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産業文化スポーツ部\産業観光課\商工振興係\13.融資\02.中小企業信用保険法認定関係\コロナ窓口対応\"/>
    </mc:Choice>
  </mc:AlternateContent>
  <bookViews>
    <workbookView xWindow="0" yWindow="0" windowWidth="28635" windowHeight="53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S38" i="1" l="1"/>
  <c r="Q18" i="1"/>
  <c r="I21" i="1" l="1"/>
  <c r="N32" i="1"/>
  <c r="R14" i="1"/>
  <c r="A42" i="1"/>
  <c r="F32" i="1"/>
  <c r="H38" i="1" s="1"/>
  <c r="H42" i="1" l="1"/>
  <c r="O42" i="1" s="1"/>
  <c r="A38" i="1"/>
  <c r="O38" i="1" s="1"/>
  <c r="R32" i="1"/>
</calcChain>
</file>

<file path=xl/sharedStrings.xml><?xml version="1.0" encoding="utf-8"?>
<sst xmlns="http://schemas.openxmlformats.org/spreadsheetml/2006/main" count="64" uniqueCount="42">
  <si>
    <t>申請者名</t>
    <phoneticPr fontId="2"/>
  </si>
  <si>
    <t>最近１か月の売上高</t>
    <phoneticPr fontId="2"/>
  </si>
  <si>
    <t>A</t>
    <phoneticPr fontId="2"/>
  </si>
  <si>
    <t>B</t>
    <phoneticPr fontId="2"/>
  </si>
  <si>
    <t>円</t>
    <rPh sb="0" eb="1">
      <t>エン</t>
    </rPh>
    <phoneticPr fontId="2"/>
  </si>
  <si>
    <t>減少額
（B-A)</t>
    <rPh sb="0" eb="2">
      <t>ゲンショウ</t>
    </rPh>
    <rPh sb="2" eb="3">
      <t>ガク</t>
    </rPh>
    <phoneticPr fontId="2"/>
  </si>
  <si>
    <t>B</t>
    <phoneticPr fontId="2"/>
  </si>
  <si>
    <t>減少額（B-A）</t>
    <rPh sb="0" eb="2">
      <t>ゲンショウ</t>
    </rPh>
    <rPh sb="2" eb="3">
      <t>ガク</t>
    </rPh>
    <phoneticPr fontId="2"/>
  </si>
  <si>
    <t>×100</t>
    <phoneticPr fontId="2"/>
  </si>
  <si>
    <t>＝</t>
    <phoneticPr fontId="2"/>
  </si>
  <si>
    <t>％</t>
    <phoneticPr fontId="2"/>
  </si>
  <si>
    <t>⇓</t>
    <phoneticPr fontId="2"/>
  </si>
  <si>
    <t>Aの期間の後の2か月間の</t>
    <rPh sb="2" eb="4">
      <t>キカン</t>
    </rPh>
    <rPh sb="5" eb="6">
      <t>アト</t>
    </rPh>
    <rPh sb="9" eb="10">
      <t>ゲツ</t>
    </rPh>
    <rPh sb="10" eb="11">
      <t>カン</t>
    </rPh>
    <phoneticPr fontId="2"/>
  </si>
  <si>
    <t>売上高等の見込み</t>
    <rPh sb="0" eb="3">
      <t>ウリアゲダカ</t>
    </rPh>
    <rPh sb="3" eb="4">
      <t>トウ</t>
    </rPh>
    <rPh sb="5" eb="7">
      <t>ミコ</t>
    </rPh>
    <phoneticPr fontId="2"/>
  </si>
  <si>
    <t>Cの前年同期2か月間の売上高</t>
    <rPh sb="2" eb="4">
      <t>ゼンネン</t>
    </rPh>
    <rPh sb="4" eb="6">
      <t>ドウキ</t>
    </rPh>
    <rPh sb="8" eb="9">
      <t>ゲツ</t>
    </rPh>
    <rPh sb="9" eb="10">
      <t>カン</t>
    </rPh>
    <rPh sb="11" eb="13">
      <t>ウリアゲ</t>
    </rPh>
    <rPh sb="13" eb="14">
      <t>ダカ</t>
    </rPh>
    <phoneticPr fontId="2"/>
  </si>
  <si>
    <t>C</t>
    <phoneticPr fontId="2"/>
  </si>
  <si>
    <t>D</t>
    <phoneticPr fontId="2"/>
  </si>
  <si>
    <t>減少額
（D-C)</t>
    <rPh sb="0" eb="2">
      <t>ゲンショウ</t>
    </rPh>
    <rPh sb="2" eb="3">
      <t>ガク</t>
    </rPh>
    <phoneticPr fontId="2"/>
  </si>
  <si>
    <t>最近１か月における減少率の計算</t>
    <rPh sb="0" eb="2">
      <t>サイキン</t>
    </rPh>
    <rPh sb="4" eb="5">
      <t>ゲツ</t>
    </rPh>
    <rPh sb="9" eb="11">
      <t>ゲンショウ</t>
    </rPh>
    <rPh sb="11" eb="12">
      <t>リツ</t>
    </rPh>
    <rPh sb="13" eb="15">
      <t>ケイサン</t>
    </rPh>
    <phoneticPr fontId="2"/>
  </si>
  <si>
    <t>円　＝</t>
    <rPh sb="0" eb="1">
      <t>エン</t>
    </rPh>
    <phoneticPr fontId="2"/>
  </si>
  <si>
    <t>最近３か月間における減少率の計算</t>
    <rPh sb="0" eb="2">
      <t>サイキン</t>
    </rPh>
    <rPh sb="4" eb="6">
      <t>ゲツカン</t>
    </rPh>
    <rPh sb="10" eb="12">
      <t>ゲンショウ</t>
    </rPh>
    <rPh sb="12" eb="13">
      <t>リツ</t>
    </rPh>
    <rPh sb="14" eb="16">
      <t>ケイサン</t>
    </rPh>
    <phoneticPr fontId="2"/>
  </si>
  <si>
    <t>売上高・売上見込明細表</t>
    <rPh sb="4" eb="6">
      <t>ウリアゲ</t>
    </rPh>
    <phoneticPr fontId="2"/>
  </si>
  <si>
    <t>１． 最近 １か月間の売上高と減少率</t>
    <phoneticPr fontId="2"/>
  </si>
  <si>
    <t>申請書（イ）減少率（実績）に転記</t>
    <rPh sb="6" eb="9">
      <t>ゲンショウリツ</t>
    </rPh>
    <rPh sb="10" eb="12">
      <t>ジッセキ</t>
    </rPh>
    <rPh sb="14" eb="16">
      <t>テンキ</t>
    </rPh>
    <phoneticPr fontId="2"/>
  </si>
  <si>
    <t>２．上記１の期間を含めた最近３か月間の売上高等実績見込みと減少額</t>
    <rPh sb="2" eb="4">
      <t>ジョウキ</t>
    </rPh>
    <phoneticPr fontId="2"/>
  </si>
  <si>
    <t>前年同期の売上高
（Ｂ＋Ｄ）</t>
    <rPh sb="0" eb="2">
      <t>ゼンネン</t>
    </rPh>
    <rPh sb="2" eb="4">
      <t>ドウキ</t>
    </rPh>
    <rPh sb="5" eb="7">
      <t>ウリアゲ</t>
    </rPh>
    <rPh sb="7" eb="8">
      <t>ダカ</t>
    </rPh>
    <phoneticPr fontId="2"/>
  </si>
  <si>
    <t>Ｂ</t>
    <phoneticPr fontId="2"/>
  </si>
  <si>
    <t>Ｄ</t>
    <phoneticPr fontId="2"/>
  </si>
  <si>
    <t>令和　　</t>
    <rPh sb="0" eb="2">
      <t>レイワ</t>
    </rPh>
    <phoneticPr fontId="2"/>
  </si>
  <si>
    <t>年</t>
    <phoneticPr fontId="2"/>
  </si>
  <si>
    <t>月</t>
    <phoneticPr fontId="2"/>
  </si>
  <si>
    <t>年</t>
    <rPh sb="0" eb="1">
      <t>ネン</t>
    </rPh>
    <phoneticPr fontId="2"/>
  </si>
  <si>
    <t>月）</t>
    <rPh sb="0" eb="1">
      <t>ガツ</t>
    </rPh>
    <phoneticPr fontId="2"/>
  </si>
  <si>
    <t>（令和</t>
    <rPh sb="1" eb="3">
      <t>レイワ</t>
    </rPh>
    <phoneticPr fontId="2"/>
  </si>
  <si>
    <t>月</t>
    <rPh sb="0" eb="1">
      <t>ツキ</t>
    </rPh>
    <phoneticPr fontId="2"/>
  </si>
  <si>
    <t>Aの前年同期１か月間の売上高</t>
    <rPh sb="2" eb="4">
      <t>ゼンネン</t>
    </rPh>
    <rPh sb="4" eb="6">
      <t>ドウキ</t>
    </rPh>
    <rPh sb="8" eb="9">
      <t>ゲツ</t>
    </rPh>
    <rPh sb="9" eb="10">
      <t>カン</t>
    </rPh>
    <rPh sb="11" eb="12">
      <t>ウ</t>
    </rPh>
    <rPh sb="12" eb="13">
      <t>ア</t>
    </rPh>
    <rPh sb="13" eb="14">
      <t>タカ</t>
    </rPh>
    <phoneticPr fontId="2"/>
  </si>
  <si>
    <t>直近３か月間の売上高等の実績見込み
（Ａ＋Ｃ）</t>
    <rPh sb="0" eb="2">
      <t>チョッキン</t>
    </rPh>
    <rPh sb="4" eb="6">
      <t>ゲツカン</t>
    </rPh>
    <rPh sb="7" eb="9">
      <t>ウリアゲ</t>
    </rPh>
    <rPh sb="9" eb="10">
      <t>ダカ</t>
    </rPh>
    <rPh sb="10" eb="11">
      <t>トウ</t>
    </rPh>
    <rPh sb="12" eb="14">
      <t>ジッセキ</t>
    </rPh>
    <rPh sb="14" eb="16">
      <t>ミコ</t>
    </rPh>
    <phoneticPr fontId="2"/>
  </si>
  <si>
    <t>　　　　申請書（ロ）減少率（実績）に転記</t>
    <rPh sb="10" eb="13">
      <t>ゲンショウリツ</t>
    </rPh>
    <rPh sb="14" eb="16">
      <t>ジッセキ</t>
    </rPh>
    <rPh sb="18" eb="20">
      <t>テンキ</t>
    </rPh>
    <phoneticPr fontId="2"/>
  </si>
  <si>
    <t>円　 －</t>
    <rPh sb="0" eb="1">
      <t>エン</t>
    </rPh>
    <phoneticPr fontId="2"/>
  </si>
  <si>
    <t>円　 ＋</t>
    <rPh sb="0" eb="1">
      <t>エン</t>
    </rPh>
    <phoneticPr fontId="2"/>
  </si>
  <si>
    <t>(</t>
    <phoneticPr fontId="2"/>
  </si>
  <si>
    <t>セーフティネット保証４号・５号(様式5-イ-④）・危機関連保証　添付資料</t>
    <rPh sb="8" eb="10">
      <t>ホショウ</t>
    </rPh>
    <rPh sb="14" eb="15">
      <t>ゴウ</t>
    </rPh>
    <rPh sb="16" eb="18">
      <t>ヨウシキ</t>
    </rPh>
    <rPh sb="25" eb="27">
      <t>キキ</t>
    </rPh>
    <rPh sb="27" eb="29">
      <t>カンレン</t>
    </rPh>
    <rPh sb="29" eb="31">
      <t>ホショウ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</si>
</sst>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>
      <alignment vertical="center"/>
    </xf>
    <xf numFmtId="38" fontId="0" fillId="0" borderId="7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38" fontId="0" fillId="0" borderId="5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38" fontId="4" fillId="0" borderId="9" xfId="1" applyFont="1" applyBorder="1">
      <alignment vertical="center"/>
    </xf>
    <xf numFmtId="0" fontId="0" fillId="0" borderId="0" xfId="0" applyBorder="1" applyAlignment="1">
      <alignment vertical="center"/>
    </xf>
    <xf numFmtId="38" fontId="6" fillId="0" borderId="7" xfId="1" applyFont="1" applyBorder="1" applyAlignment="1">
      <alignment horizontal="center" vertical="center" wrapText="1"/>
    </xf>
    <xf numFmtId="0" fontId="6" fillId="0" borderId="9" xfId="0" applyFont="1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38" fontId="4" fillId="3" borderId="5" xfId="1" applyFont="1" applyFill="1" applyBorder="1" applyAlignment="1">
      <alignment vertical="center"/>
    </xf>
    <xf numFmtId="38" fontId="4" fillId="3" borderId="8" xfId="1" applyFont="1" applyFill="1" applyBorder="1" applyAlignment="1">
      <alignment vertical="center"/>
    </xf>
    <xf numFmtId="38" fontId="4" fillId="3" borderId="7" xfId="1" applyFont="1" applyFill="1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38" fontId="7" fillId="0" borderId="7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7" fillId="0" borderId="23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 wrapText="1"/>
    </xf>
    <xf numFmtId="38" fontId="0" fillId="0" borderId="25" xfId="1" applyFont="1" applyBorder="1" applyAlignment="1">
      <alignment horizontal="center" vertical="center" wrapText="1"/>
    </xf>
    <xf numFmtId="38" fontId="0" fillId="0" borderId="26" xfId="1" applyFont="1" applyBorder="1" applyAlignment="1">
      <alignment horizontal="center" vertical="center" wrapText="1"/>
    </xf>
    <xf numFmtId="38" fontId="4" fillId="0" borderId="27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4" fillId="2" borderId="7" xfId="1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8" fontId="4" fillId="3" borderId="5" xfId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38" fontId="0" fillId="0" borderId="8" xfId="1" applyFont="1" applyBorder="1" applyAlignment="1">
      <alignment horizontal="center" vertical="center"/>
    </xf>
    <xf numFmtId="38" fontId="4" fillId="2" borderId="27" xfId="1" applyFont="1" applyFill="1" applyBorder="1" applyAlignment="1">
      <alignment horizontal="center" vertical="center"/>
    </xf>
    <xf numFmtId="38" fontId="4" fillId="2" borderId="28" xfId="1" applyFont="1" applyFill="1" applyBorder="1" applyAlignment="1">
      <alignment horizontal="center" vertical="center"/>
    </xf>
    <xf numFmtId="38" fontId="4" fillId="2" borderId="29" xfId="1" applyFont="1" applyFill="1" applyBorder="1" applyAlignment="1">
      <alignment horizontal="center" vertical="center"/>
    </xf>
    <xf numFmtId="176" fontId="5" fillId="0" borderId="16" xfId="2" applyNumberFormat="1" applyFont="1" applyBorder="1" applyAlignment="1">
      <alignment horizontal="center" vertical="center"/>
    </xf>
    <xf numFmtId="176" fontId="5" fillId="0" borderId="18" xfId="2" applyNumberFormat="1" applyFont="1" applyBorder="1" applyAlignment="1">
      <alignment horizontal="center" vertical="center"/>
    </xf>
    <xf numFmtId="176" fontId="5" fillId="0" borderId="20" xfId="2" applyNumberFormat="1" applyFont="1" applyBorder="1" applyAlignment="1">
      <alignment horizontal="center" vertical="center"/>
    </xf>
    <xf numFmtId="0" fontId="0" fillId="0" borderId="17" xfId="2" applyNumberFormat="1" applyFont="1" applyBorder="1" applyAlignment="1">
      <alignment horizontal="center" vertical="center"/>
    </xf>
    <xf numFmtId="0" fontId="0" fillId="0" borderId="19" xfId="2" applyNumberFormat="1" applyFont="1" applyBorder="1" applyAlignment="1">
      <alignment horizontal="center" vertical="center"/>
    </xf>
    <xf numFmtId="0" fontId="0" fillId="0" borderId="21" xfId="2" applyNumberFormat="1" applyFont="1" applyBorder="1" applyAlignment="1">
      <alignment horizontal="center" vertical="center"/>
    </xf>
    <xf numFmtId="38" fontId="0" fillId="0" borderId="7" xfId="0" applyNumberFormat="1" applyBorder="1" applyAlignment="1">
      <alignment horizontal="center" vertical="center"/>
    </xf>
    <xf numFmtId="38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38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0" fillId="0" borderId="9" xfId="0" applyNumberForma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view="pageLayout" zoomScaleNormal="100" workbookViewId="0">
      <selection activeCell="B14" sqref="B14:G14"/>
    </sheetView>
  </sheetViews>
  <sheetFormatPr defaultColWidth="9" defaultRowHeight="13.5" x14ac:dyDescent="0.15"/>
  <cols>
    <col min="1" max="1" width="5.375" customWidth="1"/>
    <col min="2" max="5" width="3.25" customWidth="1"/>
    <col min="6" max="6" width="4" customWidth="1"/>
    <col min="7" max="7" width="10.375" customWidth="1"/>
    <col min="8" max="8" width="4.875" customWidth="1"/>
    <col min="9" max="9" width="5.625" customWidth="1"/>
    <col min="10" max="13" width="3.25" customWidth="1"/>
    <col min="14" max="14" width="6.25" customWidth="1"/>
    <col min="15" max="15" width="9" customWidth="1"/>
    <col min="16" max="16" width="4.375" customWidth="1"/>
    <col min="17" max="17" width="7.875" customWidth="1"/>
    <col min="18" max="18" width="4.625" customWidth="1"/>
    <col min="19" max="19" width="7.75" customWidth="1"/>
    <col min="20" max="20" width="3.625" customWidth="1"/>
  </cols>
  <sheetData>
    <row r="1" spans="1:20" x14ac:dyDescent="0.15">
      <c r="A1" t="s">
        <v>41</v>
      </c>
    </row>
    <row r="4" spans="1:20" ht="19.5" customHeight="1" x14ac:dyDescent="0.15">
      <c r="A4" s="63" t="s">
        <v>21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1:20" ht="19.5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 x14ac:dyDescent="0.15">
      <c r="A6" s="1"/>
      <c r="B6" s="18"/>
      <c r="C6" s="18"/>
      <c r="D6" s="18"/>
      <c r="E6" s="1"/>
      <c r="F6" s="1"/>
      <c r="G6" s="1"/>
      <c r="H6" s="1"/>
      <c r="I6" s="1"/>
      <c r="J6" s="18"/>
      <c r="K6" s="18"/>
      <c r="L6" s="18"/>
      <c r="M6" s="1"/>
      <c r="N6" s="1"/>
      <c r="O6" s="1"/>
      <c r="P6" s="1"/>
      <c r="Q6" s="1"/>
      <c r="R6" s="1"/>
      <c r="S6" s="1"/>
    </row>
    <row r="7" spans="1:20" ht="34.5" customHeight="1" x14ac:dyDescent="0.15">
      <c r="A7" s="64" t="s">
        <v>0</v>
      </c>
      <c r="B7" s="64"/>
      <c r="C7" s="64"/>
      <c r="D7" s="64"/>
      <c r="E7" s="67"/>
      <c r="F7" s="67"/>
      <c r="G7" s="67"/>
      <c r="H7" s="67"/>
      <c r="I7" s="67"/>
    </row>
    <row r="10" spans="1:20" x14ac:dyDescent="0.15">
      <c r="A10" t="s">
        <v>22</v>
      </c>
    </row>
    <row r="11" spans="1:20" ht="6.75" customHeight="1" x14ac:dyDescent="0.15"/>
    <row r="12" spans="1:20" x14ac:dyDescent="0.15">
      <c r="A12" s="49" t="s">
        <v>1</v>
      </c>
      <c r="B12" s="50"/>
      <c r="C12" s="50"/>
      <c r="D12" s="50"/>
      <c r="E12" s="50"/>
      <c r="F12" s="50"/>
      <c r="G12" s="50"/>
      <c r="H12" s="51"/>
      <c r="I12" s="49" t="s">
        <v>35</v>
      </c>
      <c r="J12" s="50"/>
      <c r="K12" s="50"/>
      <c r="L12" s="50"/>
      <c r="M12" s="50"/>
      <c r="N12" s="50"/>
      <c r="O12" s="50"/>
      <c r="P12" s="51"/>
      <c r="Q12" s="40"/>
      <c r="R12" s="41"/>
      <c r="S12" s="41"/>
      <c r="T12" s="42"/>
    </row>
    <row r="13" spans="1:20" ht="20.25" customHeight="1" thickBot="1" x14ac:dyDescent="0.2">
      <c r="A13" s="24"/>
      <c r="B13" s="36" t="s">
        <v>33</v>
      </c>
      <c r="C13" s="13"/>
      <c r="D13" s="37"/>
      <c r="E13" s="13" t="s">
        <v>31</v>
      </c>
      <c r="F13" s="37"/>
      <c r="G13" s="13" t="s">
        <v>32</v>
      </c>
      <c r="H13" s="25"/>
      <c r="I13" s="34" t="s">
        <v>40</v>
      </c>
      <c r="J13" s="68"/>
      <c r="K13" s="68"/>
      <c r="L13" s="37"/>
      <c r="M13" s="13" t="s">
        <v>31</v>
      </c>
      <c r="N13" s="37"/>
      <c r="O13" s="13" t="s">
        <v>32</v>
      </c>
      <c r="P13" s="25"/>
      <c r="Q13" s="43"/>
      <c r="R13" s="44"/>
      <c r="S13" s="44"/>
      <c r="T13" s="45"/>
    </row>
    <row r="14" spans="1:20" ht="36.75" customHeight="1" thickBot="1" x14ac:dyDescent="0.2">
      <c r="A14" s="35" t="s">
        <v>2</v>
      </c>
      <c r="B14" s="70"/>
      <c r="C14" s="71"/>
      <c r="D14" s="71"/>
      <c r="E14" s="71"/>
      <c r="F14" s="71"/>
      <c r="G14" s="72"/>
      <c r="H14" s="12" t="s">
        <v>4</v>
      </c>
      <c r="I14" s="38" t="s">
        <v>3</v>
      </c>
      <c r="J14" s="70"/>
      <c r="K14" s="71"/>
      <c r="L14" s="71"/>
      <c r="M14" s="71"/>
      <c r="N14" s="71"/>
      <c r="O14" s="72"/>
      <c r="P14" s="12" t="s">
        <v>4</v>
      </c>
      <c r="Q14" s="5" t="s">
        <v>5</v>
      </c>
      <c r="R14" s="69" t="str">
        <f>IF(J14=0,"",J14-B14)</f>
        <v/>
      </c>
      <c r="S14" s="69"/>
      <c r="T14" s="4" t="s">
        <v>4</v>
      </c>
    </row>
    <row r="16" spans="1:20" x14ac:dyDescent="0.15">
      <c r="A16" t="s">
        <v>18</v>
      </c>
    </row>
    <row r="17" spans="1:20" ht="7.5" customHeight="1" thickBot="1" x14ac:dyDescent="0.2"/>
    <row r="18" spans="1:20" ht="28.5" customHeight="1" x14ac:dyDescent="0.15">
      <c r="A18" s="3"/>
      <c r="B18" s="3"/>
      <c r="C18" s="3"/>
      <c r="D18" s="3"/>
      <c r="E18" s="3"/>
      <c r="F18" s="65" t="s">
        <v>7</v>
      </c>
      <c r="G18" s="65"/>
      <c r="H18" s="66"/>
      <c r="I18" s="79" t="str">
        <f>R14</f>
        <v/>
      </c>
      <c r="J18" s="80"/>
      <c r="K18" s="80"/>
      <c r="L18" s="80"/>
      <c r="M18" s="80"/>
      <c r="N18" s="81"/>
      <c r="O18" s="64" t="s">
        <v>8</v>
      </c>
      <c r="P18" s="64" t="s">
        <v>9</v>
      </c>
      <c r="Q18" s="73" t="str">
        <f>IF(J14=0,"",ROUNDDOWN(R14/J14*100,2))</f>
        <v/>
      </c>
      <c r="R18" s="76" t="s">
        <v>10</v>
      </c>
    </row>
    <row r="19" spans="1:20" ht="5.25" customHeight="1" x14ac:dyDescent="0.15">
      <c r="A19" s="3"/>
      <c r="B19" s="3"/>
      <c r="C19" s="3"/>
      <c r="D19" s="3"/>
      <c r="E19" s="3"/>
      <c r="F19" s="9"/>
      <c r="G19" s="9"/>
      <c r="H19" s="9"/>
      <c r="I19" s="10"/>
      <c r="J19" s="10"/>
      <c r="K19" s="10"/>
      <c r="L19" s="10"/>
      <c r="M19" s="10"/>
      <c r="N19" s="6"/>
      <c r="O19" s="64"/>
      <c r="P19" s="64"/>
      <c r="Q19" s="74"/>
      <c r="R19" s="77"/>
    </row>
    <row r="20" spans="1:20" ht="5.25" customHeight="1" x14ac:dyDescent="0.15">
      <c r="A20" s="3"/>
      <c r="B20" s="3"/>
      <c r="C20" s="3"/>
      <c r="D20" s="3"/>
      <c r="E20" s="3"/>
      <c r="F20" s="3"/>
      <c r="G20" s="3"/>
      <c r="H20" s="3"/>
      <c r="I20" s="8"/>
      <c r="J20" s="8"/>
      <c r="K20" s="8"/>
      <c r="L20" s="8"/>
      <c r="M20" s="8"/>
      <c r="N20" s="7"/>
      <c r="O20" s="64"/>
      <c r="P20" s="64"/>
      <c r="Q20" s="74"/>
      <c r="R20" s="77"/>
    </row>
    <row r="21" spans="1:20" ht="28.5" customHeight="1" thickBot="1" x14ac:dyDescent="0.2">
      <c r="A21" s="3"/>
      <c r="B21" s="3"/>
      <c r="C21" s="3"/>
      <c r="D21" s="3"/>
      <c r="E21" s="3"/>
      <c r="F21" s="65" t="s">
        <v>6</v>
      </c>
      <c r="G21" s="65"/>
      <c r="H21" s="66"/>
      <c r="I21" s="79" t="str">
        <f>IF(J14=0,"",J14)</f>
        <v/>
      </c>
      <c r="J21" s="80"/>
      <c r="K21" s="80"/>
      <c r="L21" s="80"/>
      <c r="M21" s="80"/>
      <c r="N21" s="81"/>
      <c r="O21" s="64"/>
      <c r="P21" s="64"/>
      <c r="Q21" s="75"/>
      <c r="R21" s="78"/>
    </row>
    <row r="22" spans="1:20" ht="14.25" thickTop="1" x14ac:dyDescent="0.15">
      <c r="Q22" s="1" t="s">
        <v>11</v>
      </c>
    </row>
    <row r="23" spans="1:20" x14ac:dyDescent="0.15">
      <c r="O23" s="11" t="s">
        <v>23</v>
      </c>
    </row>
    <row r="26" spans="1:20" x14ac:dyDescent="0.15">
      <c r="A26" t="s">
        <v>24</v>
      </c>
    </row>
    <row r="27" spans="1:20" ht="7.5" customHeight="1" x14ac:dyDescent="0.15"/>
    <row r="28" spans="1:20" ht="16.5" customHeight="1" x14ac:dyDescent="0.15">
      <c r="A28" s="49" t="s">
        <v>12</v>
      </c>
      <c r="B28" s="50"/>
      <c r="C28" s="50"/>
      <c r="D28" s="50"/>
      <c r="E28" s="50"/>
      <c r="F28" s="50"/>
      <c r="G28" s="50"/>
      <c r="H28" s="51"/>
      <c r="I28" s="49" t="s">
        <v>14</v>
      </c>
      <c r="J28" s="50"/>
      <c r="K28" s="50"/>
      <c r="L28" s="50"/>
      <c r="M28" s="50"/>
      <c r="N28" s="50"/>
      <c r="O28" s="50"/>
      <c r="P28" s="51"/>
      <c r="Q28" s="40"/>
      <c r="R28" s="41"/>
      <c r="S28" s="41"/>
      <c r="T28" s="42"/>
    </row>
    <row r="29" spans="1:20" ht="16.5" customHeight="1" x14ac:dyDescent="0.15">
      <c r="A29" s="46" t="s">
        <v>13</v>
      </c>
      <c r="B29" s="47"/>
      <c r="C29" s="47"/>
      <c r="D29" s="47"/>
      <c r="E29" s="47"/>
      <c r="F29" s="47"/>
      <c r="G29" s="47"/>
      <c r="H29" s="48"/>
      <c r="I29" s="46"/>
      <c r="J29" s="47"/>
      <c r="K29" s="47"/>
      <c r="L29" s="47"/>
      <c r="M29" s="47"/>
      <c r="N29" s="47"/>
      <c r="O29" s="47"/>
      <c r="P29" s="48"/>
      <c r="Q29" s="43"/>
      <c r="R29" s="44"/>
      <c r="S29" s="44"/>
      <c r="T29" s="45"/>
    </row>
    <row r="30" spans="1:20" ht="28.5" customHeight="1" x14ac:dyDescent="0.15">
      <c r="A30" s="21" t="s">
        <v>28</v>
      </c>
      <c r="B30" s="30"/>
      <c r="C30" s="22" t="s">
        <v>29</v>
      </c>
      <c r="D30" s="30"/>
      <c r="E30" s="23" t="s">
        <v>30</v>
      </c>
      <c r="F30" s="61"/>
      <c r="G30" s="62"/>
      <c r="H30" s="12" t="s">
        <v>4</v>
      </c>
      <c r="I30" s="33"/>
      <c r="J30" s="32"/>
      <c r="K30" s="28" t="s">
        <v>31</v>
      </c>
      <c r="L30" s="32"/>
      <c r="M30" s="29" t="s">
        <v>34</v>
      </c>
      <c r="N30" s="61"/>
      <c r="O30" s="62"/>
      <c r="P30" s="12" t="s">
        <v>4</v>
      </c>
      <c r="Q30" s="56"/>
      <c r="R30" s="57"/>
      <c r="S30" s="57"/>
      <c r="T30" s="58"/>
    </row>
    <row r="31" spans="1:20" ht="28.5" customHeight="1" thickBot="1" x14ac:dyDescent="0.2">
      <c r="A31" s="21" t="s">
        <v>28</v>
      </c>
      <c r="B31" s="30"/>
      <c r="C31" s="22" t="s">
        <v>29</v>
      </c>
      <c r="D31" s="30"/>
      <c r="E31" s="23" t="s">
        <v>30</v>
      </c>
      <c r="F31" s="87"/>
      <c r="G31" s="88"/>
      <c r="H31" s="12" t="s">
        <v>4</v>
      </c>
      <c r="I31" s="33"/>
      <c r="J31" s="31"/>
      <c r="K31" s="26" t="s">
        <v>31</v>
      </c>
      <c r="L31" s="31"/>
      <c r="M31" s="27" t="s">
        <v>34</v>
      </c>
      <c r="N31" s="87"/>
      <c r="O31" s="88"/>
      <c r="P31" s="12" t="s">
        <v>4</v>
      </c>
      <c r="Q31" s="56"/>
      <c r="R31" s="57"/>
      <c r="S31" s="57"/>
      <c r="T31" s="58"/>
    </row>
    <row r="32" spans="1:20" ht="27.75" thickBot="1" x14ac:dyDescent="0.2">
      <c r="A32" s="54" t="s">
        <v>15</v>
      </c>
      <c r="B32" s="54"/>
      <c r="C32" s="54"/>
      <c r="D32" s="54"/>
      <c r="E32" s="55"/>
      <c r="F32" s="59" t="str">
        <f>IF(J14=0,"",SUM(F30:G31))</f>
        <v/>
      </c>
      <c r="G32" s="60"/>
      <c r="H32" s="12" t="s">
        <v>4</v>
      </c>
      <c r="I32" s="52" t="s">
        <v>16</v>
      </c>
      <c r="J32" s="52"/>
      <c r="K32" s="52"/>
      <c r="L32" s="52"/>
      <c r="M32" s="53"/>
      <c r="N32" s="59" t="str">
        <f>IF(J14=0,"",SUM(N30:O31))</f>
        <v/>
      </c>
      <c r="O32" s="60"/>
      <c r="P32" s="12" t="s">
        <v>4</v>
      </c>
      <c r="Q32" s="14" t="s">
        <v>17</v>
      </c>
      <c r="R32" s="39" t="str">
        <f>IF(J14=0,"",N32-F32)</f>
        <v/>
      </c>
      <c r="S32" s="39"/>
      <c r="T32" s="15" t="s">
        <v>4</v>
      </c>
    </row>
    <row r="35" spans="1:20" x14ac:dyDescent="0.15">
      <c r="A35" t="s">
        <v>20</v>
      </c>
    </row>
    <row r="36" spans="1:20" ht="6.75" customHeight="1" x14ac:dyDescent="0.15"/>
    <row r="37" spans="1:20" ht="45.75" customHeight="1" thickBot="1" x14ac:dyDescent="0.2">
      <c r="A37" s="83" t="s">
        <v>25</v>
      </c>
      <c r="B37" s="83"/>
      <c r="C37" s="83"/>
      <c r="D37" s="83"/>
      <c r="E37" s="84"/>
      <c r="F37" s="84"/>
      <c r="H37" s="82" t="s">
        <v>36</v>
      </c>
      <c r="I37" s="82"/>
      <c r="J37" s="82"/>
      <c r="K37" s="82"/>
      <c r="L37" s="82"/>
      <c r="M37" s="82"/>
    </row>
    <row r="38" spans="1:20" ht="28.5" customHeight="1" x14ac:dyDescent="0.15">
      <c r="A38" s="85" t="str">
        <f>IF(J14=0,"",J14+N32)</f>
        <v/>
      </c>
      <c r="B38" s="85"/>
      <c r="C38" s="85"/>
      <c r="D38" s="85"/>
      <c r="E38" s="86"/>
      <c r="F38" s="86"/>
      <c r="G38" s="3" t="s">
        <v>38</v>
      </c>
      <c r="H38" s="79" t="str">
        <f>IF(J14=0,"",B14+F32)</f>
        <v/>
      </c>
      <c r="I38" s="80"/>
      <c r="J38" s="80"/>
      <c r="K38" s="80"/>
      <c r="L38" s="80"/>
      <c r="M38" s="89"/>
      <c r="N38" t="s">
        <v>19</v>
      </c>
      <c r="O38" s="79" t="str">
        <f>IF(J14=0,"",A38-H38)</f>
        <v/>
      </c>
      <c r="P38" s="81"/>
      <c r="Q38" s="64" t="s">
        <v>8</v>
      </c>
      <c r="R38" s="64" t="s">
        <v>9</v>
      </c>
      <c r="S38" s="73" t="str">
        <f>IF(J14=0,"",ROUNDDOWN(O38/O42*100,2))</f>
        <v/>
      </c>
      <c r="T38" s="76" t="s">
        <v>10</v>
      </c>
    </row>
    <row r="39" spans="1:20" ht="3.75" customHeight="1" x14ac:dyDescent="0.15">
      <c r="A39" s="13"/>
      <c r="B39" s="13"/>
      <c r="C39" s="13"/>
      <c r="D39" s="13"/>
      <c r="E39" s="13"/>
      <c r="G39" s="13"/>
      <c r="H39" s="8"/>
      <c r="I39" s="7"/>
      <c r="J39" s="20"/>
      <c r="K39" s="20"/>
      <c r="L39" s="20"/>
      <c r="M39" s="17"/>
      <c r="Q39" s="64"/>
      <c r="R39" s="64"/>
      <c r="S39" s="74"/>
      <c r="T39" s="77"/>
    </row>
    <row r="40" spans="1:20" ht="4.5" customHeight="1" x14ac:dyDescent="0.15">
      <c r="A40" s="13"/>
      <c r="B40" s="13"/>
      <c r="C40" s="13"/>
      <c r="D40" s="13"/>
      <c r="E40" s="13"/>
      <c r="F40" s="17"/>
      <c r="G40" s="13"/>
      <c r="H40" s="8"/>
      <c r="I40" s="20"/>
      <c r="J40" s="20"/>
      <c r="K40" s="20"/>
      <c r="L40" s="20"/>
      <c r="M40" s="17"/>
      <c r="O40" s="16"/>
      <c r="P40" s="16"/>
      <c r="Q40" s="64"/>
      <c r="R40" s="64"/>
      <c r="S40" s="74"/>
      <c r="T40" s="77"/>
    </row>
    <row r="41" spans="1:20" ht="12" customHeight="1" x14ac:dyDescent="0.15">
      <c r="A41" s="64" t="s">
        <v>26</v>
      </c>
      <c r="B41" s="64"/>
      <c r="C41" s="64"/>
      <c r="D41" s="64"/>
      <c r="E41" s="64"/>
      <c r="F41" s="64"/>
      <c r="G41" s="3"/>
      <c r="H41" s="47" t="s">
        <v>27</v>
      </c>
      <c r="I41" s="47"/>
      <c r="J41" s="47"/>
      <c r="K41" s="47"/>
      <c r="L41" s="47"/>
      <c r="M41" s="47"/>
      <c r="Q41" s="64"/>
      <c r="R41" s="64"/>
      <c r="S41" s="74"/>
      <c r="T41" s="77"/>
    </row>
    <row r="42" spans="1:20" ht="28.5" customHeight="1" thickBot="1" x14ac:dyDescent="0.2">
      <c r="A42" s="85" t="str">
        <f>IF(J14=0,"",J14)</f>
        <v/>
      </c>
      <c r="B42" s="85"/>
      <c r="C42" s="85"/>
      <c r="D42" s="85"/>
      <c r="E42" s="86"/>
      <c r="F42" s="86"/>
      <c r="G42" s="3" t="s">
        <v>39</v>
      </c>
      <c r="H42" s="79" t="str">
        <f>IF(J14=0,"",N32)</f>
        <v/>
      </c>
      <c r="I42" s="80"/>
      <c r="J42" s="80"/>
      <c r="K42" s="80"/>
      <c r="L42" s="80"/>
      <c r="M42" s="89"/>
      <c r="N42" t="s">
        <v>19</v>
      </c>
      <c r="O42" s="79" t="str">
        <f>IF(J14=0,"",A42+H42)</f>
        <v/>
      </c>
      <c r="P42" s="81"/>
      <c r="Q42" s="64"/>
      <c r="R42" s="64"/>
      <c r="S42" s="75"/>
      <c r="T42" s="78"/>
    </row>
    <row r="43" spans="1:20" ht="14.25" thickTop="1" x14ac:dyDescent="0.15">
      <c r="S43" s="2" t="s">
        <v>11</v>
      </c>
    </row>
    <row r="44" spans="1:20" x14ac:dyDescent="0.15">
      <c r="O44" s="11" t="s">
        <v>37</v>
      </c>
    </row>
  </sheetData>
  <sheetProtection sheet="1" objects="1" scenarios="1"/>
  <protectedRanges>
    <protectedRange sqref="E7:I7 D13 F13 B14:G14 J13:L13 J14:O14 F30:G31 N30:O31 L30:L31 B30:B31 D30:D31 N13 I30:J31" name="範囲1"/>
  </protectedRanges>
  <mergeCells count="47">
    <mergeCell ref="S38:S42"/>
    <mergeCell ref="T38:T42"/>
    <mergeCell ref="Q38:Q42"/>
    <mergeCell ref="R38:R42"/>
    <mergeCell ref="H41:M41"/>
    <mergeCell ref="H42:M42"/>
    <mergeCell ref="H38:M38"/>
    <mergeCell ref="A41:F41"/>
    <mergeCell ref="A42:F42"/>
    <mergeCell ref="N31:O31"/>
    <mergeCell ref="F32:G32"/>
    <mergeCell ref="F31:G31"/>
    <mergeCell ref="A38:F38"/>
    <mergeCell ref="O42:P42"/>
    <mergeCell ref="O38:P38"/>
    <mergeCell ref="I18:N18"/>
    <mergeCell ref="I21:N21"/>
    <mergeCell ref="O18:O21"/>
    <mergeCell ref="H37:M37"/>
    <mergeCell ref="A37:F37"/>
    <mergeCell ref="A4:T4"/>
    <mergeCell ref="A7:D7"/>
    <mergeCell ref="A28:H28"/>
    <mergeCell ref="P18:P21"/>
    <mergeCell ref="F21:H21"/>
    <mergeCell ref="F18:H18"/>
    <mergeCell ref="E7:I7"/>
    <mergeCell ref="J13:K13"/>
    <mergeCell ref="A12:H12"/>
    <mergeCell ref="I12:P12"/>
    <mergeCell ref="R14:S14"/>
    <mergeCell ref="Q12:T13"/>
    <mergeCell ref="B14:G14"/>
    <mergeCell ref="J14:O14"/>
    <mergeCell ref="Q18:Q21"/>
    <mergeCell ref="R18:R21"/>
    <mergeCell ref="R32:S32"/>
    <mergeCell ref="Q28:T29"/>
    <mergeCell ref="A29:H29"/>
    <mergeCell ref="I28:P29"/>
    <mergeCell ref="I32:M32"/>
    <mergeCell ref="A32:E32"/>
    <mergeCell ref="Q30:T30"/>
    <mergeCell ref="Q31:T31"/>
    <mergeCell ref="N32:O32"/>
    <mergeCell ref="F30:G30"/>
    <mergeCell ref="N30:O30"/>
  </mergeCells>
  <phoneticPr fontId="2"/>
  <dataValidations count="1">
    <dataValidation type="list" allowBlank="1" showInputMessage="1" showErrorMessage="1" sqref="J13:K13 I30:I31">
      <formula1>"令和,平成"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 信一</dc:creator>
  <cp:lastModifiedBy>町田  悠里</cp:lastModifiedBy>
  <cp:lastPrinted>2020-05-22T09:10:33Z</cp:lastPrinted>
  <dcterms:created xsi:type="dcterms:W3CDTF">2020-04-15T22:46:00Z</dcterms:created>
  <dcterms:modified xsi:type="dcterms:W3CDTF">2020-05-22T09:11:36Z</dcterms:modified>
</cp:coreProperties>
</file>