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13653\Desktop\"/>
    </mc:Choice>
  </mc:AlternateContent>
  <bookViews>
    <workbookView xWindow="0" yWindow="0" windowWidth="28800" windowHeight="12970" tabRatio="882"/>
  </bookViews>
  <sheets>
    <sheet name="表紙" sheetId="25" r:id="rId1"/>
    <sheet name="様式一覧" sheetId="65" r:id="rId2"/>
    <sheet name="履歴 " sheetId="52" r:id="rId3"/>
    <sheet name="必要事項" sheetId="2" r:id="rId4"/>
    <sheet name="施工体制台帳・体系図" sheetId="66" r:id="rId5"/>
    <sheet name="掲示状況写真" sheetId="4" r:id="rId6"/>
    <sheet name="建退共届" sheetId="5" r:id="rId7"/>
    <sheet name="工事提出書類一覧" sheetId="67" r:id="rId8"/>
    <sheet name="掛金・写真" sheetId="7" r:id="rId9"/>
    <sheet name="事前調査" sheetId="9" r:id="rId10"/>
    <sheet name="関係諸官庁へ主な提出書類" sheetId="80" r:id="rId11"/>
    <sheet name="（　）の通知書" sheetId="68" r:id="rId12"/>
    <sheet name="（　）の協議書" sheetId="69" r:id="rId13"/>
    <sheet name="請求・通知・報告・協議（返信）" sheetId="12" r:id="rId14"/>
    <sheet name="承諾書" sheetId="30" r:id="rId15"/>
    <sheet name="打合せ議事録" sheetId="103" r:id="rId16"/>
    <sheet name="施工計画書" sheetId="14" r:id="rId17"/>
    <sheet name="（　）承諾申請書" sheetId="18" r:id="rId18"/>
    <sheet name="休日等の工事施工承諾書" sheetId="19" r:id="rId19"/>
    <sheet name="（　）の報告書" sheetId="70" r:id="rId20"/>
    <sheet name="アスベスト事前調査報告書" sheetId="102" r:id="rId21"/>
    <sheet name="（　）の請求書" sheetId="71" r:id="rId22"/>
    <sheet name="材料検査願" sheetId="22" r:id="rId23"/>
    <sheet name="【案】材料検査計画申請書" sheetId="95" r:id="rId24"/>
    <sheet name="材料検査計画書" sheetId="96" r:id="rId25"/>
    <sheet name="【案】材料検査請求書" sheetId="97" r:id="rId26"/>
    <sheet name="材料検査予定表" sheetId="98" r:id="rId27"/>
    <sheet name="【案】材料試験等報告書" sheetId="99" r:id="rId28"/>
    <sheet name="【案】材料搬入報告書" sheetId="100" r:id="rId29"/>
    <sheet name="【案】材料検査報告書" sheetId="101" r:id="rId30"/>
    <sheet name="材料明細（縦型）" sheetId="84" r:id="rId31"/>
    <sheet name="材料明細（横型）" sheetId="85" r:id="rId32"/>
    <sheet name="試験委嘱指定申請書" sheetId="24" r:id="rId33"/>
    <sheet name="支給材料" sheetId="28" r:id="rId34"/>
    <sheet name="支給材料（内訳書）" sheetId="29" r:id="rId35"/>
    <sheet name="工事事故報告書" sheetId="74" r:id="rId36"/>
    <sheet name="事故速報" sheetId="75" r:id="rId37"/>
    <sheet name="建設副産物処理計画書" sheetId="51" r:id="rId38"/>
    <sheet name="建設副産物処理実績書" sheetId="32" r:id="rId39"/>
    <sheet name="再生資源利用計画書" sheetId="33" r:id="rId40"/>
    <sheet name="再生資源利用促進計画書" sheetId="34" r:id="rId41"/>
    <sheet name="マニュフェスト集計表" sheetId="35" r:id="rId42"/>
    <sheet name="建設発生土のお知らせ" sheetId="37" r:id="rId43"/>
    <sheet name="残土搬入予定" sheetId="38" r:id="rId44"/>
    <sheet name="受入地の状況写真" sheetId="39" r:id="rId45"/>
    <sheet name="残土搬入報告" sheetId="40" r:id="rId46"/>
    <sheet name="残土集計表" sheetId="41" r:id="rId47"/>
    <sheet name="リサイクル証明書（建設発生土）" sheetId="42" r:id="rId48"/>
    <sheet name="搬入状況写真" sheetId="43" r:id="rId49"/>
    <sheet name="環境物品等使用状況報告書" sheetId="44" r:id="rId50"/>
    <sheet name="環境物品特別品目リスト" sheetId="81" r:id="rId51"/>
    <sheet name="環境物品特別品目リスト (空調用機器)" sheetId="82" r:id="rId52"/>
    <sheet name="環境物品リスト（特定調達品目）" sheetId="83" r:id="rId53"/>
    <sheet name="環境物品（調達推進品目）" sheetId="79" r:id="rId54"/>
    <sheet name="社内検査報告書" sheetId="48" r:id="rId55"/>
    <sheet name="監理受注者検査報告書" sheetId="49" r:id="rId56"/>
    <sheet name="工事完成検査概要" sheetId="50" r:id="rId57"/>
    <sheet name="確認等記録簿 " sheetId="107" r:id="rId58"/>
    <sheet name="工事書類の簡素化と確認記録簿の提出について " sheetId="106" r:id="rId59"/>
    <sheet name="施工計画書の作成要領 " sheetId="86" r:id="rId60"/>
  </sheets>
  <externalReferences>
    <externalReference r:id="rId61"/>
    <externalReference r:id="rId62"/>
  </externalReferences>
  <definedNames>
    <definedName name="_xlnm.Print_Area" localSheetId="12">'（　）の協議書'!$A$1:$N$46</definedName>
    <definedName name="_xlnm.Print_Area" localSheetId="21">'（　）の請求書'!$A$1:$N$46</definedName>
    <definedName name="_xlnm.Print_Area" localSheetId="11">'（　）の通知書'!$A$1:$N$46</definedName>
    <definedName name="_xlnm.Print_Area" localSheetId="19">'（　）の報告書'!$A$1:$N$46</definedName>
    <definedName name="_xlnm.Print_Area" localSheetId="17">'（　）承諾申請書'!$A$1:$N$45</definedName>
    <definedName name="_xlnm.Print_Area" localSheetId="23">【案】材料検査計画申請書!$A$1:$N$45</definedName>
    <definedName name="_xlnm.Print_Area" localSheetId="25">【案】材料検査請求書!$A$1:$N$43</definedName>
    <definedName name="_xlnm.Print_Area" localSheetId="29">【案】材料検査報告書!$A$1:$N$41</definedName>
    <definedName name="_xlnm.Print_Area" localSheetId="27">【案】材料試験等報告書!$A$1:$N$39</definedName>
    <definedName name="_xlnm.Print_Area" localSheetId="28">【案】材料搬入報告書!$A$1:$N$37</definedName>
    <definedName name="_xlnm.Print_Area" localSheetId="20">アスベスト事前調査報告書!$A$1:$N$47</definedName>
    <definedName name="_xlnm.Print_Area" localSheetId="57">'確認等記録簿 '!$A$1:$Q$29</definedName>
    <definedName name="_xlnm.Print_Area" localSheetId="8">掛金・写真!$A$1:$N$46</definedName>
    <definedName name="_xlnm.Print_Area" localSheetId="52">'環境物品リスト（特定調達品目）'!$A$1:$H$85</definedName>
    <definedName name="_xlnm.Print_Area" localSheetId="49">環境物品等使用状況報告書!$A$1:$N$46</definedName>
    <definedName name="_xlnm.Print_Area" localSheetId="50">環境物品特別品目リスト!$A$1:$J$84</definedName>
    <definedName name="_xlnm.Print_Area" localSheetId="51">'環境物品特別品目リスト (空調用機器)'!$A$1:$M$36</definedName>
    <definedName name="_xlnm.Print_Area" localSheetId="55">監理受注者検査報告書!$A$1:$N$45</definedName>
    <definedName name="_xlnm.Print_Area" localSheetId="10">関係諸官庁へ主な提出書類!$A$1:$H$29</definedName>
    <definedName name="_xlnm.Print_Area" localSheetId="18">休日等の工事施工承諾書!$A$1:$N$46</definedName>
    <definedName name="_xlnm.Print_Area" localSheetId="5">掲示状況写真!$A$1:$N$42</definedName>
    <definedName name="_xlnm.Print_Area" localSheetId="42">建設発生土のお知らせ!$A$1:$H$31</definedName>
    <definedName name="_xlnm.Print_Area" localSheetId="37">建設副産物処理計画書!$A$1:$N$45</definedName>
    <definedName name="_xlnm.Print_Area" localSheetId="38">建設副産物処理実績書!$A$1:$N$45</definedName>
    <definedName name="_xlnm.Print_Area" localSheetId="6">建退共届!$A$1:$N$47</definedName>
    <definedName name="_xlnm.Print_Area" localSheetId="56">工事完成検査概要!$A$1:$AZ$46</definedName>
    <definedName name="_xlnm.Print_Area" localSheetId="35">工事事故報告書!$A$1:$N$49</definedName>
    <definedName name="_xlnm.Print_Area" localSheetId="58">'工事書類の簡素化と確認記録簿の提出について '!$A$1:$J$56</definedName>
    <definedName name="_xlnm.Print_Area" localSheetId="39">再生資源利用計画書!$A$1:$DP$87</definedName>
    <definedName name="_xlnm.Print_Area" localSheetId="40">再生資源利用促進計画書!$A$1:$DP$66</definedName>
    <definedName name="_xlnm.Print_Area" localSheetId="22">材料検査願!$A$1:$N$45</definedName>
    <definedName name="_xlnm.Print_Area" localSheetId="24">材料検査計画書!$A$1:$K$25</definedName>
    <definedName name="_xlnm.Print_Area" localSheetId="31">'材料明細（横型）'!$A$1:$U$30</definedName>
    <definedName name="_xlnm.Print_Area" localSheetId="30">'材料明細（縦型）'!$A$1:$N$45</definedName>
    <definedName name="_xlnm.Print_Area" localSheetId="46">残土集計表!$A$1:$N$46</definedName>
    <definedName name="_xlnm.Print_Area" localSheetId="45">残土搬入報告!$A$1:$N$45</definedName>
    <definedName name="_xlnm.Print_Area" localSheetId="43">残土搬入予定!$A$1:$N$45</definedName>
    <definedName name="_xlnm.Print_Area" localSheetId="33">支給材料!$A$1:$N$45</definedName>
    <definedName name="_xlnm.Print_Area" localSheetId="34">'支給材料（内訳書）'!$A$1:$O$44</definedName>
    <definedName name="_xlnm.Print_Area" localSheetId="16">施工計画書!$A$1:$N$45</definedName>
    <definedName name="_xlnm.Print_Area" localSheetId="4">施工体制台帳・体系図!$A$1:$N$45</definedName>
    <definedName name="_xlnm.Print_Area" localSheetId="32">試験委嘱指定申請書!$A$1:$N$46</definedName>
    <definedName name="_xlnm.Print_Area" localSheetId="36">事故速報!$A$1:$L$54</definedName>
    <definedName name="_xlnm.Print_Area" localSheetId="9">事前調査!$A$1:$N$45</definedName>
    <definedName name="_xlnm.Print_Area" localSheetId="54">社内検査報告書!$A$1:$N$45</definedName>
    <definedName name="_xlnm.Print_Area" localSheetId="44">受入地の状況写真!$A$1:$N$44</definedName>
    <definedName name="_xlnm.Print_Area" localSheetId="14">承諾書!$A$1:$N$44</definedName>
    <definedName name="_xlnm.Print_Area" localSheetId="13">'請求・通知・報告・協議（返信）'!$A$1:$N$28</definedName>
    <definedName name="_xlnm.Print_Area" localSheetId="15">打合せ議事録!$A$1:$K$48</definedName>
    <definedName name="_xlnm.Print_Area" localSheetId="48">搬入状況写真!$A$1:$N$44</definedName>
    <definedName name="_xlnm.Print_Area" localSheetId="3">必要事項!$A$1:$G$40</definedName>
    <definedName name="_xlnm.Print_Area" localSheetId="0">表紙!$A$1:$N$42</definedName>
    <definedName name="_xlnm.Print_Area" localSheetId="1">様式一覧!$A$1:$J$63</definedName>
    <definedName name="_xlnm.Print_Area" localSheetId="2">'履歴 '!$A$1:$P$80</definedName>
    <definedName name="_xlnm.Print_Titles" localSheetId="1">様式一覧!$A:$J,様式一覧!$3:$3</definedName>
  </definedNames>
  <calcPr calcId="162913"/>
</workbook>
</file>

<file path=xl/calcChain.xml><?xml version="1.0" encoding="utf-8"?>
<calcChain xmlns="http://schemas.openxmlformats.org/spreadsheetml/2006/main">
  <c r="H47" i="102" l="1"/>
  <c r="D47" i="102"/>
  <c r="H46" i="102"/>
  <c r="D46" i="102"/>
  <c r="H45" i="102"/>
  <c r="D45" i="102"/>
  <c r="H44" i="102"/>
  <c r="D44" i="102"/>
  <c r="H43" i="102"/>
  <c r="D43" i="102"/>
  <c r="K30" i="102"/>
  <c r="D30" i="102"/>
  <c r="I29" i="102"/>
  <c r="E28" i="102"/>
  <c r="D27" i="102"/>
  <c r="D26" i="102"/>
  <c r="D25" i="102"/>
  <c r="J17" i="102"/>
  <c r="J15" i="102"/>
  <c r="J14" i="102"/>
  <c r="J13" i="102"/>
  <c r="J12" i="102"/>
  <c r="H39" i="101" l="1"/>
  <c r="H38" i="101"/>
  <c r="H37" i="101"/>
  <c r="H36" i="101"/>
  <c r="H35" i="101"/>
  <c r="D21" i="101"/>
  <c r="I15" i="101"/>
  <c r="I14" i="101"/>
  <c r="J31" i="100"/>
  <c r="D25" i="100"/>
  <c r="D23" i="100"/>
  <c r="D21" i="100"/>
  <c r="I17" i="100"/>
  <c r="I15" i="100"/>
  <c r="I14" i="100"/>
  <c r="I13" i="100"/>
  <c r="I12" i="100"/>
  <c r="J35" i="99"/>
  <c r="D25" i="99"/>
  <c r="D23" i="99"/>
  <c r="D21" i="99"/>
  <c r="I17" i="99"/>
  <c r="I15" i="99"/>
  <c r="I14" i="99"/>
  <c r="I13" i="99"/>
  <c r="I12" i="99"/>
  <c r="H43" i="97"/>
  <c r="H42" i="97"/>
  <c r="H41" i="97"/>
  <c r="H40" i="97"/>
  <c r="H39" i="97"/>
  <c r="K29" i="97"/>
  <c r="D29" i="97"/>
  <c r="I28" i="97"/>
  <c r="E27" i="97"/>
  <c r="D25" i="97"/>
  <c r="D23" i="97"/>
  <c r="D21" i="97"/>
  <c r="I17" i="97"/>
  <c r="I15" i="97"/>
  <c r="I14" i="97"/>
  <c r="I13" i="97"/>
  <c r="I12" i="97"/>
  <c r="H45" i="95"/>
  <c r="H44" i="95"/>
  <c r="H43" i="95"/>
  <c r="H42" i="95"/>
  <c r="H41" i="95"/>
  <c r="J38" i="95"/>
  <c r="K29" i="95"/>
  <c r="D29" i="95"/>
  <c r="I28" i="95"/>
  <c r="E27" i="95"/>
  <c r="D25" i="95"/>
  <c r="D23" i="95"/>
  <c r="D21" i="95"/>
  <c r="I17" i="95"/>
  <c r="I15" i="95"/>
  <c r="I14" i="95"/>
  <c r="I14" i="22"/>
  <c r="I13" i="95"/>
  <c r="I13" i="22"/>
  <c r="I12" i="95"/>
  <c r="I12" i="22"/>
  <c r="D39" i="101" l="1"/>
  <c r="D38" i="101"/>
  <c r="D37" i="101"/>
  <c r="D36" i="101"/>
  <c r="D35" i="101"/>
  <c r="D43" i="97"/>
  <c r="D42" i="97"/>
  <c r="D41" i="97"/>
  <c r="D40" i="97"/>
  <c r="D39" i="97"/>
  <c r="D45" i="95"/>
  <c r="D44" i="95"/>
  <c r="D43" i="95"/>
  <c r="D42" i="95"/>
  <c r="D41" i="95"/>
  <c r="F19" i="95"/>
  <c r="D29" i="22" l="1"/>
  <c r="BB19" i="50"/>
  <c r="BB18" i="50"/>
  <c r="BB17" i="50"/>
  <c r="BB16" i="50"/>
  <c r="BB15" i="50"/>
  <c r="BB14" i="50"/>
  <c r="S14" i="50"/>
  <c r="AC13" i="50"/>
  <c r="S12" i="50"/>
  <c r="S11" i="50"/>
  <c r="AK10" i="50"/>
  <c r="K10" i="50"/>
  <c r="K9" i="50"/>
  <c r="K8" i="50"/>
  <c r="K7" i="50"/>
  <c r="O6" i="50"/>
  <c r="H45" i="49"/>
  <c r="D45" i="49"/>
  <c r="H44" i="49"/>
  <c r="D44" i="49"/>
  <c r="H43" i="49"/>
  <c r="D43" i="49"/>
  <c r="H42" i="49"/>
  <c r="D42" i="49"/>
  <c r="H41" i="49"/>
  <c r="D41" i="49"/>
  <c r="K29" i="49"/>
  <c r="D29" i="49"/>
  <c r="I28" i="49"/>
  <c r="E27" i="49"/>
  <c r="D25" i="49"/>
  <c r="D23" i="49"/>
  <c r="D21" i="49"/>
  <c r="I17" i="49"/>
  <c r="I15" i="49"/>
  <c r="I14" i="49"/>
  <c r="I13" i="49"/>
  <c r="I12" i="49"/>
  <c r="H45" i="48"/>
  <c r="D45" i="48"/>
  <c r="H44" i="48"/>
  <c r="D44" i="48"/>
  <c r="H43" i="48"/>
  <c r="D43" i="48"/>
  <c r="H42" i="48"/>
  <c r="D42" i="48"/>
  <c r="H41" i="48"/>
  <c r="D41" i="48"/>
  <c r="K29" i="48"/>
  <c r="D29" i="48"/>
  <c r="I28" i="48"/>
  <c r="E27" i="48"/>
  <c r="D25" i="48"/>
  <c r="D23" i="48"/>
  <c r="D21" i="48"/>
  <c r="I17" i="48"/>
  <c r="I15" i="48"/>
  <c r="I14" i="48"/>
  <c r="I13" i="48"/>
  <c r="I12" i="48"/>
  <c r="CF96" i="83"/>
  <c r="CE96" i="83"/>
  <c r="CD96" i="83"/>
  <c r="CC96" i="83"/>
  <c r="CB96" i="83"/>
  <c r="CA96" i="83"/>
  <c r="BZ96" i="83"/>
  <c r="BY96" i="83"/>
  <c r="BX96" i="83"/>
  <c r="BW96" i="83"/>
  <c r="BV96" i="83"/>
  <c r="BU96" i="83"/>
  <c r="BT96" i="83"/>
  <c r="BS96" i="83"/>
  <c r="BQ96" i="83"/>
  <c r="BP96" i="83"/>
  <c r="BO96" i="83"/>
  <c r="BN96" i="83"/>
  <c r="BM96" i="83"/>
  <c r="BL96" i="83"/>
  <c r="BK96" i="83"/>
  <c r="BJ96" i="83"/>
  <c r="BI96" i="83"/>
  <c r="BH96" i="83"/>
  <c r="BG96" i="83"/>
  <c r="BE96" i="83"/>
  <c r="BA96" i="83"/>
  <c r="AZ96" i="83"/>
  <c r="AY96" i="83"/>
  <c r="AX96" i="83"/>
  <c r="AW96" i="83"/>
  <c r="AV96" i="83"/>
  <c r="AU96" i="83"/>
  <c r="AT96" i="83"/>
  <c r="AR96" i="83"/>
  <c r="AQ96" i="83"/>
  <c r="AP96" i="83"/>
  <c r="AO96" i="83"/>
  <c r="AN96" i="83"/>
  <c r="AM96" i="83"/>
  <c r="AL96" i="83"/>
  <c r="AK96" i="83"/>
  <c r="AJ96" i="83"/>
  <c r="AI96" i="83"/>
  <c r="AH96" i="83"/>
  <c r="AG96" i="83"/>
  <c r="AE96" i="83"/>
  <c r="AD96" i="83"/>
  <c r="AC96" i="83"/>
  <c r="AB96" i="83"/>
  <c r="AA96" i="83"/>
  <c r="Y96" i="83"/>
  <c r="X96" i="83"/>
  <c r="V96" i="83"/>
  <c r="U96" i="83"/>
  <c r="T96" i="83"/>
  <c r="S96" i="83"/>
  <c r="R96" i="83"/>
  <c r="Q96" i="83"/>
  <c r="P96" i="83"/>
  <c r="O96" i="83"/>
  <c r="M96" i="83"/>
  <c r="L96" i="83"/>
  <c r="K96" i="83"/>
  <c r="J96" i="83"/>
  <c r="K33" i="82"/>
  <c r="BM46" i="82"/>
  <c r="BL46" i="82"/>
  <c r="BK46" i="82"/>
  <c r="K32" i="82"/>
  <c r="BJ46" i="82"/>
  <c r="BI46" i="82"/>
  <c r="BH46" i="82"/>
  <c r="K31" i="82"/>
  <c r="BG46" i="82"/>
  <c r="BF46" i="82"/>
  <c r="BE46" i="82"/>
  <c r="K30" i="82"/>
  <c r="BD46" i="82"/>
  <c r="BC46" i="82"/>
  <c r="BB46" i="82"/>
  <c r="K29" i="82"/>
  <c r="BA46" i="82"/>
  <c r="AZ46" i="82"/>
  <c r="AY46" i="82"/>
  <c r="K28" i="82"/>
  <c r="AX46" i="82"/>
  <c r="AW46" i="82"/>
  <c r="AV46" i="82"/>
  <c r="K27" i="82"/>
  <c r="AU46" i="82"/>
  <c r="AT46" i="82"/>
  <c r="AS46" i="82"/>
  <c r="K26" i="82"/>
  <c r="AR46" i="82"/>
  <c r="AQ46" i="82"/>
  <c r="AP46" i="82"/>
  <c r="K25" i="82"/>
  <c r="AO46" i="82"/>
  <c r="AN46" i="82"/>
  <c r="AM46" i="82"/>
  <c r="K24" i="82"/>
  <c r="AL46" i="82"/>
  <c r="AK46" i="82"/>
  <c r="AJ46" i="82"/>
  <c r="K23" i="82"/>
  <c r="AI46" i="82"/>
  <c r="AH46" i="82"/>
  <c r="AG46" i="82"/>
  <c r="K22" i="82"/>
  <c r="AF46" i="82"/>
  <c r="AE46" i="82"/>
  <c r="AD46" i="82"/>
  <c r="K21" i="82"/>
  <c r="AC46" i="82"/>
  <c r="AB46" i="82"/>
  <c r="AA46" i="82"/>
  <c r="K20" i="82"/>
  <c r="Z46" i="82"/>
  <c r="Y46" i="82"/>
  <c r="X46" i="82"/>
  <c r="K19" i="82"/>
  <c r="W46" i="82"/>
  <c r="V46" i="82"/>
  <c r="U46" i="82"/>
  <c r="K18" i="82"/>
  <c r="T46" i="82"/>
  <c r="S46" i="82"/>
  <c r="R46" i="82"/>
  <c r="K17" i="82"/>
  <c r="Q46" i="82"/>
  <c r="P46" i="82"/>
  <c r="O46" i="82"/>
  <c r="K16" i="82"/>
  <c r="N46" i="82"/>
  <c r="M46" i="82"/>
  <c r="K46" i="82"/>
  <c r="K15" i="82"/>
  <c r="J46" i="82"/>
  <c r="H46" i="82"/>
  <c r="G46" i="82"/>
  <c r="E46" i="82"/>
  <c r="C46" i="82"/>
  <c r="B46" i="82"/>
  <c r="A46" i="82"/>
  <c r="FZ93" i="81"/>
  <c r="FW93" i="81"/>
  <c r="FT93" i="81"/>
  <c r="FQ93" i="81"/>
  <c r="FN93" i="81"/>
  <c r="FK93" i="81"/>
  <c r="I70" i="81"/>
  <c r="FJ93" i="81"/>
  <c r="FI93" i="81"/>
  <c r="FH93" i="81"/>
  <c r="I69" i="81"/>
  <c r="FG93" i="81"/>
  <c r="FF93" i="81"/>
  <c r="FE93" i="81"/>
  <c r="FB93" i="81"/>
  <c r="I67" i="81"/>
  <c r="FA93" i="81" s="1"/>
  <c r="EZ93" i="81"/>
  <c r="EY93" i="81"/>
  <c r="EV93" i="81"/>
  <c r="EU93" i="81"/>
  <c r="ET93" i="81"/>
  <c r="ES93" i="81"/>
  <c r="I64" i="81"/>
  <c r="ER93" i="81" s="1"/>
  <c r="EQ93" i="81"/>
  <c r="EP93" i="81"/>
  <c r="EM93" i="81"/>
  <c r="EJ93" i="81"/>
  <c r="EG93" i="81"/>
  <c r="ED93" i="81"/>
  <c r="EA93" i="81"/>
  <c r="DX93" i="81"/>
  <c r="DU93" i="81"/>
  <c r="DR93" i="81"/>
  <c r="DO93" i="81"/>
  <c r="DL93" i="81"/>
  <c r="DI93" i="81"/>
  <c r="DF93" i="81"/>
  <c r="DC93" i="81"/>
  <c r="CZ93" i="81"/>
  <c r="CW93" i="81"/>
  <c r="I46" i="81"/>
  <c r="CV93" i="81"/>
  <c r="CU93" i="81"/>
  <c r="CT93" i="81"/>
  <c r="CQ93" i="81"/>
  <c r="CN93" i="81"/>
  <c r="CK93" i="81"/>
  <c r="CH93" i="81"/>
  <c r="CE93" i="81"/>
  <c r="CB93" i="81"/>
  <c r="BY93" i="81"/>
  <c r="BV93" i="81"/>
  <c r="BS93" i="81"/>
  <c r="I33" i="81"/>
  <c r="BR93" i="81" s="1"/>
  <c r="BQ93" i="81"/>
  <c r="BP93" i="81"/>
  <c r="I32" i="81"/>
  <c r="BO93" i="81" s="1"/>
  <c r="BN93" i="81"/>
  <c r="BM93" i="81"/>
  <c r="BJ93" i="81"/>
  <c r="I29" i="81"/>
  <c r="BI93" i="81"/>
  <c r="BH93" i="81"/>
  <c r="BG93" i="81"/>
  <c r="I27" i="81"/>
  <c r="BF93" i="81"/>
  <c r="BE93" i="81"/>
  <c r="BD93" i="81"/>
  <c r="I26" i="81"/>
  <c r="BC93" i="81"/>
  <c r="BB93" i="81"/>
  <c r="BA93" i="81"/>
  <c r="AX93" i="81"/>
  <c r="AU93" i="81"/>
  <c r="AR93" i="81"/>
  <c r="AO93" i="81"/>
  <c r="AL93" i="81"/>
  <c r="AI93" i="81"/>
  <c r="AF93" i="81"/>
  <c r="AC93" i="81"/>
  <c r="Z93" i="81"/>
  <c r="I16" i="81"/>
  <c r="Y93" i="81"/>
  <c r="X93" i="81"/>
  <c r="W93" i="81"/>
  <c r="I15" i="81"/>
  <c r="V93" i="81"/>
  <c r="U93" i="81"/>
  <c r="T93" i="81"/>
  <c r="I14" i="81"/>
  <c r="S93" i="81"/>
  <c r="R93" i="81"/>
  <c r="Q93" i="81"/>
  <c r="I13" i="81"/>
  <c r="P93" i="81"/>
  <c r="O93" i="81"/>
  <c r="N93" i="81"/>
  <c r="M93" i="81"/>
  <c r="L93" i="81"/>
  <c r="K93" i="81"/>
  <c r="I81" i="81"/>
  <c r="I79" i="81"/>
  <c r="I77" i="81"/>
  <c r="I39" i="81"/>
  <c r="I37" i="81"/>
  <c r="I35" i="81"/>
  <c r="I30" i="81"/>
  <c r="I28" i="81"/>
  <c r="H43" i="44"/>
  <c r="D43" i="44"/>
  <c r="H42" i="44"/>
  <c r="D42" i="44"/>
  <c r="H41" i="44"/>
  <c r="D41" i="44"/>
  <c r="H40" i="44"/>
  <c r="D40" i="44"/>
  <c r="H39" i="44"/>
  <c r="D39" i="44"/>
  <c r="K29" i="44"/>
  <c r="D29" i="44"/>
  <c r="I28" i="44"/>
  <c r="E27" i="44"/>
  <c r="D25" i="44"/>
  <c r="D23" i="44"/>
  <c r="D21" i="44"/>
  <c r="I17" i="44"/>
  <c r="I15" i="44"/>
  <c r="I14" i="44"/>
  <c r="I13" i="44"/>
  <c r="I12" i="44"/>
  <c r="A8" i="42"/>
  <c r="H45" i="40"/>
  <c r="D45" i="40"/>
  <c r="H44" i="40"/>
  <c r="D44" i="40"/>
  <c r="H43" i="40"/>
  <c r="D43" i="40"/>
  <c r="H42" i="40"/>
  <c r="D42" i="40"/>
  <c r="H41" i="40"/>
  <c r="D41" i="40"/>
  <c r="K29" i="40"/>
  <c r="D29" i="40"/>
  <c r="I28" i="40"/>
  <c r="E27" i="40"/>
  <c r="D25" i="40"/>
  <c r="D23" i="40"/>
  <c r="D21" i="40"/>
  <c r="I17" i="40"/>
  <c r="I15" i="40"/>
  <c r="I14" i="40"/>
  <c r="I13" i="40"/>
  <c r="I12" i="40"/>
  <c r="H45" i="38"/>
  <c r="D45" i="38"/>
  <c r="H44" i="38"/>
  <c r="D44" i="38"/>
  <c r="H43" i="38"/>
  <c r="D43" i="38"/>
  <c r="H42" i="38"/>
  <c r="D42" i="38"/>
  <c r="H41" i="38"/>
  <c r="D41" i="38"/>
  <c r="K29" i="38"/>
  <c r="D29" i="38"/>
  <c r="I28" i="38"/>
  <c r="E27" i="38"/>
  <c r="D25" i="38"/>
  <c r="D23" i="38"/>
  <c r="D21" i="38"/>
  <c r="I17" i="38"/>
  <c r="I15" i="38"/>
  <c r="I14" i="38"/>
  <c r="I13" i="38"/>
  <c r="I12" i="38"/>
  <c r="J23" i="37"/>
  <c r="J22" i="37"/>
  <c r="F22" i="37"/>
  <c r="C22" i="37"/>
  <c r="J21" i="37"/>
  <c r="J20" i="37"/>
  <c r="J19" i="37"/>
  <c r="J18" i="37"/>
  <c r="C18" i="37"/>
  <c r="C17" i="37"/>
  <c r="E13" i="37"/>
  <c r="E12" i="37"/>
  <c r="H45" i="32"/>
  <c r="D45" i="32"/>
  <c r="H44" i="32"/>
  <c r="D44" i="32"/>
  <c r="H43" i="32"/>
  <c r="D43" i="32"/>
  <c r="H42" i="32"/>
  <c r="D42" i="32"/>
  <c r="H41" i="32"/>
  <c r="D41" i="32"/>
  <c r="K29" i="32"/>
  <c r="D29" i="32"/>
  <c r="I28" i="32"/>
  <c r="E27" i="32"/>
  <c r="D25" i="32"/>
  <c r="D23" i="32"/>
  <c r="D21" i="32"/>
  <c r="I17" i="32"/>
  <c r="I15" i="32"/>
  <c r="I14" i="32"/>
  <c r="I13" i="32"/>
  <c r="I12" i="32"/>
  <c r="H45" i="51"/>
  <c r="D45" i="51"/>
  <c r="H44" i="51"/>
  <c r="D44" i="51"/>
  <c r="H43" i="51"/>
  <c r="D43" i="51"/>
  <c r="H42" i="51"/>
  <c r="D42" i="51"/>
  <c r="H41" i="51"/>
  <c r="D41" i="51"/>
  <c r="K29" i="51"/>
  <c r="D29" i="51"/>
  <c r="I28" i="51"/>
  <c r="E27" i="51"/>
  <c r="D25" i="51"/>
  <c r="D23" i="51"/>
  <c r="D21" i="51"/>
  <c r="I17" i="51"/>
  <c r="I15" i="51"/>
  <c r="I14" i="51"/>
  <c r="I13" i="51"/>
  <c r="I12" i="51"/>
  <c r="H49" i="74"/>
  <c r="D49" i="74"/>
  <c r="H48" i="74"/>
  <c r="D48" i="74"/>
  <c r="H47" i="74"/>
  <c r="D47" i="74"/>
  <c r="H46" i="74"/>
  <c r="D46" i="74"/>
  <c r="H45" i="74"/>
  <c r="D45" i="74"/>
  <c r="K23" i="74"/>
  <c r="D23" i="74"/>
  <c r="I22" i="74"/>
  <c r="E21" i="74"/>
  <c r="D20" i="74"/>
  <c r="D19" i="74"/>
  <c r="D18" i="74"/>
  <c r="I16" i="74"/>
  <c r="I14" i="74"/>
  <c r="I13" i="74"/>
  <c r="I12" i="74"/>
  <c r="I11" i="74"/>
  <c r="H45" i="28"/>
  <c r="D45" i="28"/>
  <c r="H44" i="28"/>
  <c r="D44" i="28"/>
  <c r="H43" i="28"/>
  <c r="D43" i="28"/>
  <c r="H42" i="28"/>
  <c r="D42" i="28"/>
  <c r="H41" i="28"/>
  <c r="D41" i="28"/>
  <c r="K36" i="28"/>
  <c r="D36" i="28"/>
  <c r="I35" i="28"/>
  <c r="E34" i="28"/>
  <c r="D32" i="28"/>
  <c r="D30" i="28"/>
  <c r="D28" i="28"/>
  <c r="I21" i="28"/>
  <c r="I19" i="28"/>
  <c r="I18" i="28"/>
  <c r="I17" i="28"/>
  <c r="I16" i="28"/>
  <c r="H46" i="24"/>
  <c r="D46" i="24"/>
  <c r="H45" i="24"/>
  <c r="D45" i="24"/>
  <c r="H44" i="24"/>
  <c r="D44" i="24"/>
  <c r="H43" i="24"/>
  <c r="D43" i="24"/>
  <c r="H42" i="24"/>
  <c r="D42" i="24"/>
  <c r="I31" i="24"/>
  <c r="D21" i="24"/>
  <c r="D20" i="24"/>
  <c r="D19" i="24"/>
  <c r="I16" i="24"/>
  <c r="I14" i="24"/>
  <c r="I13" i="24"/>
  <c r="I12" i="24"/>
  <c r="I11" i="24"/>
  <c r="AP26" i="85"/>
  <c r="U26" i="85"/>
  <c r="AP24" i="85"/>
  <c r="U24" i="85"/>
  <c r="AP22" i="85"/>
  <c r="U22" i="85"/>
  <c r="AP20" i="85"/>
  <c r="U20" i="85"/>
  <c r="AP18" i="85"/>
  <c r="U18" i="85"/>
  <c r="AP16" i="85"/>
  <c r="U16" i="85"/>
  <c r="AP14" i="85"/>
  <c r="U14" i="85"/>
  <c r="AP12" i="85"/>
  <c r="U12" i="85"/>
  <c r="N41" i="84"/>
  <c r="N39" i="84"/>
  <c r="AB37" i="84"/>
  <c r="N37" i="84"/>
  <c r="AB35" i="84"/>
  <c r="N35" i="84"/>
  <c r="AB33" i="84"/>
  <c r="N33" i="84"/>
  <c r="AB31" i="84"/>
  <c r="N31" i="84"/>
  <c r="AB29" i="84"/>
  <c r="N29" i="84"/>
  <c r="AB27" i="84"/>
  <c r="N27" i="84"/>
  <c r="AB25" i="84"/>
  <c r="N25" i="84"/>
  <c r="AB23" i="84"/>
  <c r="N23" i="84"/>
  <c r="AB21" i="84"/>
  <c r="N21" i="84"/>
  <c r="AB19" i="84"/>
  <c r="N19" i="84"/>
  <c r="AB17" i="84"/>
  <c r="N17" i="84"/>
  <c r="AB15" i="84"/>
  <c r="N15" i="84"/>
  <c r="AB13" i="84"/>
  <c r="N13" i="84"/>
  <c r="H45" i="22"/>
  <c r="D45" i="22"/>
  <c r="H44" i="22"/>
  <c r="D44" i="22"/>
  <c r="H43" i="22"/>
  <c r="D43" i="22"/>
  <c r="H42" i="22"/>
  <c r="D42" i="22"/>
  <c r="H41" i="22"/>
  <c r="D41" i="22"/>
  <c r="P35" i="22"/>
  <c r="P34" i="22"/>
  <c r="P33" i="22"/>
  <c r="K29" i="22"/>
  <c r="I28" i="22"/>
  <c r="E27" i="22"/>
  <c r="D25" i="22"/>
  <c r="D23" i="22"/>
  <c r="D21" i="22"/>
  <c r="I17" i="22"/>
  <c r="I15" i="22"/>
  <c r="H43" i="71"/>
  <c r="D43" i="71"/>
  <c r="H42" i="71"/>
  <c r="D42" i="71"/>
  <c r="H41" i="71"/>
  <c r="D41" i="71"/>
  <c r="H40" i="71"/>
  <c r="D40" i="71"/>
  <c r="H39" i="71"/>
  <c r="D39" i="71"/>
  <c r="K29" i="71"/>
  <c r="D29" i="71"/>
  <c r="I28" i="71"/>
  <c r="E27" i="71"/>
  <c r="D25" i="71"/>
  <c r="D23" i="71"/>
  <c r="D21" i="71"/>
  <c r="D19" i="71"/>
  <c r="I17" i="71"/>
  <c r="I15" i="71"/>
  <c r="I14" i="71"/>
  <c r="I13" i="71"/>
  <c r="I12" i="71"/>
  <c r="H42" i="70"/>
  <c r="D42" i="70"/>
  <c r="H41" i="70"/>
  <c r="D41" i="70"/>
  <c r="H40" i="70"/>
  <c r="D40" i="70"/>
  <c r="H39" i="70"/>
  <c r="D39" i="70"/>
  <c r="H38" i="70"/>
  <c r="D38" i="70"/>
  <c r="K29" i="70"/>
  <c r="D29" i="70"/>
  <c r="I28" i="70"/>
  <c r="E27" i="70"/>
  <c r="D25" i="70"/>
  <c r="D23" i="70"/>
  <c r="D21" i="70"/>
  <c r="D19" i="70"/>
  <c r="I17" i="70"/>
  <c r="I15" i="70"/>
  <c r="I14" i="70"/>
  <c r="I13" i="70"/>
  <c r="I12" i="70"/>
  <c r="H45" i="19"/>
  <c r="D45" i="19"/>
  <c r="H44" i="19"/>
  <c r="D44" i="19"/>
  <c r="H43" i="19"/>
  <c r="D43" i="19"/>
  <c r="H42" i="19"/>
  <c r="D42" i="19"/>
  <c r="H41" i="19"/>
  <c r="D41" i="19"/>
  <c r="J40" i="19"/>
  <c r="K29" i="19"/>
  <c r="D29" i="19"/>
  <c r="I28" i="19"/>
  <c r="E27" i="19"/>
  <c r="D25" i="19"/>
  <c r="D23" i="19"/>
  <c r="D21" i="19"/>
  <c r="I17" i="19"/>
  <c r="I15" i="19"/>
  <c r="I14" i="19"/>
  <c r="I13" i="19"/>
  <c r="I12" i="19"/>
  <c r="H43" i="18"/>
  <c r="D43" i="18"/>
  <c r="H42" i="18"/>
  <c r="D42" i="18"/>
  <c r="H41" i="18"/>
  <c r="D41" i="18"/>
  <c r="H40" i="18"/>
  <c r="D40" i="18"/>
  <c r="H39" i="18"/>
  <c r="D39" i="18"/>
  <c r="J38" i="18"/>
  <c r="K29" i="18"/>
  <c r="D29" i="18"/>
  <c r="I28" i="18"/>
  <c r="E27" i="18"/>
  <c r="D25" i="18"/>
  <c r="D23" i="18"/>
  <c r="D21" i="18"/>
  <c r="F19" i="18"/>
  <c r="I17" i="18"/>
  <c r="I15" i="18"/>
  <c r="I14" i="18"/>
  <c r="I13" i="18"/>
  <c r="I12" i="18"/>
  <c r="H45" i="14"/>
  <c r="D45" i="14"/>
  <c r="H44" i="14"/>
  <c r="D44" i="14"/>
  <c r="H43" i="14"/>
  <c r="D43" i="14"/>
  <c r="H42" i="14"/>
  <c r="D42" i="14"/>
  <c r="H41" i="14"/>
  <c r="D41" i="14"/>
  <c r="J38" i="14"/>
  <c r="K29" i="14"/>
  <c r="D29" i="14"/>
  <c r="I28" i="14"/>
  <c r="E27" i="14"/>
  <c r="D25" i="14"/>
  <c r="D23" i="14"/>
  <c r="D21" i="14"/>
  <c r="F19" i="14"/>
  <c r="I17" i="14"/>
  <c r="I15" i="14"/>
  <c r="I14" i="14"/>
  <c r="I13" i="14"/>
  <c r="I12" i="14"/>
  <c r="I15" i="30"/>
  <c r="I14" i="30"/>
  <c r="I13" i="30"/>
  <c r="I12" i="30"/>
  <c r="H43" i="69"/>
  <c r="D43" i="69"/>
  <c r="H42" i="69"/>
  <c r="D42" i="69"/>
  <c r="H41" i="69"/>
  <c r="D41" i="69"/>
  <c r="H40" i="69"/>
  <c r="D40" i="69"/>
  <c r="H39" i="69"/>
  <c r="D39" i="69"/>
  <c r="K29" i="69"/>
  <c r="D29" i="69"/>
  <c r="I28" i="69"/>
  <c r="E27" i="69"/>
  <c r="D25" i="69"/>
  <c r="D23" i="69"/>
  <c r="D21" i="69"/>
  <c r="D19" i="69"/>
  <c r="I17" i="69"/>
  <c r="I15" i="69"/>
  <c r="I14" i="69"/>
  <c r="I13" i="69"/>
  <c r="I12" i="69"/>
  <c r="H43" i="68"/>
  <c r="D43" i="68"/>
  <c r="H42" i="68"/>
  <c r="D42" i="68"/>
  <c r="H41" i="68"/>
  <c r="D41" i="68"/>
  <c r="H40" i="68"/>
  <c r="D40" i="68"/>
  <c r="H39" i="68"/>
  <c r="D39" i="68"/>
  <c r="K29" i="68"/>
  <c r="D29" i="68"/>
  <c r="I28" i="68"/>
  <c r="E27" i="68"/>
  <c r="D25" i="68"/>
  <c r="D23" i="68"/>
  <c r="D21" i="68"/>
  <c r="D19" i="68"/>
  <c r="I17" i="68"/>
  <c r="I15" i="68"/>
  <c r="I14" i="68"/>
  <c r="I13" i="68"/>
  <c r="I12" i="68"/>
  <c r="H45" i="9"/>
  <c r="D45" i="9"/>
  <c r="H44" i="9"/>
  <c r="D44" i="9"/>
  <c r="H43" i="9"/>
  <c r="D43" i="9"/>
  <c r="H42" i="9"/>
  <c r="D42" i="9"/>
  <c r="H41" i="9"/>
  <c r="D41" i="9"/>
  <c r="K29" i="9"/>
  <c r="D29" i="9"/>
  <c r="I28" i="9"/>
  <c r="E27" i="9"/>
  <c r="D25" i="9"/>
  <c r="D23" i="9"/>
  <c r="D21" i="9"/>
  <c r="I17" i="9"/>
  <c r="I15" i="9"/>
  <c r="I14" i="9"/>
  <c r="I13" i="9"/>
  <c r="I12" i="9"/>
  <c r="H47" i="5"/>
  <c r="D47" i="5"/>
  <c r="H46" i="5"/>
  <c r="D46" i="5"/>
  <c r="H45" i="5"/>
  <c r="D45" i="5"/>
  <c r="H44" i="5"/>
  <c r="D44" i="5"/>
  <c r="H43" i="5"/>
  <c r="D43" i="5"/>
  <c r="K30" i="5"/>
  <c r="D30" i="5"/>
  <c r="I29" i="5"/>
  <c r="E28" i="5"/>
  <c r="D27" i="5"/>
  <c r="D26" i="5"/>
  <c r="D25" i="5"/>
  <c r="J17" i="5"/>
  <c r="J15" i="5"/>
  <c r="J14" i="5"/>
  <c r="J13" i="5"/>
  <c r="J12" i="5"/>
  <c r="H45" i="66"/>
  <c r="D45" i="66"/>
  <c r="H44" i="66"/>
  <c r="D44" i="66"/>
  <c r="H43" i="66"/>
  <c r="D43" i="66"/>
  <c r="H42" i="66"/>
  <c r="D42" i="66"/>
  <c r="H41" i="66"/>
  <c r="D41" i="66"/>
  <c r="K29" i="66"/>
  <c r="D29" i="66"/>
  <c r="I28" i="66"/>
  <c r="E27" i="66"/>
  <c r="D25" i="66"/>
  <c r="D23" i="66"/>
  <c r="D21" i="66"/>
  <c r="I17" i="66"/>
  <c r="I15" i="66"/>
  <c r="I14" i="66"/>
  <c r="I13" i="66"/>
  <c r="I12" i="66"/>
</calcChain>
</file>

<file path=xl/sharedStrings.xml><?xml version="1.0" encoding="utf-8"?>
<sst xmlns="http://schemas.openxmlformats.org/spreadsheetml/2006/main" count="4350" uniqueCount="1871">
  <si>
    <t>建築・電気設備・機械設備工事書類作成の手引</t>
  </si>
  <si>
    <t>立　川　市</t>
  </si>
  <si>
    <t>様式一覧</t>
  </si>
  <si>
    <t>内容</t>
  </si>
  <si>
    <t>様式番号</t>
  </si>
  <si>
    <t>様式名</t>
  </si>
  <si>
    <t>提出部数</t>
  </si>
  <si>
    <t>解説</t>
  </si>
  <si>
    <t>着手時</t>
  </si>
  <si>
    <t>管理体制</t>
  </si>
  <si>
    <t>様式1</t>
  </si>
  <si>
    <t>施工体制台帳及び施工体系図届</t>
  </si>
  <si>
    <t>1部</t>
  </si>
  <si>
    <t>施工体制台帳（下請負契約金額を記載した下請負契約書の写しを含む。二次請負以下も同様とする。）を工事現場に備えるとともに、各下請業者の施工の分担関係を明示した施工体系図を作成し、これらを当該現場の工事関係者及び公衆が見やすい場所に掲示する。
また、施工体制台帳の写し、施工体系図の写し及び掲示状況の写真を提出する。</t>
  </si>
  <si>
    <t>様式2</t>
  </si>
  <si>
    <t>掲示状況写真</t>
  </si>
  <si>
    <t>建退共</t>
  </si>
  <si>
    <t>様式3</t>
  </si>
  <si>
    <t>建設業退職金共済制度加入届</t>
  </si>
  <si>
    <t>建設業退職金共済組合の掛金収納書を工事着手後１ヵ月以内に提出する。</t>
  </si>
  <si>
    <t>様式4</t>
  </si>
  <si>
    <t>掛金収納書</t>
  </si>
  <si>
    <t>調査</t>
  </si>
  <si>
    <t>様式5</t>
  </si>
  <si>
    <t>事前調査報告書</t>
  </si>
  <si>
    <t>実施工程表及び施工計画書で具体的な計画を定めるために必要な事前調査。</t>
  </si>
  <si>
    <t>提出書類</t>
  </si>
  <si>
    <t>参考様式1</t>
  </si>
  <si>
    <t>工事提出書類一覧</t>
  </si>
  <si>
    <t>提出書類の要否と提出日の確認に使用する。</t>
  </si>
  <si>
    <t>参考様式2</t>
  </si>
  <si>
    <t>関係諸官庁への主な提出書類一覧</t>
  </si>
  <si>
    <t>工事内容に応じ、各官公庁への提出書類の要否確認に使用する。</t>
  </si>
  <si>
    <t>施工</t>
  </si>
  <si>
    <t>請求・通知・報告・協議</t>
  </si>
  <si>
    <t>様式6</t>
  </si>
  <si>
    <t>（　）通知書</t>
  </si>
  <si>
    <t>工事請負約款に基づき工事中止、工事の施工等の通知をする場合に使用する。</t>
  </si>
  <si>
    <t>様式7</t>
  </si>
  <si>
    <t>（　）協議書</t>
  </si>
  <si>
    <t>工事請負約款、仕様書に基づき設計図書の内容、契約金額の変更、工期の変更等の協議を行う場合に使用する。</t>
  </si>
  <si>
    <t>様式8</t>
  </si>
  <si>
    <t>請求・通知・報告・協議書（返信）</t>
  </si>
  <si>
    <t>受注者の請求等に対して発注者が返信（通知）に使用する。</t>
  </si>
  <si>
    <t>様式9</t>
  </si>
  <si>
    <t>承諾書</t>
  </si>
  <si>
    <t>発注者から協議書を受け取った後、その内容に対し承諾する場合に提出する。</t>
  </si>
  <si>
    <t>打合せ</t>
  </si>
  <si>
    <t>参考様式3</t>
  </si>
  <si>
    <t>打合せ議事録</t>
  </si>
  <si>
    <t>議事内容を完結させて、まとめる。</t>
  </si>
  <si>
    <t>施工計画</t>
  </si>
  <si>
    <t>様式10</t>
  </si>
  <si>
    <t>（　）施工計画書</t>
  </si>
  <si>
    <t>2部</t>
  </si>
  <si>
    <t>施工計画書の作成要領に基づき、工事の着手に先立ち、工事の総合的な計画、現場組織、安全体制、仮設計画等をまとめた施工計画書を提出する。また、品質管理、施工の具体的な計画等を定めた工種別の施工計画書を工事の施工に先立ち作成する。ただし、軽易な工種については、監督員の承諾を受けて作成を省略することができる。</t>
  </si>
  <si>
    <t>承諾</t>
  </si>
  <si>
    <t>様式11</t>
  </si>
  <si>
    <t>（　）承諾申請書</t>
  </si>
  <si>
    <t>仕様書等で承諾を義務付けられているものに使用する。</t>
  </si>
  <si>
    <t>様式12</t>
  </si>
  <si>
    <t>休日等の工事施工承諾申請書</t>
  </si>
  <si>
    <t>設計図書に定めのない場合で､行政機関の休日に工事を施工する場合に申請する。</t>
  </si>
  <si>
    <t>報告</t>
  </si>
  <si>
    <t>様式13</t>
  </si>
  <si>
    <t>仕様書等に基づく工事報告等に使用する。</t>
  </si>
  <si>
    <t>請求</t>
  </si>
  <si>
    <t>様式14</t>
  </si>
  <si>
    <t>（　）請求書</t>
  </si>
  <si>
    <t>工事請負約款、仕様書に基づく監督員の立会い等を請求する場合に使用する。</t>
  </si>
  <si>
    <t>材料</t>
  </si>
  <si>
    <t>様式15</t>
  </si>
  <si>
    <t>材料検査願</t>
  </si>
  <si>
    <t>様式16</t>
  </si>
  <si>
    <t>材料明細（縦型・横型）</t>
  </si>
  <si>
    <t>様式17</t>
  </si>
  <si>
    <t>試験委嘱指定申請書</t>
  </si>
  <si>
    <t>試験機関を指定して、理化学試験を行う場合に申請する。</t>
  </si>
  <si>
    <t>様式18</t>
  </si>
  <si>
    <t>支給材料請求・受領・返納書</t>
  </si>
  <si>
    <t>支給材料を受ける場合は使用予定日の14日前までに提出する。</t>
  </si>
  <si>
    <t>様式19</t>
  </si>
  <si>
    <t>支給材料請求・受領・返納内訳書</t>
  </si>
  <si>
    <t>事故報告</t>
  </si>
  <si>
    <t>様式20</t>
  </si>
  <si>
    <t>工事事故報告書</t>
  </si>
  <si>
    <t>事故又は災害が発生した場合、その経過を報告する。</t>
  </si>
  <si>
    <t>参考様式4</t>
  </si>
  <si>
    <t>事故速報</t>
  </si>
  <si>
    <t>事故又は災害が発生した場合に、受注者からの連絡内容の記録等に使用する。</t>
  </si>
  <si>
    <t>建設
副産物</t>
  </si>
  <si>
    <t>様式21</t>
  </si>
  <si>
    <t>建設副産物処理計画書</t>
  </si>
  <si>
    <t>様式23,24（計画書）を添えて提出する。</t>
  </si>
  <si>
    <t>様式22</t>
  </si>
  <si>
    <t>建設副産物処理実績書</t>
  </si>
  <si>
    <t>様式23,24（実施書）を添えて提出する。</t>
  </si>
  <si>
    <t>様式23</t>
  </si>
  <si>
    <t>再資源利用計画書（実施書）</t>
  </si>
  <si>
    <t>建設副産物情報交換システム（COBRIS）に含まれるCREDASにデータを入力して作成し、建設副産物情報交換システム登録証明書と合わせて提出する。（計画時・完了時の２回）</t>
  </si>
  <si>
    <t>様式24</t>
  </si>
  <si>
    <t>再資源利用促進計画書（実施書）</t>
  </si>
  <si>
    <t>様式25</t>
  </si>
  <si>
    <t>マニフェスト（産業廃棄物管理票）の
集計表</t>
  </si>
  <si>
    <t>CREDASの入力データとの整合を確認し、作成する。</t>
  </si>
  <si>
    <t>残土</t>
  </si>
  <si>
    <t>様式26</t>
  </si>
  <si>
    <t>建設発生土搬出のお知らせ</t>
  </si>
  <si>
    <t>建設発生土を100㎥以上搬出する場合、3部作成し、１部は受入地のある区市町村へ提出、１部を施工計画書に添付し、１部は受注者が保管する。</t>
  </si>
  <si>
    <t>様式27</t>
  </si>
  <si>
    <t>搬入予定民間受入地届</t>
  </si>
  <si>
    <t>建設発生土の基本方針
①発生抑制の徹底と現場内利用
②工事間利用や指定処分(A)受入機関の
　活用により間接的な工事間利用
　　　　　　　　　・・・様式提出不要
③工事間利用等が図れない場合で
　民間受入地に建設発生土を搬入
・指定処分(B)受入地(用件のみ指定)
　までの想定運搬距離を明示
　　　・・・様式27～32までを提出
・指定処分(C)工事場所があらかじめ
　特定できない単価契約工事で摘要可､
　受入地までの平均運搬距離は非明示
　　　・・・様式27～32までを提出</t>
  </si>
  <si>
    <t>様式28</t>
  </si>
  <si>
    <t>受入地の状況写真</t>
  </si>
  <si>
    <t>様式29</t>
  </si>
  <si>
    <t>民間受入地搬入確認報告書</t>
  </si>
  <si>
    <t>様式30</t>
  </si>
  <si>
    <t>残土集計表</t>
  </si>
  <si>
    <t>様式31</t>
  </si>
  <si>
    <t>リサイクル証明書（建設発生土）</t>
  </si>
  <si>
    <t>様式32</t>
  </si>
  <si>
    <t>搬入状況写真</t>
  </si>
  <si>
    <t>環境物品</t>
  </si>
  <si>
    <t>様式33</t>
  </si>
  <si>
    <t>環境物品等使用状況報告書</t>
  </si>
  <si>
    <t>東京都環境物品調達方針に基づき作成し、様式34～37を添えて提出する。</t>
  </si>
  <si>
    <t>様式34</t>
  </si>
  <si>
    <t>環境物品等（特別品目）
使用予定（実績）チェックリスト</t>
  </si>
  <si>
    <t>様式35</t>
  </si>
  <si>
    <t>環境物品等（特別品目）使用予定（実績）
チェックリスト（高効率空調用機器）</t>
  </si>
  <si>
    <t>様式36</t>
  </si>
  <si>
    <t>環境物品等（特定調達品目）
使用予定（実績）チェックリスト</t>
  </si>
  <si>
    <t>様式37</t>
  </si>
  <si>
    <t>環境物品等（調達推進品目）
使用予定（実績）チェックリスト</t>
  </si>
  <si>
    <t>検査</t>
  </si>
  <si>
    <t>社内</t>
  </si>
  <si>
    <t>様式38</t>
  </si>
  <si>
    <t>社内検査報告書</t>
  </si>
  <si>
    <t>原則として当該工事に携わらないものが検査し、是正完了後速やかに提出する。</t>
  </si>
  <si>
    <t>監理</t>
  </si>
  <si>
    <t>様式39</t>
  </si>
  <si>
    <t>監理受注者検査報告書</t>
  </si>
  <si>
    <t>施工完了後、速やかに提出する。</t>
  </si>
  <si>
    <t>工事概要</t>
  </si>
  <si>
    <t>様式40</t>
  </si>
  <si>
    <t>工事完成検査概要</t>
  </si>
  <si>
    <t>必要事項を記入し、提出する。</t>
  </si>
  <si>
    <t>その他</t>
  </si>
  <si>
    <t>要領</t>
  </si>
  <si>
    <t>施工計画書の作成要領</t>
  </si>
  <si>
    <t>工事に応じ内容や様式等を創意工夫し、具体的に記載する。</t>
  </si>
  <si>
    <t>改定履歴</t>
  </si>
  <si>
    <t>H23.3</t>
  </si>
  <si>
    <t>初版</t>
  </si>
  <si>
    <t>H24.3</t>
  </si>
  <si>
    <t>第２版</t>
  </si>
  <si>
    <t>様式１と様式２をまとめ、様式１とした。</t>
  </si>
  <si>
    <t>様式10-1を技術者等承諾申請書に変更した。</t>
  </si>
  <si>
    <t>様式番号を再度ふり直した。</t>
  </si>
  <si>
    <t>H25.4</t>
  </si>
  <si>
    <t>第３版</t>
  </si>
  <si>
    <t>様式28、29を新様式28-1、28-2、29に変更した。</t>
  </si>
  <si>
    <t>様式一覧の不整合等を訂正した。</t>
  </si>
  <si>
    <t>様式9～12、16の承諾者役職名を総括監督員に変更した。</t>
  </si>
  <si>
    <t>H26.4</t>
  </si>
  <si>
    <t>第４版</t>
  </si>
  <si>
    <t>施工計画書作成要領を追加した。</t>
  </si>
  <si>
    <t>様式28-1、28-2、29を新様式に変更した。</t>
  </si>
  <si>
    <t>H27.4</t>
  </si>
  <si>
    <t>第５版</t>
  </si>
  <si>
    <t>様式一覧の提出部数表記及び解説の一部を変更した。</t>
  </si>
  <si>
    <t>様式20、21、28-1、28-2、29、30を新様式に変更した。</t>
  </si>
  <si>
    <t>H28.4</t>
  </si>
  <si>
    <t>第６版</t>
  </si>
  <si>
    <t>様式一覧の解説等の一部を変更した。</t>
  </si>
  <si>
    <t>参考様式として、工事提出書類一覧、事故速報を追加した。</t>
  </si>
  <si>
    <t>様式1-1,4,5,13,14,15-2,18,28-1,28-2,29を新様式に変更した。</t>
  </si>
  <si>
    <t>H29.4</t>
  </si>
  <si>
    <t>第７版</t>
  </si>
  <si>
    <t>参考様式として、関係諸官庁への主な提出書類一覧を</t>
  </si>
  <si>
    <t>追加した。(参考様式1-2)</t>
  </si>
  <si>
    <t>様式2-1,19-1,19-2,27,28-1～2,29を新様式に変更した。</t>
  </si>
  <si>
    <t>H30.4</t>
  </si>
  <si>
    <t>第８版</t>
  </si>
  <si>
    <t>様式一覧の各様式名にハイパーリンクを設定した。</t>
  </si>
  <si>
    <t>H31.4</t>
  </si>
  <si>
    <t>第９版</t>
  </si>
  <si>
    <t>受託者を受注者に変更した。</t>
  </si>
  <si>
    <t>様式8を新様式に変更し、参考様式3にした。</t>
  </si>
  <si>
    <t>様式10-2、10-3を参考様式4、5に変更した。</t>
  </si>
  <si>
    <t>R2.4</t>
  </si>
  <si>
    <t>第10版</t>
  </si>
  <si>
    <t>・「平成」表記を「令和」対応とした。令和十年まで対応。</t>
  </si>
  <si>
    <t>・全体様式統一。</t>
  </si>
  <si>
    <t>・参考様式2のタイトル変更</t>
  </si>
  <si>
    <t>　「関係諸官庁への主な提出書類一覧」→「関係諸官庁への主な提出書類」。</t>
  </si>
  <si>
    <t>・参考様式2の文言訂正</t>
  </si>
  <si>
    <t>　消防用施設等の設置→消防用設備等の設置。</t>
  </si>
  <si>
    <t>　特定施設の届け出の根拠法令 下水道法第10条→下水道法第12条。</t>
  </si>
  <si>
    <t>・材料明細一部様式修正。</t>
  </si>
  <si>
    <t>・「様式11 技術者等承諾申請書」削除。</t>
  </si>
  <si>
    <t>・「参考様式4 経歴書」削除。</t>
  </si>
  <si>
    <t>・「参考様式5 資格証（写）」削除。</t>
  </si>
  <si>
    <t>・参考様式4，5削除に伴う参考様式番号のふり直し</t>
  </si>
  <si>
    <t>　参考様式6→参考様式4。</t>
  </si>
  <si>
    <t>必要事項入力</t>
  </si>
  <si>
    <t>受注者</t>
  </si>
  <si>
    <t>住所１</t>
  </si>
  <si>
    <t>東京都立川市泉町</t>
  </si>
  <si>
    <t>住所２</t>
  </si>
  <si>
    <t>氏名１</t>
  </si>
  <si>
    <t>氏名２</t>
  </si>
  <si>
    <t>（法人の場合は名称及び代表者の氏名）</t>
  </si>
  <si>
    <t>現場代理人氏名</t>
  </si>
  <si>
    <t>主任技術者又は</t>
  </si>
  <si>
    <t>監理技術者</t>
  </si>
  <si>
    <t>契約番号</t>
  </si>
  <si>
    <t>工事件名</t>
  </si>
  <si>
    <t>立川市新築工事</t>
  </si>
  <si>
    <t>工事場所</t>
  </si>
  <si>
    <t>契約金額</t>
  </si>
  <si>
    <t>うち消費税</t>
  </si>
  <si>
    <t>契約年月日</t>
  </si>
  <si>
    <t>着手年月日</t>
  </si>
  <si>
    <t>履行期限</t>
  </si>
  <si>
    <t>監理業務
受注者</t>
  </si>
  <si>
    <t>事務所名</t>
  </si>
  <si>
    <t>※１　監理業務受注者がいない場合は、</t>
  </si>
  <si>
    <t>監理業務技術者</t>
  </si>
  <si>
    <t>　　　記入例を削除すること。</t>
  </si>
  <si>
    <t>担当技術者</t>
  </si>
  <si>
    <t>電気　二郎</t>
  </si>
  <si>
    <t>機械　三郎</t>
  </si>
  <si>
    <t>発注者</t>
  </si>
  <si>
    <t>工事監理部署</t>
  </si>
  <si>
    <t>総括監督員</t>
  </si>
  <si>
    <t>立川　課長</t>
  </si>
  <si>
    <t>※２　監督員通知に従うこと。</t>
  </si>
  <si>
    <t>主任監督員1</t>
  </si>
  <si>
    <t>立川　係長１</t>
  </si>
  <si>
    <t>　　　　　2</t>
  </si>
  <si>
    <t>立川　係長２</t>
  </si>
  <si>
    <t>担当監督員1</t>
  </si>
  <si>
    <t>立川　担当１</t>
  </si>
  <si>
    <t>立川　担当２</t>
  </si>
  <si>
    <t>　　　　　3</t>
  </si>
  <si>
    <t>立川　担当３</t>
  </si>
  <si>
    <t>連絡先（TEL）</t>
  </si>
  <si>
    <t>042-***-**** （内）****</t>
  </si>
  <si>
    <t>※３　上記の</t>
  </si>
  <si>
    <t>欄に必要事項を記入。各様式に反映される。</t>
  </si>
  <si>
    <t>※４　各書類</t>
  </si>
  <si>
    <t>欄は個別に記入。</t>
  </si>
  <si>
    <t>係</t>
  </si>
  <si>
    <t>係長</t>
  </si>
  <si>
    <t>課長</t>
  </si>
  <si>
    <t xml:space="preserve"> 立川市長殿</t>
  </si>
  <si>
    <t>住所：</t>
  </si>
  <si>
    <t>氏名：</t>
  </si>
  <si>
    <t>現場代理人氏名：</t>
  </si>
  <si>
    <t>印</t>
  </si>
  <si>
    <t>下記工事について別添の施工体制台帳及び施工体系図を提出します。</t>
  </si>
  <si>
    <t>うち取引に係る消費税及び地方消費税の額</t>
  </si>
  <si>
    <t>備　考</t>
  </si>
  <si>
    <t>参考：施工体制台帳作成の手引き</t>
  </si>
  <si>
    <t>http://www.city.tachikawa.lg.jp/hinshitsukanri/documents/sekotebiki.pdf</t>
  </si>
  <si>
    <t>監理業務受注者</t>
  </si>
  <si>
    <t>工事現場における掲示状況写真</t>
  </si>
  <si>
    <t>　工事現場における工事関係者が見やすい場所に掲示した状況を示す写真を下記に添付すること。</t>
  </si>
  <si>
    <t>公衆が見やすい場所における掲示状況写真</t>
  </si>
  <si>
    <t>　公衆が見やすい場所に掲示した状況を示す写真を下記に添付すること。</t>
  </si>
  <si>
    <t>・掛金収納書</t>
  </si>
  <si>
    <t>・標識シールの工事現場</t>
  </si>
  <si>
    <t>　 建設業退職金共済制度の加入について、</t>
  </si>
  <si>
    <t>　における掲示状況写真</t>
  </si>
  <si>
    <t xml:space="preserve"> を添えて届け出ます。</t>
  </si>
  <si>
    <t>・建設業退職金共済証紙</t>
  </si>
  <si>
    <t>　購入状況報告書</t>
  </si>
  <si>
    <t>・上記添付書類のうち、掛金収納書、標識（シール）の工事現場における掲示状況写真、建設業退職金共済証紙</t>
  </si>
  <si>
    <t>　購入状況報告書のいずれかを提出できない場合は、提出できない書類名称及び提出できない理由を下記に記載すること。</t>
  </si>
  <si>
    <t>・標識（シール）の工事現場における掲示状況写真を同時に提出できない場合には、後日この様式を使用して別途提出すること。</t>
  </si>
  <si>
    <t>参考：建設業退職金共済事業本部（http://www.kentaikyo.taisyokukin.go.jp/）</t>
  </si>
  <si>
    <t>現場着手前</t>
  </si>
  <si>
    <t>様式</t>
  </si>
  <si>
    <t>名称</t>
  </si>
  <si>
    <t>対象工事</t>
  </si>
  <si>
    <t>備考</t>
  </si>
  <si>
    <t>提出
部数</t>
  </si>
  <si>
    <t>提出
要否</t>
  </si>
  <si>
    <t>提出日</t>
  </si>
  <si>
    <t>契約課書式</t>
  </si>
  <si>
    <t>実施工程表</t>
  </si>
  <si>
    <t>全工事</t>
  </si>
  <si>
    <t>/</t>
  </si>
  <si>
    <t>下請届</t>
  </si>
  <si>
    <t>下請契約の
ある工事</t>
  </si>
  <si>
    <t>契約課へ提出（契約時）
追加等の変更時は随時提出</t>
  </si>
  <si>
    <t>JACIC
規定</t>
  </si>
  <si>
    <t>工事カルテの登録
（CORINS)</t>
  </si>
  <si>
    <t>受注時</t>
  </si>
  <si>
    <t>契約金額
500万円以上</t>
  </si>
  <si>
    <t>施工体制台帳、体系図</t>
  </si>
  <si>
    <t>提示状況写真</t>
  </si>
  <si>
    <t>現場の体系図提示
状況写真添付</t>
  </si>
  <si>
    <t>契約金額に関係なく
加入標識は、現場掲示</t>
  </si>
  <si>
    <t>設計図書と現場状況の整合、現場の施工条件（作業範囲、運搬経路、作業日程等）の調査、現場調査写真添付</t>
  </si>
  <si>
    <t>施工計画書承諾申請書</t>
  </si>
  <si>
    <t>工事概要、現場組織表、緊急時の体制及び対応、実施工程表、施工方法、仮設計画及び施工管理計画等</t>
  </si>
  <si>
    <t>-</t>
  </si>
  <si>
    <t>工事写真撮影計画書</t>
  </si>
  <si>
    <t>仕様書で規定されている工事</t>
  </si>
  <si>
    <t>下記、関係書式添付</t>
  </si>
  <si>
    <t>23
COBRIS</t>
  </si>
  <si>
    <t>再生資源利用計画書</t>
  </si>
  <si>
    <t>様式21に添付、COBRISより　出力</t>
  </si>
  <si>
    <t>24
COBRIS</t>
  </si>
  <si>
    <t>再生資源利用促進計画書</t>
  </si>
  <si>
    <t>産業廃棄物収集運搬委託契約書(写)</t>
  </si>
  <si>
    <t>様式21に添付</t>
  </si>
  <si>
    <t>産業廃棄物処分委託契約書(写)</t>
  </si>
  <si>
    <t>産業廃棄物収集運搬許可証(写)</t>
  </si>
  <si>
    <t>産業廃棄物処分許可証(写)</t>
  </si>
  <si>
    <t>産業廃棄物処分ルート図</t>
  </si>
  <si>
    <t>様式21に添付、現場から中間処理までの搬出ルートが確認できるもの</t>
  </si>
  <si>
    <t>産業廃棄物収集運搬車両車検証(写)</t>
  </si>
  <si>
    <t>様式21に添付、場合により粒子状物質除去装置装着の証明も合わせて添付</t>
  </si>
  <si>
    <t>100㎥以上発生土を搬出する
工事</t>
  </si>
  <si>
    <t>27
28</t>
  </si>
  <si>
    <t>搬入予定民間受入地届
受入地の状況写真</t>
  </si>
  <si>
    <t>指定処分
(B),(C)により
搬出土を処分
する工事</t>
  </si>
  <si>
    <t>現場施工中</t>
  </si>
  <si>
    <t>書式</t>
  </si>
  <si>
    <t>変更時</t>
  </si>
  <si>
    <t>▲</t>
  </si>
  <si>
    <t>参考
様式3</t>
  </si>
  <si>
    <t>契約金額又は工期の変更に関する内容は協議書を使用</t>
  </si>
  <si>
    <t>11</t>
  </si>
  <si>
    <t>（○○施工図）承諾申請書※１</t>
  </si>
  <si>
    <t>（○○材料）承諾申請書※１</t>
  </si>
  <si>
    <t>12</t>
  </si>
  <si>
    <t>休日等の工事承諾申請書</t>
  </si>
  <si>
    <t>土日・祝祭日に作業せざるを
得ない工事</t>
  </si>
  <si>
    <t>（○○○）報告書※１</t>
  </si>
  <si>
    <t>品質管理等に伴う報告事項</t>
  </si>
  <si>
    <t>15
16</t>
  </si>
  <si>
    <t>材料検査願
材料明細</t>
  </si>
  <si>
    <t>事故報告書</t>
  </si>
  <si>
    <t>事故発生時は早急に電話等で市に報告する</t>
  </si>
  <si>
    <t>▲:必要に応じて提出</t>
  </si>
  <si>
    <t>竣工時</t>
  </si>
  <si>
    <t>完了図書に添付</t>
  </si>
  <si>
    <t>契約課
書式</t>
  </si>
  <si>
    <t>完了届</t>
  </si>
  <si>
    <t>別様式</t>
  </si>
  <si>
    <t>工事写真</t>
  </si>
  <si>
    <t>撮影年月日記載</t>
  </si>
  <si>
    <t>再生資源利用実施書</t>
  </si>
  <si>
    <t>様式22に添付、COBRISより  出力</t>
  </si>
  <si>
    <t>再生資源利用促進実施書</t>
  </si>
  <si>
    <t>マニフェストの集計表</t>
  </si>
  <si>
    <t>電子マニフェストは一覧表を出力</t>
  </si>
  <si>
    <t>マニフェスト（E票写）</t>
  </si>
  <si>
    <t>様式25に添付</t>
  </si>
  <si>
    <t>29
30</t>
  </si>
  <si>
    <t>民間受入地搬入確認報告書
残土集計表</t>
  </si>
  <si>
    <t>31
32</t>
  </si>
  <si>
    <t>リサイクル証明書（建設発生土）
搬入状況写真</t>
  </si>
  <si>
    <t>環境物品等を
使用した工事</t>
  </si>
  <si>
    <t>34
35</t>
  </si>
  <si>
    <t>環境物品等（特別品目）使用予定
(実績)チェックリスト、同(高効率空調用機器）</t>
  </si>
  <si>
    <t>様式33に添付、東京都環境物品調達方針に基づき作成</t>
  </si>
  <si>
    <t>施工完了後、出来るだけ、工事担当者以外により実施</t>
  </si>
  <si>
    <t>竣工図等</t>
  </si>
  <si>
    <t>指定
部数</t>
  </si>
  <si>
    <t>掛　金　収　納　書</t>
  </si>
  <si>
    <t>　掛金収納書（下請業者が自ら証紙を購入した場合の掛金収納書を含む）を下記に添付すること。</t>
  </si>
  <si>
    <t>　注１　元請業者は、下請業者の要する共済証紙分を含めて購入し、その掛金収納書を添付する。</t>
  </si>
  <si>
    <t>　注２　下請業者が自ら証紙を購入する場合については、下請業者に建設業退職金共済証紙購入状況</t>
  </si>
  <si>
    <t>　　　　報告書により計算した額の共済証紙を購入するよう指導し、その掛金収納書を添付する。</t>
  </si>
  <si>
    <t>標識(ｼｰﾙ)の工事現場における掲示状況写真</t>
  </si>
  <si>
    <t>　標識(シール)の工事現場における掲示状況を示す写真を下記に添付すること。</t>
  </si>
  <si>
    <t>下記工事の事前調査について報告します。</t>
  </si>
  <si>
    <r>
      <rPr>
        <sz val="11"/>
        <color theme="1"/>
        <rFont val="ＭＳ 明朝"/>
        <family val="1"/>
        <charset val="128"/>
      </rPr>
      <t xml:space="preserve">事前調査
内容の概略
</t>
    </r>
    <r>
      <rPr>
        <sz val="10"/>
        <color theme="1"/>
        <rFont val="ＭＳ 明朝"/>
        <family val="1"/>
        <charset val="128"/>
      </rPr>
      <t>（詳細は別紙に記載）</t>
    </r>
  </si>
  <si>
    <t>関係諸官庁へ主な提出書類</t>
  </si>
  <si>
    <t>相談先</t>
  </si>
  <si>
    <t>根拠法令 等</t>
  </si>
  <si>
    <t>（足場等）計画の届出</t>
  </si>
  <si>
    <t>労働基準監督署</t>
  </si>
  <si>
    <t>労働安全衛生法
　第88条 等</t>
  </si>
  <si>
    <t>緑化計画書の届出</t>
  </si>
  <si>
    <t>東京都多摩環境事務所
自然環境課</t>
  </si>
  <si>
    <r>
      <rPr>
        <sz val="10"/>
        <rFont val="ＭＳ 明朝"/>
        <family val="1"/>
        <charset val="128"/>
      </rPr>
      <t>自然保護条例</t>
    </r>
    <r>
      <rPr>
        <vertAlign val="superscript"/>
        <sz val="10"/>
        <rFont val="ＭＳ 明朝"/>
        <family val="1"/>
        <charset val="128"/>
      </rPr>
      <t>※1</t>
    </r>
  </si>
  <si>
    <t>土壌汚染の届出</t>
  </si>
  <si>
    <t>東京都多摩環境事務所
環境改善課</t>
  </si>
  <si>
    <r>
      <rPr>
        <sz val="10"/>
        <rFont val="ＭＳ 明朝"/>
        <family val="1"/>
        <charset val="128"/>
      </rPr>
      <t>土壌汚染対策法
環境確保条例</t>
    </r>
    <r>
      <rPr>
        <vertAlign val="superscript"/>
        <sz val="10"/>
        <rFont val="ＭＳ 明朝"/>
        <family val="1"/>
        <charset val="128"/>
      </rPr>
      <t xml:space="preserve">※2 </t>
    </r>
    <r>
      <rPr>
        <sz val="10"/>
        <rFont val="ＭＳ 明朝"/>
        <family val="1"/>
        <charset val="128"/>
      </rPr>
      <t>等</t>
    </r>
  </si>
  <si>
    <t>【アスベスト関係】
　・計画の届出
　・排出作業実施届出</t>
  </si>
  <si>
    <r>
      <rPr>
        <sz val="10"/>
        <rFont val="ＭＳ 明朝"/>
        <family val="1"/>
        <charset val="128"/>
      </rPr>
      <t>大気汚染防止法
環境確保条例</t>
    </r>
    <r>
      <rPr>
        <vertAlign val="superscript"/>
        <sz val="10"/>
        <rFont val="ＭＳ 明朝"/>
        <family val="1"/>
        <charset val="128"/>
      </rPr>
      <t xml:space="preserve">※2 </t>
    </r>
    <r>
      <rPr>
        <sz val="10"/>
        <rFont val="ＭＳ 明朝"/>
        <family val="1"/>
        <charset val="128"/>
      </rPr>
      <t>等</t>
    </r>
  </si>
  <si>
    <t>消防用設備等の設置</t>
  </si>
  <si>
    <t>東京消防庁
立川消防署</t>
  </si>
  <si>
    <t>消防法
　第17条 等</t>
  </si>
  <si>
    <t>対象建設工事の届出等</t>
  </si>
  <si>
    <t>まちづくり部
建築指導課</t>
  </si>
  <si>
    <r>
      <rPr>
        <sz val="10"/>
        <rFont val="ＭＳ 明朝"/>
        <family val="1"/>
        <charset val="128"/>
      </rPr>
      <t>建設リサイクル法</t>
    </r>
    <r>
      <rPr>
        <vertAlign val="superscript"/>
        <sz val="10"/>
        <rFont val="ＭＳ 明朝"/>
        <family val="1"/>
        <charset val="128"/>
      </rPr>
      <t>※3</t>
    </r>
    <r>
      <rPr>
        <sz val="10"/>
        <rFont val="ＭＳ 明朝"/>
        <family val="1"/>
        <charset val="128"/>
      </rPr>
      <t xml:space="preserve"> 
　第11条 等</t>
    </r>
  </si>
  <si>
    <t>景観計画区域内における行為の届出</t>
  </si>
  <si>
    <t>まちづくり部
都市計画課</t>
  </si>
  <si>
    <t>景観条例
　第11条　等</t>
  </si>
  <si>
    <t>特定施設設置の届出</t>
  </si>
  <si>
    <t>環境下水道部
環境対策課</t>
  </si>
  <si>
    <t>騒音・振動規制法 等</t>
  </si>
  <si>
    <t>特定施設の届出</t>
  </si>
  <si>
    <t>環境下水道部
下水道管理課</t>
  </si>
  <si>
    <t>下水道法
　第12条 等</t>
  </si>
  <si>
    <t>※工事の仕様・規模等により必要となる書類は異なります。表の書類は、あくまで提出書類の一例を掲載したものです。</t>
  </si>
  <si>
    <t>※1 東京都における自然の保護と回復に関する条例　</t>
  </si>
  <si>
    <t>※2 都民の健康と安全を確保する環境に関する条例</t>
  </si>
  <si>
    <t>※3 建設工事に係る資材の再資源化等に関する法律</t>
  </si>
  <si>
    <t>（　　　　　　　）</t>
  </si>
  <si>
    <t>通知書</t>
  </si>
  <si>
    <t>下記工事の</t>
  </si>
  <si>
    <t>を通知します。</t>
  </si>
  <si>
    <t>注１　この様式は、工事請負約款に基づく通知に使用する。</t>
  </si>
  <si>
    <t>　２　（　）内には、工事中止、工事の施工等と記載する。</t>
  </si>
  <si>
    <t>協議書</t>
  </si>
  <si>
    <t>を協議します。</t>
  </si>
  <si>
    <t>注１　この様式は、工事請負約款、仕様書等に基づく協議に使用する。</t>
  </si>
  <si>
    <t>　２　（　）内には、設計図書の内容、契約金額の変更、工期の変更等と記載する。</t>
  </si>
  <si>
    <t>立　　第　　　号</t>
  </si>
  <si>
    <t>令和　年　月　日</t>
  </si>
  <si>
    <t>殿</t>
  </si>
  <si>
    <t/>
  </si>
  <si>
    <t>立 川 市 長</t>
  </si>
  <si>
    <t>工事請負契約書第　条　項に基づく通知について</t>
  </si>
  <si>
    <t>記</t>
  </si>
  <si>
    <t>内容・理由等</t>
  </si>
  <si>
    <t>　令和　　年　　月　　日付け　　　第　　　号による　　　　　については、</t>
  </si>
  <si>
    <t>異議がないので承諾します。</t>
  </si>
  <si>
    <t>提出日：令和　年　月　日</t>
  </si>
  <si>
    <t>工　　期</t>
  </si>
  <si>
    <t>打合せ日時</t>
  </si>
  <si>
    <t>打合せ場所</t>
  </si>
  <si>
    <t>出 席 者</t>
  </si>
  <si>
    <t>受 注 者</t>
  </si>
  <si>
    <t>現場代理人</t>
  </si>
  <si>
    <t>項目</t>
  </si>
  <si>
    <t>施工計画書</t>
  </si>
  <si>
    <t>下記工事について別添の</t>
  </si>
  <si>
    <t>施工計画書の承諾を申請します。</t>
  </si>
  <si>
    <t>上記の件について承諾します。</t>
  </si>
  <si>
    <t>現　場　代　理　人　殿</t>
  </si>
  <si>
    <t>令和　　年　　月　　日</t>
  </si>
  <si>
    <t>（総　括　監　督　員）</t>
  </si>
  <si>
    <t>氏名</t>
  </si>
  <si>
    <t>承諾申請書</t>
  </si>
  <si>
    <t>の承諾を申請します。</t>
  </si>
  <si>
    <t>注１　この様式は、仕様書等で承諾を義務付けられているものについて使用する。</t>
  </si>
  <si>
    <t>　２　（　　）内には、工事記録写真計画書、製作方法、塗装材料等と記入する。</t>
  </si>
  <si>
    <t>下記工事について工期に含まれない休日等の工事施工について届け出ます。</t>
  </si>
  <si>
    <t>施工年月日</t>
  </si>
  <si>
    <t>理由及び工事内容</t>
  </si>
  <si>
    <t>注１　設計図書に定めの無い場合で、行政機関の休日に工事の施工を行う場合に申請する。</t>
  </si>
  <si>
    <t>報告書</t>
  </si>
  <si>
    <t>を報告します。</t>
  </si>
  <si>
    <t>注１　この様式は、仕様書等に基づく試験成績表、出来形の測定結果等の工事報告書等に使用する。</t>
  </si>
  <si>
    <t>　２　（　）内には、コンクリート工事出来形、絶縁試験等と記載する。</t>
  </si>
  <si>
    <t>　３　アスファルト舗装規模が大きい（施工面積が500㎡を超える等）場合は、土木工事書類作成</t>
  </si>
  <si>
    <t>　　の手引き（様式第24号等）を引用する。</t>
  </si>
  <si>
    <t>請求書</t>
  </si>
  <si>
    <t>を請求します。</t>
  </si>
  <si>
    <r>
      <rPr>
        <sz val="11"/>
        <color theme="1"/>
        <rFont val="ＭＳ 明朝"/>
        <family val="1"/>
        <charset val="128"/>
      </rPr>
      <t xml:space="preserve">請求内容の概略
</t>
    </r>
    <r>
      <rPr>
        <sz val="10"/>
        <color theme="1"/>
        <rFont val="ＭＳ 明朝"/>
        <family val="1"/>
        <charset val="128"/>
      </rPr>
      <t>（詳細は別紙に記載）</t>
    </r>
  </si>
  <si>
    <t>注１ この様式は､工事請負約款､仕様書等に基づく監督員の立会いや確認を請求する場合に使用する。</t>
  </si>
  <si>
    <t>　２ （　）内には、部分使用の確認、試験、施工の立会い等と記載する。</t>
  </si>
  <si>
    <t>材　料　検　査　願</t>
  </si>
  <si>
    <t>下記工事に使用する材料は別紙のとおりです。</t>
  </si>
  <si>
    <t>検査場所</t>
  </si>
  <si>
    <t>立会監督員
氏名　印</t>
  </si>
  <si>
    <t>材料検査年月日</t>
  </si>
  <si>
    <t>令和　年　月　日～</t>
  </si>
  <si>
    <t>縦型</t>
  </si>
  <si>
    <t>材　料　明　細</t>
  </si>
  <si>
    <t>工事</t>
  </si>
  <si>
    <t>検査方法</t>
  </si>
  <si>
    <t>検収日・検収印</t>
  </si>
  <si>
    <t>土木</t>
  </si>
  <si>
    <t>監督員
・
監理受注者</t>
  </si>
  <si>
    <t>立会</t>
  </si>
  <si>
    <t>監督員
・
監理受託者</t>
  </si>
  <si>
    <t>1/6
㊞</t>
  </si>
  <si>
    <t>1/15
㊞</t>
  </si>
  <si>
    <t xml:space="preserve"> 2/24
㊞ </t>
  </si>
  <si>
    <t>建築</t>
  </si>
  <si>
    <t>電気設備</t>
  </si>
  <si>
    <t>確認</t>
  </si>
  <si>
    <t>2/21
㊞</t>
  </si>
  <si>
    <t>機械設備</t>
  </si>
  <si>
    <t>地業</t>
  </si>
  <si>
    <t>鉄筋</t>
  </si>
  <si>
    <t>品　　名</t>
  </si>
  <si>
    <t>型式・規格</t>
  </si>
  <si>
    <t>単位</t>
  </si>
  <si>
    <t>設計
数量</t>
  </si>
  <si>
    <t>搬入日・搬入数量</t>
  </si>
  <si>
    <t>摘要</t>
  </si>
  <si>
    <t>合計
数量</t>
  </si>
  <si>
    <t>搬入数量合計</t>
  </si>
  <si>
    <t>コンクリート</t>
  </si>
  <si>
    <t>鉄骨</t>
  </si>
  <si>
    <t>生コンクリート
（普通）</t>
  </si>
  <si>
    <r>
      <rPr>
        <sz val="9"/>
        <color theme="1"/>
        <rFont val="ＭＳ 明朝"/>
        <family val="1"/>
        <charset val="128"/>
      </rPr>
      <t>Fc=30N/mm</t>
    </r>
    <r>
      <rPr>
        <vertAlign val="superscript"/>
        <sz val="9"/>
        <color indexed="8"/>
        <rFont val="ＭＳ 明朝"/>
        <family val="1"/>
        <charset val="128"/>
      </rPr>
      <t>2</t>
    </r>
    <r>
      <rPr>
        <sz val="9"/>
        <color indexed="8"/>
        <rFont val="ＭＳ 明朝"/>
        <family val="1"/>
        <charset val="128"/>
      </rPr>
      <t xml:space="preserve">
スランプ　21</t>
    </r>
  </si>
  <si>
    <r>
      <rPr>
        <sz val="9"/>
        <color theme="1"/>
        <rFont val="ＭＳ 明朝"/>
        <family val="1"/>
        <charset val="128"/>
      </rPr>
      <t>m</t>
    </r>
    <r>
      <rPr>
        <vertAlign val="superscript"/>
        <sz val="9"/>
        <color indexed="8"/>
        <rFont val="ＭＳ 明朝"/>
        <family val="1"/>
        <charset val="128"/>
      </rPr>
      <t>3</t>
    </r>
  </si>
  <si>
    <t>コンクリートブロック</t>
  </si>
  <si>
    <t>ALCパネル</t>
  </si>
  <si>
    <t>押出成形セメント板</t>
  </si>
  <si>
    <t>防水</t>
  </si>
  <si>
    <t>塗膜防水</t>
  </si>
  <si>
    <t>X-1工法</t>
  </si>
  <si>
    <t>㎡</t>
  </si>
  <si>
    <t>石</t>
  </si>
  <si>
    <t>タイル</t>
  </si>
  <si>
    <t>缶</t>
  </si>
  <si>
    <t>木</t>
  </si>
  <si>
    <t>屋根</t>
  </si>
  <si>
    <t>とい</t>
  </si>
  <si>
    <t>金属</t>
  </si>
  <si>
    <t>左官</t>
  </si>
  <si>
    <t>建具</t>
  </si>
  <si>
    <t>カーテンウォール</t>
  </si>
  <si>
    <t>塗装</t>
  </si>
  <si>
    <t>複層仕上塗材</t>
  </si>
  <si>
    <t>防水型複層塗材Ｅ
ローラー工法</t>
  </si>
  <si>
    <t>内装</t>
  </si>
  <si>
    <t>ユニット</t>
  </si>
  <si>
    <t>472.4 ㎡</t>
  </si>
  <si>
    <t>水性ｶﾁｵﾝｼｰﾗｰ
透明・1缶/15kg</t>
  </si>
  <si>
    <t>1㎡/0.12kg
472.4x0.12=56.7
56.7/15=3.7缶</t>
  </si>
  <si>
    <t>外構</t>
  </si>
  <si>
    <t>植栽</t>
  </si>
  <si>
    <t>372.4 ㎡</t>
  </si>
  <si>
    <t>新規部分主材
DANタイル中塗り</t>
  </si>
  <si>
    <t>1㎡/2.6kg
472.4x2.6=968
968/20=48.5缶</t>
  </si>
  <si>
    <t>屋上緑化</t>
  </si>
  <si>
    <t>外壁改修</t>
  </si>
  <si>
    <t>100.0 ㎡</t>
  </si>
  <si>
    <t>既存部分・1缶/20kg
主材DANタイル中塗り</t>
  </si>
  <si>
    <t>1㎡/1.0kg
100x1.0=100
100/20缶</t>
  </si>
  <si>
    <t>耐震改修</t>
  </si>
  <si>
    <t>仕上材・1缶/15kg
ｵｰﾃﾞﾌﾚｯｼｭU100Ⅱ
ﾌｧｲﾝﾃﾞｸﾛ</t>
  </si>
  <si>
    <t>1㎡/0.34kg
372.4x0.34=126.6
126.6/15=9缶</t>
  </si>
  <si>
    <t>同上</t>
  </si>
  <si>
    <t>1㎡/0.34kg
100x0.34=34
34/15=3缶</t>
  </si>
  <si>
    <t>注１　監督員・監理受注者は、該当する検査方法の欄に検収を行った日付を記入し、押印する。</t>
  </si>
  <si>
    <t>　２　所要数量計算式等を記入する際には、摘要欄を使用する。</t>
  </si>
  <si>
    <t>　３　搬入日が各品目で共通する場合は、同じ列に搬入数量を記載する。</t>
  </si>
  <si>
    <t>横型</t>
  </si>
  <si>
    <t>下記試料の試験について委嘱機関の指定を申請します。</t>
  </si>
  <si>
    <t>試料名</t>
  </si>
  <si>
    <t>呼び名（種類）</t>
  </si>
  <si>
    <t>産地又は製造者</t>
  </si>
  <si>
    <t>（セメント・コンクリート材令　　日）</t>
  </si>
  <si>
    <t>試験委嘱指定書</t>
  </si>
  <si>
    <t>総括監督員氏名：</t>
  </si>
  <si>
    <t>上記申請書により申請のあった件について、下記のとおり指定します。</t>
  </si>
  <si>
    <t>試験委嘱機関</t>
  </si>
  <si>
    <t>試験項目</t>
  </si>
  <si>
    <t>成績通知先</t>
  </si>
  <si>
    <t>試料数</t>
  </si>
  <si>
    <t>試料採取対象数量</t>
  </si>
  <si>
    <t>採取年月日</t>
  </si>
  <si>
    <t>採取場所</t>
  </si>
  <si>
    <t>封印者の氏名</t>
  </si>
  <si>
    <t>電話番号</t>
  </si>
  <si>
    <t xml:space="preserve">支給材料 </t>
  </si>
  <si>
    <t>受領</t>
  </si>
  <si>
    <t>書</t>
  </si>
  <si>
    <t>（第　回）</t>
  </si>
  <si>
    <t>返納</t>
  </si>
  <si>
    <t>請求します。</t>
  </si>
  <si>
    <t xml:space="preserve">下記の通り支給材料を </t>
  </si>
  <si>
    <t>受領しました。</t>
  </si>
  <si>
    <t>返納します。</t>
  </si>
  <si>
    <t>貸与材料</t>
  </si>
  <si>
    <t>　別紙記載の通り</t>
  </si>
  <si>
    <t>支給材料（請求・受領・返納）内訳書</t>
  </si>
  <si>
    <t>支給材料
品名</t>
  </si>
  <si>
    <t>形状・寸法</t>
  </si>
  <si>
    <t>総数量</t>
  </si>
  <si>
    <t>前回までの
受領数量</t>
  </si>
  <si>
    <t>今回数量</t>
  </si>
  <si>
    <t>累　計</t>
  </si>
  <si>
    <t>残数量</t>
  </si>
  <si>
    <t>発生日時等</t>
  </si>
  <si>
    <t>令和 ○○ 年 ○○ 月 ○○ 日 ( ○曜日) ○○ 時 ○○ 分頃</t>
  </si>
  <si>
    <t>天候</t>
  </si>
  <si>
    <t>発生場所</t>
  </si>
  <si>
    <t>立川市 ○○ 町 ○○</t>
  </si>
  <si>
    <t>工種</t>
  </si>
  <si>
    <t>被災者
(被災物件)</t>
  </si>
  <si>
    <t>氏名（物件名）</t>
  </si>
  <si>
    <t>年令</t>
  </si>
  <si>
    <t>性別</t>
  </si>
  <si>
    <t>職種</t>
  </si>
  <si>
    <t>傷病等の程度</t>
  </si>
  <si>
    <t>男･女</t>
  </si>
  <si>
    <t>業者名又は勤務先</t>
  </si>
  <si>
    <t>下請の場合</t>
  </si>
  <si>
    <t>次</t>
  </si>
  <si>
    <t>事故発生状況</t>
  </si>
  <si>
    <t>経過</t>
  </si>
  <si>
    <t>時 刻</t>
  </si>
  <si>
    <t>事故の原因</t>
  </si>
  <si>
    <t>事故後の措置
(再発防止策)</t>
  </si>
  <si>
    <t>月 日</t>
  </si>
  <si>
    <t>事故の分類</t>
  </si>
  <si>
    <t>・労働災害　・もらい事故　・死傷公衆災害　・物損公衆災害　・その他事故</t>
  </si>
  <si>
    <t>添付書類等</t>
  </si>
  <si>
    <t>・現場見取り図　　・事故状況図　　・構築物の構造図等　　・埋設物位置図等</t>
  </si>
  <si>
    <t>・現場写真　　・その他（　　　　　　　　）</t>
  </si>
  <si>
    <t>事　故　速　報</t>
  </si>
  <si>
    <t>報告日時：　　月　　日　　時　　分</t>
  </si>
  <si>
    <t>第１報</t>
  </si>
  <si>
    <t>報告者</t>
  </si>
  <si>
    <t>連 絡 先</t>
  </si>
  <si>
    <t>受理者</t>
  </si>
  <si>
    <t>受注者名</t>
  </si>
  <si>
    <t>いつ</t>
  </si>
  <si>
    <t>令和　　　 年　　　 月　　　 日　（ 　 ）　　　　 時　　　 分頃</t>
  </si>
  <si>
    <t>天気</t>
  </si>
  <si>
    <t>どこで</t>
  </si>
  <si>
    <t>立川市　　　　町　　　　</t>
  </si>
  <si>
    <t>だれ
(何が)
原因者</t>
  </si>
  <si>
    <t>住所</t>
  </si>
  <si>
    <t>勤務先</t>
  </si>
  <si>
    <t>下請の場合 　 次</t>
  </si>
  <si>
    <t>連絡先</t>
  </si>
  <si>
    <t>男 ・ 女</t>
  </si>
  <si>
    <t>　　　　才</t>
  </si>
  <si>
    <t>どうした
時に
発生状況</t>
  </si>
  <si>
    <t xml:space="preserve">※詳細は内容欄に記載のこと </t>
  </si>
  <si>
    <t>だれ
(何が)
被災者</t>
  </si>
  <si>
    <t>どう
なった</t>
  </si>
  <si>
    <t xml:space="preserve">※詳細は傷病の
程度等に記載のこと </t>
  </si>
  <si>
    <t>傷病の
程度等</t>
  </si>
  <si>
    <t>病院名</t>
  </si>
  <si>
    <t>搬送手段</t>
  </si>
  <si>
    <t>　救急車 ・ 通勤用車両 ・ その他の車両</t>
  </si>
  <si>
    <t>周囲へ
の影響</t>
  </si>
  <si>
    <t>事故後の対応</t>
  </si>
  <si>
    <t>監督課指示事項</t>
  </si>
  <si>
    <r>
      <rPr>
        <b/>
        <sz val="9"/>
        <rFont val="ＭＳ 明朝"/>
        <family val="1"/>
        <charset val="128"/>
      </rPr>
      <t xml:space="preserve"> ※受注者から事故報告があった際は、太枠欄の情報を第一に確認し記録して下さい。　</t>
    </r>
    <r>
      <rPr>
        <sz val="9"/>
        <rFont val="ＭＳ 明朝"/>
        <family val="1"/>
        <charset val="128"/>
      </rPr>
      <t>その他の確認は、第２、３報でもよい。</t>
    </r>
  </si>
  <si>
    <t>第２報</t>
  </si>
  <si>
    <t>下記工事について別添を提出します。</t>
  </si>
  <si>
    <t>参考：建設副産物情報センター（http://www.recycle.jacic.or.jp/）</t>
  </si>
  <si>
    <t>再生資源利用計画書（実施書）　－建設資材搬入工事用－</t>
  </si>
  <si>
    <t>表面</t>
  </si>
  <si>
    <t>灰色の部分は、記入する必要がありません。</t>
  </si>
  <si>
    <t>1.工事概要</t>
  </si>
  <si>
    <t>発注担当者チェック欄</t>
  </si>
  <si>
    <t>請 負 会 社 名</t>
  </si>
  <si>
    <t>請負会社コード＊2</t>
  </si>
  <si>
    <t>記入年月日</t>
  </si>
  <si>
    <t>R.</t>
  </si>
  <si>
    <t>年</t>
  </si>
  <si>
    <t>月</t>
  </si>
  <si>
    <t>日</t>
  </si>
  <si>
    <t>発 注 機 関 名</t>
  </si>
  <si>
    <t>担当者</t>
  </si>
  <si>
    <t>建設業許可　または
解体工事業登録</t>
  </si>
  <si>
    <t>大臣</t>
  </si>
  <si>
    <t>号</t>
  </si>
  <si>
    <t>発注機関コード＊1</t>
  </si>
  <si>
    <t>知事</t>
  </si>
  <si>
    <t>工事責任者</t>
  </si>
  <si>
    <t>TEL</t>
  </si>
  <si>
    <t>(</t>
  </si>
  <si>
    <t>)</t>
  </si>
  <si>
    <t>会 社 所 在 地</t>
  </si>
  <si>
    <t>TEL
FAX</t>
  </si>
  <si>
    <t xml:space="preserve">　　　 (　　　　　) 　　　　　
　　　 (　　　　　) </t>
  </si>
  <si>
    <t>調査票記入者</t>
  </si>
  <si>
    <t>工　事　名</t>
  </si>
  <si>
    <t>請負金額</t>
  </si>
  <si>
    <t>千</t>
  </si>
  <si>
    <t>百</t>
  </si>
  <si>
    <t>十</t>
  </si>
  <si>
    <t>左記金額のうち特定建設資材廃棄物の再資源化等に要した費用</t>
  </si>
  <si>
    <t>工事種別コード*3</t>
  </si>
  <si>
    <t>億</t>
  </si>
  <si>
    <t>万</t>
  </si>
  <si>
    <t>1万円未満四捨五入</t>
  </si>
  <si>
    <t>－</t>
  </si>
  <si>
    <t>0,000</t>
  </si>
  <si>
    <t>階　数</t>
  </si>
  <si>
    <t>円</t>
  </si>
  <si>
    <t>（税込み）</t>
  </si>
  <si>
    <t>一</t>
  </si>
  <si>
    <t>地上</t>
  </si>
  <si>
    <t>階</t>
  </si>
  <si>
    <t>工事施工場所</t>
  </si>
  <si>
    <t>都</t>
  </si>
  <si>
    <t>道</t>
  </si>
  <si>
    <t>市</t>
  </si>
  <si>
    <t>区</t>
  </si>
  <si>
    <t>工　期</t>
  </si>
  <si>
    <t>令和</t>
  </si>
  <si>
    <t>日から</t>
  </si>
  <si>
    <t>建 築 面 積</t>
  </si>
  <si>
    <t>住所コード*4</t>
  </si>
  <si>
    <t>地下</t>
  </si>
  <si>
    <t>府</t>
  </si>
  <si>
    <t>県</t>
  </si>
  <si>
    <t>町</t>
  </si>
  <si>
    <t>村</t>
  </si>
  <si>
    <t>日まで</t>
  </si>
  <si>
    <t>再資源化等が完了した年月日</t>
  </si>
  <si>
    <t>延 床 面 積</t>
  </si>
  <si>
    <t>工 事 概 要 等</t>
  </si>
  <si>
    <t>施工条件の内容</t>
  </si>
  <si>
    <t>構　造</t>
  </si>
  <si>
    <t>1.鉄骨鉄筋ｺﾝｸﾘｰﾄ造</t>
  </si>
  <si>
    <t>2.鉄筋ｺﾝｸﾘｰﾄ造</t>
  </si>
  <si>
    <t>3.鉄骨造</t>
  </si>
  <si>
    <t>（再生資源の利</t>
  </si>
  <si>
    <t>（数字に○をつける）</t>
  </si>
  <si>
    <t>4.ｺﾝｸﾘｰﾄﾌﾞﾛｯｸ造</t>
  </si>
  <si>
    <t>5.木造</t>
  </si>
  <si>
    <t>6.その他</t>
  </si>
  <si>
    <t>用に関する特記</t>
  </si>
  <si>
    <t>建築・解体工事のみ</t>
  </si>
  <si>
    <t>使　途</t>
  </si>
  <si>
    <t>1.居住専用</t>
  </si>
  <si>
    <t>2.居住産業併用</t>
  </si>
  <si>
    <t>3.事務所</t>
  </si>
  <si>
    <t>事項等）</t>
  </si>
  <si>
    <t>右欄に記入して下さい</t>
  </si>
  <si>
    <t>4.店舗</t>
  </si>
  <si>
    <t>5.工場、作業所</t>
  </si>
  <si>
    <t>6.倉庫</t>
  </si>
  <si>
    <t>7.学校</t>
  </si>
  <si>
    <t>8.病院診療所</t>
  </si>
  <si>
    <t>9.その他</t>
  </si>
  <si>
    <t>2.建設資材利用計画</t>
  </si>
  <si>
    <t>注：コード＊5～9は下記欄外のコード表より数字を選んで下さい。</t>
  </si>
  <si>
    <t>※住所情報は、国の施策立案等において活用させていただきますので、番地までご記載願います。</t>
  </si>
  <si>
    <t>※解体工事については、建築面積をご記入いただかなくても結構です。</t>
  </si>
  <si>
    <r>
      <rPr>
        <sz val="12"/>
        <rFont val="ＭＳ Ｐゴシック"/>
        <family val="3"/>
        <charset val="128"/>
      </rPr>
      <t>建　設　資　材　</t>
    </r>
    <r>
      <rPr>
        <sz val="10"/>
        <rFont val="ＭＳ Ｐゴシック"/>
        <family val="3"/>
        <charset val="128"/>
      </rPr>
      <t>（新材を含む全体の利用状況）</t>
    </r>
  </si>
  <si>
    <t>左記のうち、再生資材の利用状況</t>
  </si>
  <si>
    <t>（再生資材を利用した場合に記入して下さい）</t>
  </si>
  <si>
    <t>再生資源</t>
  </si>
  <si>
    <t>分　類</t>
  </si>
  <si>
    <t>小 分 類</t>
  </si>
  <si>
    <t>規　格</t>
  </si>
  <si>
    <t>主な利用用途</t>
  </si>
  <si>
    <t>利　用　量（A)</t>
  </si>
  <si>
    <t>再生資材の供給元施設、工事等の名称</t>
  </si>
  <si>
    <t>供給元</t>
  </si>
  <si>
    <t>施工条件</t>
  </si>
  <si>
    <r>
      <rPr>
        <sz val="10"/>
        <rFont val="ＭＳ Ｐゴシック"/>
        <family val="3"/>
        <charset val="128"/>
      </rPr>
      <t>再生資材の供給元場所住所</t>
    </r>
    <r>
      <rPr>
        <vertAlign val="superscript"/>
        <sz val="10"/>
        <rFont val="ＭＳ Ｐゴシック"/>
        <family val="3"/>
        <charset val="128"/>
      </rPr>
      <t>※</t>
    </r>
  </si>
  <si>
    <t>再生資材の名称</t>
  </si>
  <si>
    <t>再生資材利用量（Ｂ）</t>
  </si>
  <si>
    <t>利用率</t>
  </si>
  <si>
    <t>小数点第一位まで</t>
  </si>
  <si>
    <t>種類</t>
  </si>
  <si>
    <t>住所コード</t>
  </si>
  <si>
    <t>コード＊5</t>
  </si>
  <si>
    <t>コード*6</t>
  </si>
  <si>
    <t>コード*7</t>
  </si>
  <si>
    <t>コード*8</t>
  </si>
  <si>
    <t>*4</t>
  </si>
  <si>
    <t>コード*9</t>
  </si>
  <si>
    <t>（注1）</t>
  </si>
  <si>
    <t>B/A×100</t>
  </si>
  <si>
    <t>特定建設資材</t>
  </si>
  <si>
    <t>ト　ン</t>
  </si>
  <si>
    <t>％</t>
  </si>
  <si>
    <t>合　　　計</t>
  </si>
  <si>
    <t>コンクリート及び鉄から成る建設資材</t>
  </si>
  <si>
    <t>木　材</t>
  </si>
  <si>
    <t>アスファルト</t>
  </si>
  <si>
    <t>混合物</t>
  </si>
  <si>
    <t>その他の建設資材</t>
  </si>
  <si>
    <t>土　砂</t>
  </si>
  <si>
    <r>
      <rPr>
        <sz val="8"/>
        <rFont val="ＭＳ Ｐゴシック"/>
        <family val="3"/>
        <charset val="128"/>
      </rPr>
      <t>締めｍ</t>
    </r>
    <r>
      <rPr>
        <vertAlign val="superscript"/>
        <sz val="8"/>
        <rFont val="ＭＳ Ｐゴシック"/>
        <family val="3"/>
        <charset val="128"/>
      </rPr>
      <t>3</t>
    </r>
  </si>
  <si>
    <t>砕　石</t>
  </si>
  <si>
    <r>
      <rPr>
        <sz val="8"/>
        <rFont val="ＭＳ Ｐゴシック"/>
        <family val="3"/>
        <charset val="128"/>
      </rPr>
      <t>ｍ</t>
    </r>
    <r>
      <rPr>
        <vertAlign val="superscript"/>
        <sz val="8"/>
        <rFont val="ＭＳ Ｐゴシック"/>
        <family val="3"/>
        <charset val="128"/>
      </rPr>
      <t>3</t>
    </r>
  </si>
  <si>
    <t>塩化ビニル管</t>
  </si>
  <si>
    <t>kg</t>
  </si>
  <si>
    <t>・継手</t>
  </si>
  <si>
    <t>石膏ボード</t>
  </si>
  <si>
    <t>その他の</t>
  </si>
  <si>
    <t>建設資材</t>
  </si>
  <si>
    <t>コード*5</t>
  </si>
  <si>
    <t>コンクリートについて</t>
  </si>
  <si>
    <t>1.生コン（バージン骨材）</t>
  </si>
  <si>
    <t>2.再生生コン（Co再生骨材H）</t>
  </si>
  <si>
    <t>アスファルト混合物について</t>
  </si>
  <si>
    <t>再生資材の供給元について</t>
  </si>
  <si>
    <t>1.再生生コン（Co再生骨材H）</t>
  </si>
  <si>
    <t>2.再生生コン（Co再生骨材M）</t>
  </si>
  <si>
    <t>3.再生生コン（Co再生骨材M）</t>
  </si>
  <si>
    <t>4.再生生コン（Co再生骨材L）</t>
  </si>
  <si>
    <t>1.表層</t>
  </si>
  <si>
    <t>2.基層</t>
  </si>
  <si>
    <t>1.現場内利用</t>
  </si>
  <si>
    <t>3.再生生コン（Co再生骨材L）</t>
  </si>
  <si>
    <t>4.再生生コン（その他のCo再生骨材）</t>
  </si>
  <si>
    <t>注1:再生資材利用量について</t>
  </si>
  <si>
    <t>5.再生生コン（その他のCo再生骨材）</t>
  </si>
  <si>
    <t>6.再生生コン(Co再生骨材以外の再生材)</t>
  </si>
  <si>
    <t>3.上層路盤</t>
  </si>
  <si>
    <t>4.歩道</t>
  </si>
  <si>
    <t>2.他の工事現場（内陸）</t>
  </si>
  <si>
    <t>5.再生生コン(Co再生骨材以外の再生材)</t>
  </si>
  <si>
    <t>6.再生無筋コンクリート二次製品</t>
  </si>
  <si>
    <t>7.無筋ｺﾝｸﾘｰﾄ二次製品</t>
  </si>
  <si>
    <t>8.その他</t>
  </si>
  <si>
    <t>5.その他（駐車場舗装、敷地内舗装等）</t>
  </si>
  <si>
    <t>3.他の工事現場（海面）</t>
  </si>
  <si>
    <t>7.その他</t>
  </si>
  <si>
    <t>アスファルト混合物等で、利用した</t>
  </si>
  <si>
    <t>コンクリート及び鉄から成る建設資材について</t>
  </si>
  <si>
    <t>土砂について</t>
  </si>
  <si>
    <t>4.再資源化施設</t>
  </si>
  <si>
    <t>再生材（製品）の中に、新材が混入し</t>
  </si>
  <si>
    <t>1.有筋コンクリート二次製品</t>
  </si>
  <si>
    <t>2.その他</t>
  </si>
  <si>
    <t>1.道路路体</t>
  </si>
  <si>
    <t>2.路床</t>
  </si>
  <si>
    <t>3.河川築堤</t>
  </si>
  <si>
    <t>5.土砂ストックヤード</t>
  </si>
  <si>
    <t>1.再生有筋コンクリート二次製品</t>
  </si>
  <si>
    <t>ている場合であっても、新材混入分を</t>
  </si>
  <si>
    <t>木材について</t>
  </si>
  <si>
    <t>4.構造物等の裏込材、埋戻し用</t>
  </si>
  <si>
    <t>含んだ再生資材（製品）の利用量を</t>
  </si>
  <si>
    <t>1.木材（ボード類を除く）</t>
  </si>
  <si>
    <t>2.木質ボード</t>
  </si>
  <si>
    <t>5.宅地造成用</t>
  </si>
  <si>
    <t>6.水面埋立用</t>
  </si>
  <si>
    <t>1.再生木材（ボード類を除く）</t>
  </si>
  <si>
    <t>2.再生木質ボード</t>
  </si>
  <si>
    <t>記入して下さい。</t>
  </si>
  <si>
    <t>7.ほ場整備（農地整備）</t>
  </si>
  <si>
    <t>1.粗粒度アスコン</t>
  </si>
  <si>
    <t>2.密粒度アスコン</t>
  </si>
  <si>
    <t>3.細粒度アスコン</t>
  </si>
  <si>
    <t>8.その他（具体的に記入）</t>
  </si>
  <si>
    <t>1.再生粗粒度アスコン</t>
  </si>
  <si>
    <t>2.再生密粒度アスコン</t>
  </si>
  <si>
    <t>3.再生細粒度アスコン</t>
  </si>
  <si>
    <t>4.開粒度アスコン</t>
  </si>
  <si>
    <t>5.改質アスコン</t>
  </si>
  <si>
    <t>6.アスファルトモルタル</t>
  </si>
  <si>
    <t>砕石について</t>
  </si>
  <si>
    <t>施工条件について</t>
  </si>
  <si>
    <t>4.再生開粒度アスコン</t>
  </si>
  <si>
    <t>5.再生改質アスコン</t>
  </si>
  <si>
    <t>6.再生アスファルトモルタル</t>
  </si>
  <si>
    <t>7.加熱アスファルト安定処理路盤材</t>
  </si>
  <si>
    <t>1.舗装の下層路盤材</t>
  </si>
  <si>
    <t>1.再生材の利用の指示あり</t>
  </si>
  <si>
    <t>7.再生加熱アスファルト安定処理路盤材</t>
  </si>
  <si>
    <t>裏面にもご記入下さい</t>
  </si>
  <si>
    <t>2.舗装の上層路盤材</t>
  </si>
  <si>
    <t>2.再生材の利用の指示なし</t>
  </si>
  <si>
    <t>1.第一種建設発生土</t>
  </si>
  <si>
    <t>2.第二種建設発生土</t>
  </si>
  <si>
    <t>3.第三種建設発生土</t>
  </si>
  <si>
    <t>3.構造物の裏込材、基礎材</t>
  </si>
  <si>
    <t>4.第四種建設発生土</t>
  </si>
  <si>
    <t>5.浚渫土</t>
  </si>
  <si>
    <t>6.土質改良土</t>
  </si>
  <si>
    <t>4.その他（具体的に記入）</t>
  </si>
  <si>
    <t>7.建設汚泥処理土</t>
  </si>
  <si>
    <t>8.再生コンクリート砂</t>
  </si>
  <si>
    <t>9.山砂、山土などの新材</t>
  </si>
  <si>
    <t>塩化ビニル管・継手について</t>
  </si>
  <si>
    <t>（採取土、購入土）</t>
  </si>
  <si>
    <t>1.水道（配水）用</t>
  </si>
  <si>
    <t>2.下水道用</t>
  </si>
  <si>
    <t>3.ｹｰﾌﾞﾙ用</t>
  </si>
  <si>
    <t>1.クラッシャーラン</t>
  </si>
  <si>
    <t>2.粒度調整砕石</t>
  </si>
  <si>
    <t>3.鉱さい</t>
  </si>
  <si>
    <t>4.農業用</t>
  </si>
  <si>
    <t>5.設備用</t>
  </si>
  <si>
    <t>1.再生クラッシャーラン</t>
  </si>
  <si>
    <t>2.再生粒度調整砕石</t>
  </si>
  <si>
    <t>4.その他</t>
  </si>
  <si>
    <t>4.単粒度砕石</t>
  </si>
  <si>
    <t>5.ぐり石、割ぐり石、自然石</t>
  </si>
  <si>
    <t>石膏ボードについて</t>
  </si>
  <si>
    <t>1.壁</t>
  </si>
  <si>
    <t>2.天井</t>
  </si>
  <si>
    <t>3.その他</t>
  </si>
  <si>
    <t>1.再生硬質塩化ビニル管</t>
  </si>
  <si>
    <t>1.硬質塩化ビニル管</t>
  </si>
  <si>
    <t>その他の建設資材について</t>
  </si>
  <si>
    <t>（利用用途を具体的に記入して下さい）</t>
  </si>
  <si>
    <t>（利用量の多い上位２品目の再生資材名称を具体的に記入して下さい）</t>
  </si>
  <si>
    <t>1.石膏ボード</t>
  </si>
  <si>
    <t>2.シージング石膏ボード</t>
  </si>
  <si>
    <t>3.強化石膏ボード</t>
  </si>
  <si>
    <t>4.化粧石膏ボード</t>
  </si>
  <si>
    <t>5.石膏ラスボード</t>
  </si>
  <si>
    <t>（利用量の多い上位２品目を具体的に記入して下さい）</t>
  </si>
  <si>
    <t>　　　　　　　　</t>
  </si>
  <si>
    <t>再生資源利用促進計画書（実施書）　－建設副産物搬出工事用－</t>
  </si>
  <si>
    <t>建築工事において、解体と新築工事を一体的に施工する場合は、解体分と</t>
  </si>
  <si>
    <t>裏面</t>
  </si>
  <si>
    <t>表面（様式１）に必ずご記入下さい</t>
  </si>
  <si>
    <t>新築分の数量を区分し、それぞれ別に様式を作成して下さい。</t>
  </si>
  <si>
    <t>2.建設副産物搬出計画</t>
  </si>
  <si>
    <t>現場内利用の欄には、発生量のうち、現場内で利用したものについてご記入下さい。</t>
  </si>
  <si>
    <t>建 設 副 産 物</t>
  </si>
  <si>
    <t>①発生量</t>
  </si>
  <si>
    <t>現場内利用・減量</t>
  </si>
  <si>
    <t>現　場　外　搬　出　に　つ　い　て</t>
  </si>
  <si>
    <t>再生資源利用</t>
  </si>
  <si>
    <t>の　種　類</t>
  </si>
  <si>
    <t>現　場　内　利　用</t>
  </si>
  <si>
    <t>減　量　化</t>
  </si>
  <si>
    <t>（掘削等）</t>
  </si>
  <si>
    <t>搬出先名称</t>
  </si>
  <si>
    <r>
      <rPr>
        <sz val="10"/>
        <rFont val="ＭＳ Ｐゴシック"/>
        <family val="3"/>
        <charset val="128"/>
      </rPr>
      <t>搬出先場所住所</t>
    </r>
    <r>
      <rPr>
        <vertAlign val="superscript"/>
        <sz val="10"/>
        <rFont val="ＭＳ Ｐゴシック"/>
        <family val="3"/>
        <charset val="128"/>
      </rPr>
      <t>※</t>
    </r>
  </si>
  <si>
    <t>搬出先</t>
  </si>
  <si>
    <t>④現場外搬出量</t>
  </si>
  <si>
    <t>⑤再生資源</t>
  </si>
  <si>
    <t>促　進　率</t>
  </si>
  <si>
    <t>場外搬出時</t>
  </si>
  <si>
    <t>用途</t>
  </si>
  <si>
    <t>②利用量</t>
  </si>
  <si>
    <t>減量法</t>
  </si>
  <si>
    <t>③減量化量</t>
  </si>
  <si>
    <t>区分</t>
  </si>
  <si>
    <t>運搬距離</t>
  </si>
  <si>
    <t>の種類</t>
  </si>
  <si>
    <t>うち現場内</t>
  </si>
  <si>
    <t>の性状</t>
  </si>
  <si>
    <t>=②+③+④</t>
  </si>
  <si>
    <t>ｺｰﾄﾞ</t>
  </si>
  <si>
    <t>2ヶ所まで記入できます。3ヶ所以上に</t>
  </si>
  <si>
    <t>どちらかに○を</t>
  </si>
  <si>
    <t>の内容</t>
  </si>
  <si>
    <t>改良分</t>
  </si>
  <si>
    <t>利用促進量</t>
  </si>
  <si>
    <t>②+③+⑤</t>
  </si>
  <si>
    <t>（％）</t>
  </si>
  <si>
    <t>*10</t>
  </si>
  <si>
    <t>*11</t>
  </si>
  <si>
    <t>わたる時は、用紙を換えて下さい。</t>
  </si>
  <si>
    <t>付けて下さい</t>
  </si>
  <si>
    <t>ｺｰﾄﾞ＊12</t>
  </si>
  <si>
    <t>*13</t>
  </si>
  <si>
    <t>（注２）</t>
  </si>
  <si>
    <t>①</t>
  </si>
  <si>
    <t>特定建設
資材廃棄物</t>
  </si>
  <si>
    <t>コンクリート塊</t>
  </si>
  <si>
    <t>搬出先1</t>
  </si>
  <si>
    <t>公共　民間</t>
  </si>
  <si>
    <t>km</t>
  </si>
  <si>
    <t>トン</t>
  </si>
  <si>
    <t>搬出先2</t>
  </si>
  <si>
    <t>建設発生木材A</t>
  </si>
  <si>
    <t>（柱、ボードなど木製資材が廃棄物となったもの）</t>
  </si>
  <si>
    <t>アスファルト・
コンクリート塊</t>
  </si>
  <si>
    <t>建 設 廃 棄 物</t>
  </si>
  <si>
    <t>その他がれき類</t>
  </si>
  <si>
    <t>建設発生木材B</t>
  </si>
  <si>
    <t>（立木、除根材などが廃棄物となったもの）</t>
  </si>
  <si>
    <t>建設汚泥</t>
  </si>
  <si>
    <t>金属くず</t>
  </si>
  <si>
    <t>廃塩化ビニル管・継手</t>
  </si>
  <si>
    <t>廃プラスチック
（廃塩化ビニル管・継手を除く）</t>
  </si>
  <si>
    <t>廃石膏ボード</t>
  </si>
  <si>
    <t>紙くず</t>
  </si>
  <si>
    <t>ｱｽﾍﾞｽﾄ
（飛散性）</t>
  </si>
  <si>
    <t>その他の分別
された廃棄物</t>
  </si>
  <si>
    <t>混合状態の廃棄物</t>
  </si>
  <si>
    <t>(建設混合廃棄物)</t>
  </si>
  <si>
    <t>第　一　種</t>
  </si>
  <si>
    <r>
      <rPr>
        <sz val="8"/>
        <rFont val="ＭＳ Ｐゴシック"/>
        <family val="3"/>
        <charset val="128"/>
      </rPr>
      <t>地山ｍ</t>
    </r>
    <r>
      <rPr>
        <vertAlign val="superscript"/>
        <sz val="8"/>
        <rFont val="ＭＳ Ｐゴシック"/>
        <family val="3"/>
        <charset val="128"/>
      </rPr>
      <t>3</t>
    </r>
  </si>
  <si>
    <t>建設発生土</t>
  </si>
  <si>
    <t>第　二　種</t>
  </si>
  <si>
    <t>建</t>
  </si>
  <si>
    <t>設</t>
  </si>
  <si>
    <t>第　三　種</t>
  </si>
  <si>
    <t>発</t>
  </si>
  <si>
    <t>生</t>
  </si>
  <si>
    <t>第　四　種</t>
  </si>
  <si>
    <t>土</t>
  </si>
  <si>
    <t>浚渫土</t>
  </si>
  <si>
    <t>（建設汚泥を除く）</t>
  </si>
  <si>
    <t>合　計</t>
  </si>
  <si>
    <t>コード*13（詳細は「表１１」参照のこと）</t>
  </si>
  <si>
    <t>コード*10</t>
  </si>
  <si>
    <t>コード*12</t>
  </si>
  <si>
    <t>【建設廃棄物の場合】</t>
  </si>
  <si>
    <t>【建設発生土の場合】</t>
  </si>
  <si>
    <t>注2:再生資源利用促進量について</t>
  </si>
  <si>
    <t>1.路盤材</t>
  </si>
  <si>
    <t>2.裏込材</t>
  </si>
  <si>
    <t>1.売却</t>
  </si>
  <si>
    <t>8.廃棄物最終処分場（海面処分場）</t>
  </si>
  <si>
    <t>7.ストックヤード（再利用先工事が未決定）</t>
  </si>
  <si>
    <t>3.埋戻し材</t>
  </si>
  <si>
    <t>1.Ａ指定処分</t>
  </si>
  <si>
    <t>2.他の工事現場</t>
  </si>
  <si>
    <t>9.廃棄物最終処分場（内陸処分場）</t>
  </si>
  <si>
    <t>8.工事予定地</t>
  </si>
  <si>
    <t>現場外搬出量④のうち、搬出先の種類</t>
  </si>
  <si>
    <t>（発注時に指定されたもの）</t>
  </si>
  <si>
    <t>3.広域認定制度による処理</t>
  </si>
  <si>
    <t>10.その他の処分</t>
  </si>
  <si>
    <t>9.採石場・砂利採取跡地等復旧事業</t>
  </si>
  <si>
    <t>（コード*13）が</t>
  </si>
  <si>
    <t>2.Ｂ指定処分（もしくは準指定処分）</t>
  </si>
  <si>
    <t>4.中間処理施設（アスファルト合材プラント）</t>
  </si>
  <si>
    <t>ただし、廃棄物最終処分場を除く</t>
  </si>
  <si>
    <t>10.廃棄物最終処分場（覆土としての受入）</t>
  </si>
  <si>
    <t>コード*11</t>
  </si>
  <si>
    <t>（発注時には指定されていないが、</t>
  </si>
  <si>
    <t>5.中間処理施設（合材プラント以外の再資源化施設）</t>
  </si>
  <si>
    <t>4.土質改良プラント（再利用先工事が決定）</t>
  </si>
  <si>
    <t>11.廃棄物最終処分場（覆土以外の受入）</t>
  </si>
  <si>
    <t>1.～6.の合計</t>
  </si>
  <si>
    <t>1.焼却</t>
  </si>
  <si>
    <t>2.脱水</t>
  </si>
  <si>
    <t>発注後に設計変更し指定処分とされたもの）</t>
  </si>
  <si>
    <t>6.中間処理施設（サーマルリサイクル）</t>
  </si>
  <si>
    <t>5.土質改良プラント（再利用先工事が未決定）</t>
  </si>
  <si>
    <t>12.建設発生土受入地（公共事業の土捨場）</t>
  </si>
  <si>
    <t>3.天日乾燥</t>
  </si>
  <si>
    <t>3.自由処分</t>
  </si>
  <si>
    <t>7.中間処理施設（単純焼却）</t>
  </si>
  <si>
    <t>6.ストックヤード（再利用先工事が決定）</t>
  </si>
  <si>
    <t>13.建設発生土受入地（農地受入）</t>
  </si>
  <si>
    <r>
      <rPr>
        <sz val="8"/>
        <rFont val="ＭＳ Ｐゴシック"/>
        <family val="3"/>
        <charset val="128"/>
      </rPr>
      <t>14.建設発生土受入地</t>
    </r>
    <r>
      <rPr>
        <sz val="6"/>
        <rFont val="ＭＳ Ｐゴシック"/>
        <family val="3"/>
        <charset val="128"/>
      </rPr>
      <t>（民間土捨場・残土処分場）</t>
    </r>
  </si>
  <si>
    <t>マニフェスト(産業廃棄物管理票)の集計表　</t>
  </si>
  <si>
    <t>産業廃棄物の
種類</t>
  </si>
  <si>
    <t>最終処分
場所</t>
  </si>
  <si>
    <t>最終処分終了日</t>
  </si>
  <si>
    <t>交付番号</t>
  </si>
  <si>
    <t>数量</t>
  </si>
  <si>
    <t>合　　計</t>
  </si>
  <si>
    <t>実績数量</t>
  </si>
  <si>
    <t>ｔ</t>
  </si>
  <si>
    <r>
      <rPr>
        <sz val="11"/>
        <color theme="1"/>
        <rFont val="ＭＳ 明朝"/>
        <family val="1"/>
        <charset val="128"/>
      </rPr>
      <t xml:space="preserve">(t → </t>
    </r>
    <r>
      <rPr>
        <sz val="11"/>
        <rFont val="ＭＳ 明朝"/>
        <family val="1"/>
        <charset val="128"/>
      </rPr>
      <t>m</t>
    </r>
    <r>
      <rPr>
        <sz val="11"/>
        <color rgb="FF000000"/>
        <rFont val="ＭＳ 明朝"/>
        <family val="1"/>
        <charset val="128"/>
      </rPr>
      <t>3)換算</t>
    </r>
  </si>
  <si>
    <r>
      <rPr>
        <sz val="11"/>
        <rFont val="ＭＳ 明朝"/>
        <family val="1"/>
        <charset val="128"/>
      </rPr>
      <t>m</t>
    </r>
    <r>
      <rPr>
        <sz val="11"/>
        <color indexed="8"/>
        <rFont val="ＭＳ 明朝"/>
        <family val="1"/>
        <charset val="128"/>
      </rPr>
      <t>3</t>
    </r>
  </si>
  <si>
    <t>設計数量</t>
  </si>
  <si>
    <t>　　　　　　　　　　　　　　　殿</t>
  </si>
  <si>
    <t xml:space="preserve">  下記のとおり、貴区市町村内の受入れ先に建設発生土を搬出いたしますので、お知らせいたします。</t>
  </si>
  <si>
    <t>工事発注機関名</t>
  </si>
  <si>
    <t>　立川市役所</t>
  </si>
  <si>
    <t>工事監督職員又は担当者名</t>
  </si>
  <si>
    <t>　立川　担当１</t>
  </si>
  <si>
    <t>連絡先機関・電話番号</t>
  </si>
  <si>
    <t>工事受注業者名</t>
  </si>
  <si>
    <t>担当者名・電話番号</t>
  </si>
  <si>
    <t>　氏名：</t>
  </si>
  <si>
    <t>TEL：</t>
  </si>
  <si>
    <t>運搬業者</t>
  </si>
  <si>
    <t>受入先名等</t>
  </si>
  <si>
    <t>受入先住所</t>
  </si>
  <si>
    <t>運搬経路</t>
  </si>
  <si>
    <t>　　　（別添図面のとおり）</t>
  </si>
  <si>
    <t>搬出時期</t>
  </si>
  <si>
    <t>令和　年　月　日　　～　　令和　年　月　日</t>
  </si>
  <si>
    <t>土質・搬出量</t>
  </si>
  <si>
    <t>　土　質　：</t>
  </si>
  <si>
    <t>搬出量　：</t>
  </si>
  <si>
    <t>㎥</t>
  </si>
  <si>
    <t>　注　この書面は建設発生土の搬出が100㎥以上の場合に用いる</t>
  </si>
  <si>
    <t>下記工事についてリサイクルガイドラインに基づき届け出ます。</t>
  </si>
  <si>
    <t>民間受入地</t>
  </si>
  <si>
    <t>（名称）</t>
  </si>
  <si>
    <t>（場所）</t>
  </si>
  <si>
    <t>跡地利用計画等</t>
  </si>
  <si>
    <t>添付書類</t>
  </si>
  <si>
    <t>　・関係法令許可証の写し</t>
  </si>
  <si>
    <t>　・運搬ルート図</t>
  </si>
  <si>
    <t>　・受入地の状況写真</t>
  </si>
  <si>
    <t>　受入地全景写真</t>
  </si>
  <si>
    <t>　許可条件を示す看板等写真</t>
  </si>
  <si>
    <t>下記工事について建設発生土の搬出が完了したので報告します。</t>
  </si>
  <si>
    <t>搬出年月日</t>
  </si>
  <si>
    <r>
      <rPr>
        <sz val="11"/>
        <color theme="1"/>
        <rFont val="ＭＳ 明朝"/>
        <family val="1"/>
        <charset val="128"/>
      </rPr>
      <t>搬出土量
（ｍ</t>
    </r>
    <r>
      <rPr>
        <vertAlign val="superscript"/>
        <sz val="11"/>
        <color indexed="8"/>
        <rFont val="ＭＳ 明朝"/>
        <family val="1"/>
        <charset val="128"/>
      </rPr>
      <t>3</t>
    </r>
    <r>
      <rPr>
        <sz val="11"/>
        <color indexed="8"/>
        <rFont val="ＭＳ 明朝"/>
        <family val="1"/>
        <charset val="128"/>
      </rPr>
      <t>）</t>
    </r>
  </si>
  <si>
    <t>受入先名称</t>
  </si>
  <si>
    <t>　年　月　日</t>
  </si>
  <si>
    <t>　　</t>
  </si>
  <si>
    <t>建設発生土を下記に搬入したことを証明します。</t>
  </si>
  <si>
    <t>１民間受入地名称</t>
  </si>
  <si>
    <t>２搬入場所　　　　　</t>
  </si>
  <si>
    <t>（１）法令名称</t>
  </si>
  <si>
    <t>（２）許可番号</t>
  </si>
  <si>
    <t>（３）土の利用用途</t>
  </si>
  <si>
    <t>（４）許可条件</t>
  </si>
  <si>
    <t>　　　（跡地利用や復旧計画内容含む）</t>
  </si>
  <si>
    <t>受入地の責任者氏名</t>
  </si>
  <si>
    <t>（印）</t>
  </si>
  <si>
    <t>　搬入状況写真</t>
  </si>
  <si>
    <t>　建設発生土荷卸し状況写真</t>
  </si>
  <si>
    <t>下記工事についてリサイクルガイドラインに基づき報告します。</t>
  </si>
  <si>
    <t>注１　｢環境物品等（特別品目）使用予定（実績）チェックリスト」､「環境物品等（特別品目）使用予定（実績）</t>
  </si>
  <si>
    <r>
      <rPr>
        <sz val="10"/>
        <rFont val="ＭＳ 明朝"/>
        <family val="1"/>
        <charset val="128"/>
      </rPr>
      <t>　　　チェックリスト（高効率空調用機器）｣</t>
    </r>
    <r>
      <rPr>
        <sz val="10"/>
        <color indexed="8"/>
        <rFont val="ＭＳ 明朝"/>
        <family val="1"/>
        <charset val="128"/>
      </rPr>
      <t>､[環境物品等（特定調達品目）使用予定（実績）チェックリスト｣､</t>
    </r>
  </si>
  <si>
    <t>　　　「環境物品等（調達推進品目）使用予定（実績）チェックリスト」で必要なものを添付すること。</t>
  </si>
  <si>
    <t>環境物品等（特別品目）使用予定（実績）チェックリスト</t>
  </si>
  <si>
    <t>（令和　　年度）</t>
  </si>
  <si>
    <t>工事件名　：</t>
  </si>
  <si>
    <t>【分類の凡例】</t>
  </si>
  <si>
    <t>工　　　期　：</t>
  </si>
  <si>
    <t>○印</t>
  </si>
  <si>
    <t>原則として使用する品目</t>
  </si>
  <si>
    <t>受注者名　：</t>
  </si>
  <si>
    <t>無印</t>
  </si>
  <si>
    <t>使用にあたって検討を要する品目</t>
  </si>
  <si>
    <t>品目
番号</t>
  </si>
  <si>
    <t>品目名</t>
  </si>
  <si>
    <t>分類</t>
  </si>
  <si>
    <t>数量割合
（％）</t>
  </si>
  <si>
    <t>品目分類</t>
  </si>
  <si>
    <t>特別品目</t>
  </si>
  <si>
    <t>類似品等</t>
  </si>
  <si>
    <t>建設発生土の有効利用を図るもの</t>
  </si>
  <si>
    <t>○</t>
  </si>
  <si>
    <t>m3</t>
  </si>
  <si>
    <t>良質土（道路上工事で使用するもの）</t>
  </si>
  <si>
    <t>普通土（再利用センターストック土、青梅事業所ストック土）</t>
  </si>
  <si>
    <t>改良土</t>
  </si>
  <si>
    <t>粒状改良土</t>
  </si>
  <si>
    <t>流動化処理土</t>
  </si>
  <si>
    <t>一体の施工システム内処理土</t>
  </si>
  <si>
    <t>分級処理土</t>
  </si>
  <si>
    <t>しゅんせつ土</t>
  </si>
  <si>
    <t>しゅんせつ土改良土</t>
  </si>
  <si>
    <t>建設泥土の有効利用を図るもの</t>
  </si>
  <si>
    <t>建設泥土改良土</t>
  </si>
  <si>
    <t>建設発生木材の有効利用を図るもの</t>
  </si>
  <si>
    <t>再生木質ボード類</t>
  </si>
  <si>
    <t>m2</t>
  </si>
  <si>
    <t>熱帯雨林材等の使用を抑制するもの</t>
  </si>
  <si>
    <t>環境配慮型型枠（複合合板型枠等）</t>
  </si>
  <si>
    <t>コンクリート塊、アスファルト・コンクリート塊等の有効利用を図るもの</t>
  </si>
  <si>
    <t>再生クラッシャラン</t>
  </si>
  <si>
    <t>類似品等は上段に記入し、下段には新材を記入する
再生材の数量が0でも新材の数量を記入すること</t>
  </si>
  <si>
    <t>再生粒度調整砕石</t>
  </si>
  <si>
    <t>再生砂</t>
  </si>
  <si>
    <t>再生加熱アスファルト混合物</t>
  </si>
  <si>
    <t>t</t>
  </si>
  <si>
    <r>
      <rPr>
        <sz val="11"/>
        <rFont val="ＭＳ Ｐゴシック"/>
        <family val="3"/>
        <charset val="128"/>
      </rPr>
      <t>面積(ｍ2)×厚さ(ｍ)×締固め後密度(ｔ/ｍ3)により入力。（「使用の手引き」</t>
    </r>
    <r>
      <rPr>
        <sz val="11"/>
        <color theme="1"/>
        <rFont val="ＭＳ Ｐゴシック"/>
        <family val="3"/>
        <charset val="128"/>
      </rPr>
      <t>2</t>
    </r>
    <r>
      <rPr>
        <sz val="11"/>
        <rFont val="ＭＳ Ｐゴシック"/>
        <family val="3"/>
        <charset val="128"/>
      </rPr>
      <t>(3)参照。）</t>
    </r>
  </si>
  <si>
    <t>再生加熱アスファルト処理混合物</t>
  </si>
  <si>
    <t>20-1</t>
  </si>
  <si>
    <t>再生骨材を用いた均し（捨て）コンクリート等（均しコンクリート、捨てコンクリート、裏込めコンクリート等）</t>
  </si>
  <si>
    <t>再生骨材Lを用いていること
類似品等の下段には新材を記入する
再生材の数量が0でも新材の数量を記入すること</t>
  </si>
  <si>
    <t>20-2</t>
  </si>
  <si>
    <t>再生骨材を用いた均し（捨て）コンクリート等（杭、耐圧版、基礎梁、鋼管充填コンクリート等）</t>
  </si>
  <si>
    <t>再生骨材Mを用いていること
類似品等の下段には新材を記入する
再生材の数量が0でも新材の数量を記入すること</t>
  </si>
  <si>
    <t>再生骨材を用いたレディーミクストコンクリート</t>
  </si>
  <si>
    <t>再生骨材Hを用いていること
類似品等の下段には新材を記入する
再生材の数量が0でも新材の数量を記入すること</t>
  </si>
  <si>
    <t>再生コンクリート路盤材</t>
  </si>
  <si>
    <t>再生コンクリート砕石等</t>
  </si>
  <si>
    <t>道床砕石</t>
  </si>
  <si>
    <t>廃棄物処理に伴う副産物の有効利用を図るもの</t>
  </si>
  <si>
    <t>エコセメント（直接利用）</t>
  </si>
  <si>
    <t>エコセメントを用いた均し（捨て）コンクリート等</t>
  </si>
  <si>
    <t>エコセメントを用いたレディーミクストコンクリート</t>
  </si>
  <si>
    <t>エコセメントを用いたコンクリート二次製品</t>
  </si>
  <si>
    <t>個</t>
  </si>
  <si>
    <t>溶融スラグ（直接利用）</t>
  </si>
  <si>
    <t>溶融スラグを用いたコンクリート二次製品</t>
  </si>
  <si>
    <t>溶融スラグを用いた再生加熱アスファルト混合物</t>
  </si>
  <si>
    <t>スーパーアッシュを用いたコンクリート二次製品（管渠、人孔、ボックスカルバート、セグメント）</t>
  </si>
  <si>
    <t>スーパーアッシュを用いたコンクリート二次製品（基礎くい）</t>
  </si>
  <si>
    <t>本</t>
  </si>
  <si>
    <t>スーパーアッシュを用いた土木材料</t>
  </si>
  <si>
    <t>アスファルト混合物用汚泥焼却灰を用いた加熱アスファルト混合物（再生・一般）</t>
  </si>
  <si>
    <t>浄水場発生土を用いたグランド舗装材</t>
  </si>
  <si>
    <t>浄水場発生土を用いた緑化用土</t>
  </si>
  <si>
    <t>浄水場発生土を用いた土ブロック</t>
  </si>
  <si>
    <t>都内の森林再生のため多摩産材の有効利用を図るもの</t>
  </si>
  <si>
    <t>多摩産材（直接利用）</t>
  </si>
  <si>
    <t>多摩産材を用いた道路（林道を含む）施設材料</t>
  </si>
  <si>
    <t>多摩産材を用いた河川（治山を含む）施設材料</t>
  </si>
  <si>
    <t>多摩産材を用いた建築材料</t>
  </si>
  <si>
    <t>多摩産材を用いた仮設材料</t>
  </si>
  <si>
    <r>
      <rPr>
        <sz val="11"/>
        <rFont val="ＭＳ Ｐゴシック"/>
        <family val="3"/>
        <charset val="128"/>
      </rPr>
      <t>m</t>
    </r>
    <r>
      <rPr>
        <sz val="11"/>
        <color theme="1"/>
        <rFont val="ＭＳ Ｐゴシック"/>
        <family val="3"/>
        <charset val="128"/>
      </rPr>
      <t>3</t>
    </r>
  </si>
  <si>
    <t>温室効果ガスの削減を図るもの</t>
  </si>
  <si>
    <t>高効率空調用機器（熱源機器）</t>
  </si>
  <si>
    <t>別紙チェックリストへ記入</t>
  </si>
  <si>
    <t>高効率空調用機器（熱源以外の空調機器）</t>
  </si>
  <si>
    <t>発光ダイオードを用いた交通信号機</t>
  </si>
  <si>
    <t>ＬＥＤを光源とする照明器具</t>
  </si>
  <si>
    <t>台</t>
  </si>
  <si>
    <t>高効率のランプ等を使用した照明器具</t>
  </si>
  <si>
    <t>ノンフロン断熱材</t>
  </si>
  <si>
    <t>工事数</t>
  </si>
  <si>
    <t>1もしくは0（空欄可）で入力</t>
  </si>
  <si>
    <t>ヒートアイランド対策を図るもの</t>
  </si>
  <si>
    <t>高反射率塗料</t>
  </si>
  <si>
    <t>L</t>
  </si>
  <si>
    <t>その他環境負荷の低減に寄与するもの</t>
  </si>
  <si>
    <t>環境配慮形（ＥＭ）電線・ケーブル</t>
  </si>
  <si>
    <t>m</t>
  </si>
  <si>
    <t>RoHS指令対応電線・ケーブル</t>
  </si>
  <si>
    <t>鉛フリー亀甲金網</t>
  </si>
  <si>
    <t>低ＶＯＣ塗料</t>
  </si>
  <si>
    <t>都内産緑化植物（支給材）</t>
  </si>
  <si>
    <t>都内産緑化植物（請負材）</t>
  </si>
  <si>
    <t>電炉鋼材などのリサイクル鋼材(棒鋼)</t>
  </si>
  <si>
    <t>類似品等の下段には新材を記入する
再生材の数量が0でも新材の数量を記入すること</t>
  </si>
  <si>
    <t>電炉鋼材などのリサイクル鋼材（形鋼）</t>
  </si>
  <si>
    <t>電炉鋼材などのリサイクル鋼材（鋼板）</t>
  </si>
  <si>
    <t>設計業務段階　　　　　：本チェックリスト（使用予定）を「リサイクル計画書」に添付する。（「起工日」については起工前と入力する。）</t>
  </si>
  <si>
    <t>施工計画書作成段階 ：本チェックリスト（使用予定）を「施工計画書」に添付する。</t>
  </si>
  <si>
    <t>調達完了段階　　　　　：本チェックリスト（実績）により報告する。</t>
  </si>
  <si>
    <t>○以下の表は、上表のデータを横一行に変換したものです。</t>
  </si>
  <si>
    <t>工期</t>
  </si>
  <si>
    <t>1. 建設発生土</t>
  </si>
  <si>
    <t>2.良質土（道路上工事で使用するもの）</t>
  </si>
  <si>
    <t>3. 普通土（再利用センターストック土、青梅事業所ストック土）</t>
  </si>
  <si>
    <t>4. 改良土</t>
  </si>
  <si>
    <t>5. 粒状改良土</t>
  </si>
  <si>
    <t>6. 流動化処理土</t>
  </si>
  <si>
    <t>7. 一体の施工システム内処理土</t>
  </si>
  <si>
    <t>8. 分級処理土</t>
  </si>
  <si>
    <t>9. しゅんせつ土</t>
  </si>
  <si>
    <t>10. しゅんせつ土改良土</t>
  </si>
  <si>
    <t>11. 建設泥土改良土</t>
  </si>
  <si>
    <t>12. 流動化処理土</t>
  </si>
  <si>
    <t>13. 再生木質ボード類</t>
  </si>
  <si>
    <t>14. 環境配慮型型枠（複合合板型枠等）</t>
  </si>
  <si>
    <t>15. 再生クラッシャラン</t>
  </si>
  <si>
    <t>16. 再生粒度調整砕石</t>
  </si>
  <si>
    <t>17. 再生砂</t>
  </si>
  <si>
    <t>18. 再生加熱アスファルト混合物</t>
  </si>
  <si>
    <t>19. 再生加熱アスファルト処理混合物</t>
  </si>
  <si>
    <t>20-1. 再生骨材を用いた均し（捨て）コンクリート等（均しコンクリート、捨てコンクリート、裏込めコンクリート等）</t>
  </si>
  <si>
    <t>20-2. 再生骨材を用いた均し（捨て）コンクリート等（杭、耐圧版、基礎梁、鋼管充填コンクリート等）</t>
  </si>
  <si>
    <t>21. 再生骨材を用いたレディーミクストコンクリート</t>
  </si>
  <si>
    <t>22. 再生コンクリート路盤材</t>
  </si>
  <si>
    <t>23. 再生コンクリート砕石等</t>
  </si>
  <si>
    <t>24. 道床砕石</t>
  </si>
  <si>
    <t>25. エコセメント（直接利用）</t>
  </si>
  <si>
    <t>26. エコセメントを用いた均し（捨て）コンクリート</t>
  </si>
  <si>
    <t>27. エコセメントを用いたレディーミクストコンクリート</t>
  </si>
  <si>
    <t>28. エコセメントを用いたコンクリート二次製品</t>
  </si>
  <si>
    <t>29. 溶融スラグ（直接利用）</t>
  </si>
  <si>
    <t>30. 溶融スラグを用いたコンクリート二次製品</t>
  </si>
  <si>
    <t>31. 溶融スラグを用いた再生加熱アスファルト混合物</t>
  </si>
  <si>
    <t>32-1. スーパーアッシュを用いたコンクリート二次製品（管渠、人孔、ボックスカルバート、セグメント）</t>
  </si>
  <si>
    <t>32-2. スーパーアッシュを用いたコンクリート二次製品（基礎くい）</t>
  </si>
  <si>
    <t>33. スーパーアッシュを用いた土木材料</t>
  </si>
  <si>
    <t>34. アスファルト混合物用汚泥焼却灰を用いた加熱アスファルト混合物（再生・一般）</t>
  </si>
  <si>
    <t>35. 浄水場発生土を用いたグランド舗装材</t>
  </si>
  <si>
    <t>36. 浄水場発生土を用いた緑化用土</t>
  </si>
  <si>
    <t>37. 浄水場発生土を用いた土ブロック</t>
  </si>
  <si>
    <t>38. 多摩産材（直接利用）</t>
  </si>
  <si>
    <t>39. 多摩産材を用いた道路（林道を含む）施設材料</t>
  </si>
  <si>
    <t>40. 多摩産材を用いた河川（治山を含む）施設材料</t>
  </si>
  <si>
    <t>41. 多摩産材を用いた建築材料</t>
  </si>
  <si>
    <t>42. 多摩産材を用いた仮設材料</t>
  </si>
  <si>
    <t>45. 発光ダイオードを用いた交通信号機</t>
  </si>
  <si>
    <t>46-1. 高効率ランプを使用した照明器具（道路照明）</t>
  </si>
  <si>
    <t>46-2. 高効率ランプを使用した照明器具（道路照明以外）</t>
  </si>
  <si>
    <t>47. ノンフロン断熱材</t>
  </si>
  <si>
    <t>48. 高反射率塗料</t>
  </si>
  <si>
    <t>49.環境に配慮した公共用照明器具</t>
  </si>
  <si>
    <t>50. ハロゲンフリー電線、ケーブル</t>
  </si>
  <si>
    <t>51. 鉛フリー電線、ケーブル</t>
  </si>
  <si>
    <t>52. 鉛フリー亀甲金網</t>
  </si>
  <si>
    <t>53. 低ＶＯＣ塗料</t>
  </si>
  <si>
    <t>54. 都内産緑化植物（支給材）</t>
  </si>
  <si>
    <t>55. 都内産緑化植物（請負材）</t>
  </si>
  <si>
    <t>56. 電炉鋼材などのリサイクル鋼材</t>
  </si>
  <si>
    <t>特別品目
数量</t>
  </si>
  <si>
    <t>類似品等
数量</t>
  </si>
  <si>
    <t>数量割合</t>
  </si>
  <si>
    <t>ﾘｯﾄﾙ</t>
  </si>
  <si>
    <t>※数式が入力されているため、他の表へ転記をする場合は、　「編集」→「形式を選択して貼り付け」→「値」　等の方法をとるよう注意すること。</t>
  </si>
  <si>
    <t>別紙</t>
  </si>
  <si>
    <t>環境物品等（特別品目）使用予定（実績）チェックリスト（高効率空調用機器）</t>
  </si>
  <si>
    <t>(令和　　年度）</t>
  </si>
  <si>
    <r>
      <rPr>
        <sz val="11"/>
        <rFont val="ＭＳ Ｐゴシック"/>
        <family val="3"/>
        <charset val="128"/>
      </rPr>
      <t xml:space="preserve">工 </t>
    </r>
    <r>
      <rPr>
        <sz val="11"/>
        <color theme="1"/>
        <rFont val="ＭＳ Ｐゴシック"/>
        <family val="3"/>
        <charset val="128"/>
      </rPr>
      <t xml:space="preserve"> </t>
    </r>
    <r>
      <rPr>
        <sz val="11"/>
        <rFont val="ＭＳ Ｐゴシック"/>
        <family val="3"/>
        <charset val="128"/>
      </rPr>
      <t>　　期　：</t>
    </r>
  </si>
  <si>
    <t>熱源機器
（蒸気ボイラー伝熱面積10㎡以上）</t>
  </si>
  <si>
    <t>熱源機器
（温水ボイラー）</t>
  </si>
  <si>
    <t>熱源機器
（直焚吸収冷温水機）</t>
  </si>
  <si>
    <t>熱源機器
（排熱投入型直焚吸収冷温水機）</t>
  </si>
  <si>
    <t>熱源機器
（小型吸収冷温水機ユニット）</t>
  </si>
  <si>
    <t>熱源機器
（空気熱源ヒートポンプユニット）</t>
  </si>
  <si>
    <t>熱源機器
（熱回収ヒートポンプユニット）</t>
  </si>
  <si>
    <t>熱源機器
（熱回収ターボ冷凍機）</t>
  </si>
  <si>
    <t>熱源機器
（水冷チリングユニット）</t>
  </si>
  <si>
    <t>熱源機器
（空冷チリングユニット）</t>
  </si>
  <si>
    <t>熱源機器
（ターボ冷凍機）</t>
  </si>
  <si>
    <t>熱源機器
（ブラインターボ冷凍機）</t>
  </si>
  <si>
    <t>熱源機器
（蒸気吸収冷凍機）</t>
  </si>
  <si>
    <t>熱源機器
（温水吸収冷凍機）</t>
  </si>
  <si>
    <t>61</t>
  </si>
  <si>
    <t>熱源以外の空調機器
（冷却塔）</t>
  </si>
  <si>
    <t>熱源以外の空調機器
（空調用ポンプ）</t>
  </si>
  <si>
    <t>熱源以外の空調機器
（いわゆるエアハンドリングユニット）</t>
  </si>
  <si>
    <t>熱源以外の空調機器
（パッケージ形空調機）</t>
  </si>
  <si>
    <t>熱源以外の空調機器
（空調・換気設備用ファン）</t>
  </si>
  <si>
    <t>○以下の表は、上表のデータを横一列に変換したものです。</t>
  </si>
  <si>
    <t>起工日</t>
  </si>
  <si>
    <r>
      <rPr>
        <sz val="9"/>
        <rFont val="ＭＳ ゴシック"/>
        <family val="3"/>
        <charset val="128"/>
      </rPr>
      <t>43</t>
    </r>
    <r>
      <rPr>
        <sz val="9"/>
        <rFont val="ＭＳ ゴシック"/>
        <family val="3"/>
        <charset val="128"/>
      </rPr>
      <t>. 熱源機器</t>
    </r>
  </si>
  <si>
    <r>
      <rPr>
        <sz val="9"/>
        <rFont val="ＭＳ ゴシック"/>
        <family val="3"/>
        <charset val="128"/>
      </rPr>
      <t>44</t>
    </r>
    <r>
      <rPr>
        <sz val="9"/>
        <rFont val="ＭＳ ゴシック"/>
        <family val="3"/>
        <charset val="128"/>
      </rPr>
      <t>. 熱源以外の空調機器</t>
    </r>
  </si>
  <si>
    <t>熱源以外の空調機器
（空調機いわゆるｴｱﾊﾝﾄﾞﾘﾝｸﾞﾕﾆｯﾄ）</t>
  </si>
  <si>
    <t>環境物品等（特定調達品目）使用予定（実績）チェックリスト</t>
  </si>
  <si>
    <r>
      <rPr>
        <sz val="11"/>
        <rFont val="ＭＳ Ｐゴシック"/>
        <family val="3"/>
        <charset val="128"/>
      </rPr>
      <t>工</t>
    </r>
    <r>
      <rPr>
        <sz val="11"/>
        <color theme="1"/>
        <rFont val="ＭＳ Ｐゴシック"/>
        <family val="3"/>
        <charset val="128"/>
      </rPr>
      <t xml:space="preserve">    </t>
    </r>
    <r>
      <rPr>
        <sz val="11"/>
        <rFont val="ＭＳ Ｐゴシック"/>
        <family val="3"/>
        <charset val="128"/>
      </rPr>
      <t>　期　：</t>
    </r>
  </si>
  <si>
    <t>盛土材等</t>
  </si>
  <si>
    <t>建設泥土から発生した処理土</t>
  </si>
  <si>
    <t>「特別品目」の「建設泥土改良土」に入力する。（「使用の手引き」3(2)参照。）</t>
  </si>
  <si>
    <t>土工用水砕スラグ</t>
  </si>
  <si>
    <t>銅スラグを用いたケーソン中詰め材</t>
  </si>
  <si>
    <t>フェロニッケルスラグを用いたケーソン中詰め材</t>
  </si>
  <si>
    <t>地盤改良材</t>
  </si>
  <si>
    <t>地盤改良用製鋼スラグ</t>
  </si>
  <si>
    <t>コンクリート用スラグ骨材</t>
  </si>
  <si>
    <t>高炉スラグ骨材</t>
  </si>
  <si>
    <t>コンクリート製品に用いられているものは、除く。</t>
  </si>
  <si>
    <t>フェロニッケルスラグ骨材</t>
  </si>
  <si>
    <t>銅スラグ骨材</t>
  </si>
  <si>
    <t>電気炉酸化スラグ骨材</t>
  </si>
  <si>
    <t>アスファルト混合物</t>
  </si>
  <si>
    <t>再生加熱ｱｽﾌｧﾙﾄ混合物</t>
  </si>
  <si>
    <t>「特別品目」の「再生加熱ｱｽﾌｧﾙﾄ混合物」に入力する。（「使用の手引き」3(2)参照。）</t>
  </si>
  <si>
    <t>鉄鋼スラグ混入アスファルト混合物</t>
  </si>
  <si>
    <t>路盤材</t>
  </si>
  <si>
    <t>鉄鋼スラグ混入路盤材</t>
  </si>
  <si>
    <t>再生骨材等</t>
  </si>
  <si>
    <t>「特別品目」の「再生クラッシャラン」、「再生粒度調整砕石」、「再生砂」のいずれかに入力する。（「使用の手引き」3(2)参照。）</t>
  </si>
  <si>
    <t>小径丸太</t>
  </si>
  <si>
    <t>間伐材</t>
  </si>
  <si>
    <t>混合セメント</t>
  </si>
  <si>
    <t>高炉セメント</t>
  </si>
  <si>
    <t>・生コンクリートも集計を行う。
・コンクリート製品は除く。</t>
  </si>
  <si>
    <t>フライアッシュセメント</t>
  </si>
  <si>
    <t>生コンクリート（高炉）</t>
  </si>
  <si>
    <t>16-1</t>
  </si>
  <si>
    <t>生コンクリート（フライアッシュ）</t>
  </si>
  <si>
    <t>セメント</t>
  </si>
  <si>
    <t>エコセメント</t>
  </si>
  <si>
    <t>　「特別品目」の「エコセメント（直接利用）」、「エコセメントを用いた均し（捨て）コンクリート等」、「エコセメントを用いたレディーミクストコンクリート」、「エコセメントを用いたコンクリート二次製品」のいずれかに入力する。（「使用の手引き」3(2)参照。）</t>
  </si>
  <si>
    <t>コンクリート及びコンクリート製品</t>
  </si>
  <si>
    <t>透水性コンクリート</t>
  </si>
  <si>
    <t>コンクリートとコンクリート製品を分けて実績を把握。</t>
  </si>
  <si>
    <t>透水性コンクリート２次製品</t>
  </si>
  <si>
    <t>鉄鋼スラグ水和固化体</t>
  </si>
  <si>
    <t>鉄鋼スラグブロック</t>
  </si>
  <si>
    <t>吹付けコンクリート</t>
  </si>
  <si>
    <t>フライアッシュを用いた吹付けコンクリート</t>
  </si>
  <si>
    <t>塗料</t>
  </si>
  <si>
    <t>下塗用塗料（重防食）</t>
  </si>
  <si>
    <t>低揮発性有機溶剤型の路面表示用水性塗料</t>
  </si>
  <si>
    <t>高日射反射率塗料</t>
  </si>
  <si>
    <t>高日射反射率防水</t>
  </si>
  <si>
    <t>舗装材</t>
  </si>
  <si>
    <t>再生材料を用いた舗装用ブロック（焼成）</t>
  </si>
  <si>
    <t>再生材料を用いた舗装用ブロック類（プレキャスト無筋コンクリート製品）</t>
  </si>
  <si>
    <t>園芸資材</t>
  </si>
  <si>
    <t>バークたい肥</t>
  </si>
  <si>
    <t>下水汚泥を使用した汚泥発酵肥料（下水汚泥コンポスト）</t>
  </si>
  <si>
    <t>陶磁器質タイル</t>
  </si>
  <si>
    <t>断熱サッシ・ドア</t>
  </si>
  <si>
    <t>１もしくは０（空欄可）で入力</t>
  </si>
  <si>
    <t>製材等</t>
  </si>
  <si>
    <t>製材</t>
  </si>
  <si>
    <t>集成材</t>
  </si>
  <si>
    <t>合板</t>
  </si>
  <si>
    <t>基本的にはm2で集計を行う。ただし、使用部位によってm3で集計を行わざるを得ない場合にはm3で集計する。</t>
  </si>
  <si>
    <t>単板積層材</t>
  </si>
  <si>
    <t>フローリング</t>
  </si>
  <si>
    <t>再生木質ボード</t>
  </si>
  <si>
    <t>パーティクルボード</t>
  </si>
  <si>
    <t>「特別品目」の「再生木質ボード類」に入力する。（「使用の手引き」3(2)参照。）</t>
  </si>
  <si>
    <t>繊維板</t>
  </si>
  <si>
    <t>木質系セメント板</t>
  </si>
  <si>
    <t>ビニル系床材</t>
  </si>
  <si>
    <t>断熱材</t>
  </si>
  <si>
    <t>「特別品目」の「ノンフロン断熱材」に入力する。（「使用の手引き」3(2)参照。）</t>
  </si>
  <si>
    <t>照明機器</t>
  </si>
  <si>
    <t>照明制御システム</t>
  </si>
  <si>
    <t>変圧器</t>
  </si>
  <si>
    <t>空調用機器</t>
  </si>
  <si>
    <t>吸収冷温水機</t>
  </si>
  <si>
    <t>氷蓄熱式空調機器</t>
  </si>
  <si>
    <t>ガスエンジンヒートポンプ式空気調和機</t>
  </si>
  <si>
    <t>送風機</t>
  </si>
  <si>
    <t>ポンプ</t>
  </si>
  <si>
    <t>配管材</t>
  </si>
  <si>
    <t>排水・通気用再生硬質ポリ塩化ビニル管</t>
  </si>
  <si>
    <t>衛生器具</t>
  </si>
  <si>
    <t>自動水栓</t>
  </si>
  <si>
    <t>自動洗浄装置及びその組み込み小便器</t>
  </si>
  <si>
    <t>洋風便器</t>
  </si>
  <si>
    <t>コンクリート用型枠</t>
  </si>
  <si>
    <t>再生材料を使用した型枠</t>
  </si>
  <si>
    <t>「特別品目」の「環境配慮型型枠」に入力する。（「使用の手引き」3(2)参照。）</t>
  </si>
  <si>
    <t>合板型枠</t>
  </si>
  <si>
    <t>建設機械</t>
  </si>
  <si>
    <t>排出ガス対策型建設機械</t>
  </si>
  <si>
    <t>低騒音型建設機械</t>
  </si>
  <si>
    <t>建設発生土有効利用工法</t>
  </si>
  <si>
    <t>低品質土有効利用工法</t>
  </si>
  <si>
    <t>建設泥土再生処理工法</t>
  </si>
  <si>
    <t>コンクリート塊再生処理工法</t>
  </si>
  <si>
    <t>舗装（路盤）</t>
  </si>
  <si>
    <t>路上再生路盤工法</t>
  </si>
  <si>
    <t>法面緑化工法</t>
  </si>
  <si>
    <t>伐採材及び建設発生土を活用した法面緑化工法</t>
  </si>
  <si>
    <t>山留め工法</t>
  </si>
  <si>
    <t>泥土低減型ソイルセメント柱列壁工法</t>
  </si>
  <si>
    <t>舗装</t>
  </si>
  <si>
    <t>排水性舗装</t>
  </si>
  <si>
    <t>透水性舗装</t>
  </si>
  <si>
    <t>工事名</t>
  </si>
  <si>
    <t>塗 料</t>
  </si>
  <si>
    <t>道路照明</t>
  </si>
  <si>
    <t>建 具</t>
  </si>
  <si>
    <t>再生ｺﾝｸﾘｰﾄ用型枠</t>
  </si>
  <si>
    <t>建設汚泥再生処理工法</t>
  </si>
  <si>
    <t>山留工法</t>
  </si>
  <si>
    <t>1. 建設泥土から発生した処理土</t>
  </si>
  <si>
    <t>2. 土工用水砕スラグ</t>
  </si>
  <si>
    <t>3. 銅スラグを用いたケーソン中詰め材</t>
  </si>
  <si>
    <t>4. フェロニッケルスラグを用いたケーソン中詰め材</t>
  </si>
  <si>
    <t>5.地盤改良用製鋼スラグ</t>
  </si>
  <si>
    <t>6. 高炉スラグ骨材</t>
  </si>
  <si>
    <t>7. フェロニッケルスラグ骨材</t>
  </si>
  <si>
    <t>8. 銅スラグ骨材</t>
  </si>
  <si>
    <t>9.電気炉酸化スラグ骨材</t>
  </si>
  <si>
    <t>10. 再生加熱ｱｽﾌｧﾙﾄ混合物</t>
  </si>
  <si>
    <t>11. 鉄鋼スラグ混入アスファルト混合物</t>
  </si>
  <si>
    <t>12. 鉄鋼スラグ混入路盤材</t>
  </si>
  <si>
    <t>13. 再生骨材等</t>
  </si>
  <si>
    <t>14. 間伐材</t>
  </si>
  <si>
    <t>15. 高炉セメント</t>
  </si>
  <si>
    <t>16. フライアッシュセメント</t>
  </si>
  <si>
    <t>15-1. 生コンクリート（高炉）</t>
  </si>
  <si>
    <t>16-1. 生コンクリート（ﾌﾗｲｱｯｼｭ）</t>
  </si>
  <si>
    <t>17. エコセメント</t>
  </si>
  <si>
    <t>18. 透水性コンクリート</t>
  </si>
  <si>
    <t>18-1. 透水性コンクリート２次製品</t>
  </si>
  <si>
    <t>19.鉄鋼スラグブロック</t>
  </si>
  <si>
    <t>20.フライアッシュを用いた吹付けコンクリート</t>
  </si>
  <si>
    <t>21. 下塗用塗料（重防食）</t>
  </si>
  <si>
    <t>22. 低揮発性有機溶剤型の路面表示用水性塗料</t>
  </si>
  <si>
    <t>23. 高日射反射率塗料</t>
  </si>
  <si>
    <t>24.高日射反射率防水</t>
  </si>
  <si>
    <t>25. 再生材料を用いた舗装用ブロック（焼成）</t>
  </si>
  <si>
    <t>26. 再生材料を用いた舗装用ブロック類（プレキャスト無筋コンクリート製品）</t>
  </si>
  <si>
    <t>27. バークたい肥</t>
  </si>
  <si>
    <t>28. 下水汚泥を用いた汚泥発酵肥料（下水汚泥コンポスト）</t>
  </si>
  <si>
    <t>29. 環境配慮型道路照明</t>
  </si>
  <si>
    <t>30. 陶磁器質タイル</t>
  </si>
  <si>
    <t>31. 断熱サッシ・ドア</t>
  </si>
  <si>
    <t>32.製材</t>
  </si>
  <si>
    <t>33.集成材</t>
  </si>
  <si>
    <t>34.合板</t>
  </si>
  <si>
    <t>35.単板積層材</t>
  </si>
  <si>
    <t>36. フローリング</t>
  </si>
  <si>
    <t>37. パーティクルボード</t>
  </si>
  <si>
    <t>38. 繊維板</t>
  </si>
  <si>
    <t>39. 木質系セメント板</t>
  </si>
  <si>
    <t>40. ビニル系床材</t>
  </si>
  <si>
    <t>41. 断熱材</t>
  </si>
  <si>
    <t>42. 照明制御システム</t>
  </si>
  <si>
    <t>43.変圧器</t>
  </si>
  <si>
    <t>44. 吸収冷温水機</t>
  </si>
  <si>
    <t>45. 氷蓄熱式空調機器</t>
  </si>
  <si>
    <t>46. ガスエンジンヒートポンプ式空気調和機</t>
  </si>
  <si>
    <t>47. 送風機</t>
  </si>
  <si>
    <t>48. ポンプ</t>
  </si>
  <si>
    <t>49. 排水・通気用再生硬質塩化ビニル管</t>
  </si>
  <si>
    <t>50. 自動水栓</t>
  </si>
  <si>
    <t>51. 自動洗浄装置及びその組み込み小便器</t>
  </si>
  <si>
    <t>52.水洗式節水型大便器</t>
  </si>
  <si>
    <t>53.再生材料を使用した型枠</t>
  </si>
  <si>
    <t>54.合板型枠</t>
  </si>
  <si>
    <t>55. 排出ガス対策型建設機械</t>
  </si>
  <si>
    <t>56. 低騒音型建設機械</t>
  </si>
  <si>
    <t>57.低品質土有効利用工法</t>
  </si>
  <si>
    <t>58 建設泥土再生処理工法</t>
  </si>
  <si>
    <t>59. コンクリート塊再生処理工法</t>
  </si>
  <si>
    <t>60. 路上再生路盤工法</t>
  </si>
  <si>
    <t>61. 伐採材及び建設発生土を活用した法面緑化工法</t>
  </si>
  <si>
    <t>62. 泥土低減型ソイルセメント柱列壁工法</t>
  </si>
  <si>
    <t>63. 排水性舗装</t>
  </si>
  <si>
    <t>64. 透水性舗装</t>
  </si>
  <si>
    <t>65. 屋上緑化</t>
  </si>
  <si>
    <t>特定調達物品等
数量</t>
  </si>
  <si>
    <t>特定調達物品等数量</t>
  </si>
  <si>
    <t>環境物品等（調達推進品目）使用予定（実績）チェックリスト</t>
  </si>
  <si>
    <t>使用量</t>
  </si>
  <si>
    <t>資材</t>
  </si>
  <si>
    <t>工法</t>
  </si>
  <si>
    <t>目的物</t>
  </si>
  <si>
    <t>設計業務段階           ：本チェックリスト（使用予定）を「リサイクル計画書」に添付する。</t>
  </si>
  <si>
    <t>　　　　　　　　　　　　　　　（「起工日」については起工前と入力する。）</t>
  </si>
  <si>
    <t>調達完了段階     　    ：本チェックリスト（実績）により報告する。</t>
  </si>
  <si>
    <t>下記工事の社内検査を行いましたので報告します。</t>
  </si>
  <si>
    <t>下記工事の監理受注者検査を行いましたので報告します。</t>
  </si>
  <si>
    <t>立契</t>
  </si>
  <si>
    <t>工事番号</t>
  </si>
  <si>
    <t>立　　　第</t>
  </si>
  <si>
    <t>工期限</t>
  </si>
  <si>
    <t>（会社名）</t>
  </si>
  <si>
    <t>（現場代理人）</t>
  </si>
  <si>
    <t>（主任技術者または、監理技術者）</t>
  </si>
  <si>
    <t>主管課</t>
  </si>
  <si>
    <t>（部・課）</t>
  </si>
  <si>
    <t>（監督員）</t>
  </si>
  <si>
    <t>１．工事内容（主な工種の出来高）</t>
  </si>
  <si>
    <t>主な工種</t>
  </si>
  <si>
    <t>設計数量（単位）</t>
  </si>
  <si>
    <t>出来高数量（単位）</t>
  </si>
  <si>
    <t>差引増減</t>
  </si>
  <si>
    <t>(1)</t>
  </si>
  <si>
    <t>(2)</t>
  </si>
  <si>
    <t>(3)</t>
  </si>
  <si>
    <t>(4)</t>
  </si>
  <si>
    <t>(5)</t>
  </si>
  <si>
    <t>(6)</t>
  </si>
  <si>
    <t>(7)</t>
  </si>
  <si>
    <t>(8)</t>
  </si>
  <si>
    <t>(9)</t>
  </si>
  <si>
    <t>(10)</t>
  </si>
  <si>
    <t>(11)</t>
  </si>
  <si>
    <t>(12)</t>
  </si>
  <si>
    <t>２．提出書類一覧</t>
  </si>
  <si>
    <t>(13)</t>
  </si>
  <si>
    <t>(14)</t>
  </si>
  <si>
    <t>(15)</t>
  </si>
  <si>
    <t>(16)</t>
  </si>
  <si>
    <t>(17)</t>
  </si>
  <si>
    <t>(18)</t>
  </si>
  <si>
    <t>(19)</t>
  </si>
  <si>
    <t>(20)</t>
  </si>
  <si>
    <t>(21)</t>
  </si>
  <si>
    <t>(22)</t>
  </si>
  <si>
    <t>(23)</t>
  </si>
  <si>
    <t>(24)</t>
  </si>
  <si>
    <t>記入欄が不足する場合には、別表でも可。（その場合には、(1)の欄に｢別表のとおり｣と記入して下さい。）</t>
  </si>
  <si>
    <t>　この作成要領は標準的な規模の建築・電気設備・機械設備工事の施工計画書に記載すべき事項を示すものであり、実際の施工計画書作成時には、受注者がそれぞれの工事に応じて内容や様式等を創意工夫し、具体的に記載すること。なお、記載事実に変更が生じる場合や、工事内容に変更があった場合は、変更事項について変更施工計画書を提出すること。また、工事の種類、規模等により下記の項目を省略又は簡略する場合は、監督員と協議すること。</t>
  </si>
  <si>
    <t>１．工事概要</t>
  </si>
  <si>
    <t>　工事名称・契約番号・工事場所・工期・工事内容・適用図書等を記載する。</t>
  </si>
  <si>
    <t>　工種別施工計画書（施工要領書）及び施工図の作成の有無及び提出・工事着手予定日等を記入する。</t>
  </si>
  <si>
    <t>　工事内容が把握できるように工種により分類し、バーチャート又はネットワーク工程表で作成し、
各種の作業開始と終わりを表示する。なお、作業日数だけでなく工場製作スケジュール、各種工事の準備等に要する日程等も記入する。</t>
  </si>
  <si>
    <t>４．現場組織表</t>
  </si>
  <si>
    <t>　現場の組織及び命令系統並びに安全衛生等、業務の分担が分かるように記入し、監理技術者、専門技術者を置く工事については、それらも記載する。また、工種ごとの下請業者名、主任技術者名を記載するとともに、必要に応じて作業主任者及び有資格者の一覧を明記する。</t>
  </si>
  <si>
    <t>５．緊急時の体制及び対応</t>
  </si>
  <si>
    <t>　事故及び災害時の緊急事態発生時に対応できるよう、監督職員、関係機関、受注者等への連絡系統図を記載する。必要に応じて夜間、又は休日の連絡方法等についても記入する。</t>
  </si>
  <si>
    <t>６．安全管理計画</t>
  </si>
  <si>
    <t>　安全管理に必要な組織づくりや管理方法等について記載する。</t>
  </si>
  <si>
    <t>　 ア 安全管理組織（現場パトロールの体制等）</t>
  </si>
  <si>
    <t>　 イ 危険物を使用する場合の保安及び取扱いについて</t>
  </si>
  <si>
    <t>　 ウ 火災予防や 高所作業への対応</t>
  </si>
  <si>
    <t>　</t>
  </si>
  <si>
    <t>　 エ 酸欠場所、高電圧の近接場所、ダイオキシン暴露場所の対応</t>
  </si>
  <si>
    <t>　　家屋、商店、鉄道、ガス、電気、電話等の第三者施設と接近して工事を行う場合の安全対策。</t>
  </si>
  <si>
    <t>　　安全管理活動として実施予定のものについて参加予定者、内容及び開催頻度等を記載する。</t>
  </si>
  <si>
    <t>７．施工管理計画</t>
  </si>
  <si>
    <t>　設計図書等に基づき、工程管理・品質管理・出来形管理・写真管理（写真撮影計画）及び品質証明等について、その管理方法を記載する。（品質計画については工種別施工計画書に記載可）</t>
  </si>
  <si>
    <t>　また、官公庁への手続きの種類、地元への周知方法、休日及び就業時間、上下水道電力・トイレの使用等の事項について記載する。</t>
  </si>
  <si>
    <t>　工事の施工方法に十分な検討を加え、できるだけ詳細に記載する。</t>
  </si>
  <si>
    <t>９ ．仮設計画及び交通管理</t>
  </si>
  <si>
    <t>工事に伴う仮設計画、交通処理及び交通対策について、下記に該当するものを記載する。</t>
  </si>
  <si>
    <t>東京都建設リサイクルガイドラインに基づき記載する。</t>
  </si>
  <si>
    <t>起 工  日　：</t>
  </si>
  <si>
    <t>起 工  日　：</t>
    <phoneticPr fontId="83"/>
  </si>
  <si>
    <t>令和　　年　　月　　日</t>
    <rPh sb="0" eb="2">
      <t>レイワ</t>
    </rPh>
    <rPh sb="4" eb="5">
      <t>ネン</t>
    </rPh>
    <rPh sb="7" eb="8">
      <t>ガツ</t>
    </rPh>
    <rPh sb="10" eb="11">
      <t>ニチ</t>
    </rPh>
    <phoneticPr fontId="83"/>
  </si>
  <si>
    <t>監理受注者検査報告書</t>
    <phoneticPr fontId="83"/>
  </si>
  <si>
    <t>様式39</t>
    <phoneticPr fontId="83"/>
  </si>
  <si>
    <t>令和　 年 　月 　日</t>
    <rPh sb="0" eb="2">
      <t>レイワ</t>
    </rPh>
    <rPh sb="4" eb="5">
      <t>ネン</t>
    </rPh>
    <rPh sb="7" eb="8">
      <t>ガツ</t>
    </rPh>
    <rPh sb="10" eb="11">
      <t>ニチ</t>
    </rPh>
    <phoneticPr fontId="83"/>
  </si>
  <si>
    <t>契約締結後、７日以内に提出</t>
    <rPh sb="0" eb="2">
      <t>ケイヤク</t>
    </rPh>
    <rPh sb="2" eb="4">
      <t>テイケツ</t>
    </rPh>
    <rPh sb="4" eb="5">
      <t>ゴ</t>
    </rPh>
    <rPh sb="7" eb="8">
      <t>ニチ</t>
    </rPh>
    <rPh sb="8" eb="10">
      <t>イナイ</t>
    </rPh>
    <rPh sb="11" eb="13">
      <t>テイシュツ</t>
    </rPh>
    <phoneticPr fontId="83"/>
  </si>
  <si>
    <t>　１．工事関係者　２．通行人・住民等　３．現場資機材等　４．その他（氏名欄等に記載）</t>
    <phoneticPr fontId="83"/>
  </si>
  <si>
    <t>　１．工事関係者　２．通行人・住民等　３．その他（例：落石や不発弾等）</t>
    <phoneticPr fontId="83"/>
  </si>
  <si>
    <t>　１．現場作業中　２．通行中　　　　　３．その他</t>
    <phoneticPr fontId="83"/>
  </si>
  <si>
    <t>　１．物損　　　　２．負傷　　　　　　３．死亡</t>
    <phoneticPr fontId="83"/>
  </si>
  <si>
    <t>　１．多い　　　　２．少ない　　　　　３．なし</t>
    <phoneticPr fontId="83"/>
  </si>
  <si>
    <t>　１．工事関係者　２．通行人・住民等　３．現場資機材等　４．その他（氏名欄等に記載）</t>
    <phoneticPr fontId="83"/>
  </si>
  <si>
    <t>参考：東京都環境物品調達方針（http://www.toshiseibi.metro.tokyo.jp/seisaku/recy/)</t>
  </si>
  <si>
    <t>第11版</t>
    <rPh sb="0" eb="1">
      <t>ダイ</t>
    </rPh>
    <rPh sb="3" eb="4">
      <t>パン</t>
    </rPh>
    <phoneticPr fontId="83"/>
  </si>
  <si>
    <t>・様式全体の変更</t>
    <rPh sb="1" eb="3">
      <t>ヨウシキ</t>
    </rPh>
    <rPh sb="3" eb="5">
      <t>ゼンタイ</t>
    </rPh>
    <rPh sb="6" eb="8">
      <t>ヘンコウ</t>
    </rPh>
    <phoneticPr fontId="83"/>
  </si>
  <si>
    <t>　 契約金額の記入例を消費税10%額に変更</t>
    <phoneticPr fontId="83"/>
  </si>
  <si>
    <t xml:space="preserve">   提出日の日付を令和　年　月　日に変更。</t>
    <phoneticPr fontId="83"/>
  </si>
  <si>
    <t xml:space="preserve">   印刷時の色を白黒に変更。</t>
    <phoneticPr fontId="83"/>
  </si>
  <si>
    <t>・様式一覧の変更</t>
    <rPh sb="1" eb="3">
      <t>ヨウシキ</t>
    </rPh>
    <rPh sb="3" eb="5">
      <t>イチラン</t>
    </rPh>
    <rPh sb="6" eb="8">
      <t>ヘンコウ</t>
    </rPh>
    <phoneticPr fontId="83"/>
  </si>
  <si>
    <t>　 様式34～37の解説欄に使用の手引きについての記載を追記。</t>
    <phoneticPr fontId="83"/>
  </si>
  <si>
    <t>　 様式39へのシートリンク先の修正。</t>
    <phoneticPr fontId="83"/>
  </si>
  <si>
    <t>・様式3の内容欄に「辞退届(任意方式)を監督員に」を記載。</t>
    <rPh sb="1" eb="3">
      <t>ヨウシキ</t>
    </rPh>
    <phoneticPr fontId="83"/>
  </si>
  <si>
    <t>・様式33の備考欄HPリンク先の変更。</t>
    <rPh sb="1" eb="3">
      <t>ヨウシキ</t>
    </rPh>
    <phoneticPr fontId="83"/>
  </si>
  <si>
    <t>・様式36の品目番号40備考欄の表示の修正。</t>
    <rPh sb="1" eb="3">
      <t>ヨウシキ</t>
    </rPh>
    <phoneticPr fontId="83"/>
  </si>
  <si>
    <t>・参考様式1の実施工程表の備考欄に「契約締結後、7日以内に提出」を記載。</t>
    <rPh sb="1" eb="3">
      <t>サンコウ</t>
    </rPh>
    <rPh sb="3" eb="5">
      <t>ヨウシキ</t>
    </rPh>
    <phoneticPr fontId="83"/>
  </si>
  <si>
    <t>・参考様式4文字被り等の修正。</t>
    <rPh sb="1" eb="3">
      <t>サンコウ</t>
    </rPh>
    <rPh sb="3" eb="5">
      <t>ヨウシキ</t>
    </rPh>
    <phoneticPr fontId="83"/>
  </si>
  <si>
    <r>
      <t xml:space="preserve">東京都環境物品調達方針に基づき作成する。
</t>
    </r>
    <r>
      <rPr>
        <sz val="9"/>
        <rFont val="ＭＳ 明朝"/>
        <family val="1"/>
        <charset val="128"/>
      </rPr>
      <t>※ここにおける"使用の手引き"とは、東京都都市整備局の環境物品等調達方針様式「環境物品等使用予定（実績）チェックリスト」内の"「環境物品等使用予定（実績）チェックリスト」作成ファイル使用の手引き"を指す。</t>
    </r>
    <rPh sb="30" eb="32">
      <t>シヨウ</t>
    </rPh>
    <rPh sb="33" eb="35">
      <t>テビ</t>
    </rPh>
    <rPh sb="40" eb="43">
      <t>トウキョウト</t>
    </rPh>
    <rPh sb="43" eb="45">
      <t>トシ</t>
    </rPh>
    <rPh sb="45" eb="47">
      <t>セイビ</t>
    </rPh>
    <rPh sb="47" eb="48">
      <t>キョク</t>
    </rPh>
    <rPh sb="49" eb="51">
      <t>カンキョウ</t>
    </rPh>
    <rPh sb="51" eb="53">
      <t>ブッピン</t>
    </rPh>
    <rPh sb="53" eb="54">
      <t>トウ</t>
    </rPh>
    <rPh sb="54" eb="56">
      <t>チョウタツ</t>
    </rPh>
    <rPh sb="56" eb="58">
      <t>ホウシン</t>
    </rPh>
    <rPh sb="58" eb="60">
      <t>ヨウシキ</t>
    </rPh>
    <rPh sb="61" eb="63">
      <t>カンキョウ</t>
    </rPh>
    <rPh sb="63" eb="65">
      <t>ブッピン</t>
    </rPh>
    <rPh sb="65" eb="66">
      <t>トウ</t>
    </rPh>
    <rPh sb="66" eb="68">
      <t>シヨウ</t>
    </rPh>
    <rPh sb="68" eb="70">
      <t>ヨテイ</t>
    </rPh>
    <rPh sb="71" eb="73">
      <t>ジッセキ</t>
    </rPh>
    <rPh sb="82" eb="83">
      <t>ナイ</t>
    </rPh>
    <rPh sb="86" eb="88">
      <t>カンキョウ</t>
    </rPh>
    <rPh sb="88" eb="90">
      <t>ブッピン</t>
    </rPh>
    <rPh sb="90" eb="91">
      <t>トウ</t>
    </rPh>
    <rPh sb="91" eb="93">
      <t>シヨウ</t>
    </rPh>
    <rPh sb="93" eb="95">
      <t>ヨテイ</t>
    </rPh>
    <rPh sb="96" eb="98">
      <t>ジッセキ</t>
    </rPh>
    <rPh sb="107" eb="109">
      <t>サクセイ</t>
    </rPh>
    <rPh sb="113" eb="115">
      <t>シヨウ</t>
    </rPh>
    <rPh sb="116" eb="118">
      <t>テビ</t>
    </rPh>
    <rPh sb="121" eb="122">
      <t>サ</t>
    </rPh>
    <phoneticPr fontId="83"/>
  </si>
  <si>
    <r>
      <rPr>
        <b/>
        <sz val="11"/>
        <color theme="1"/>
        <rFont val="ＭＳ 明朝"/>
        <family val="1"/>
        <charset val="128"/>
      </rPr>
      <t>２．施工計画書等作成計画</t>
    </r>
    <r>
      <rPr>
        <sz val="11"/>
        <color indexed="8"/>
        <rFont val="ＭＳ 明朝"/>
        <family val="1"/>
        <charset val="128"/>
      </rPr>
      <t>（実施工程表に記入可）</t>
    </r>
  </si>
  <si>
    <r>
      <rPr>
        <b/>
        <sz val="11"/>
        <color theme="1"/>
        <rFont val="ＭＳ 明朝"/>
        <family val="1"/>
        <charset val="128"/>
      </rPr>
      <t>３．実施工程表</t>
    </r>
    <r>
      <rPr>
        <sz val="11"/>
        <color indexed="8"/>
        <rFont val="ＭＳ 明朝"/>
        <family val="1"/>
        <charset val="128"/>
      </rPr>
      <t>（別添可）</t>
    </r>
  </si>
  <si>
    <r>
      <rPr>
        <sz val="11"/>
        <color theme="1"/>
        <rFont val="ＭＳ 明朝"/>
        <family val="1"/>
        <charset val="128"/>
      </rPr>
      <t>（1）</t>
    </r>
    <r>
      <rPr>
        <sz val="11"/>
        <color rgb="FF000000"/>
        <rFont val="ＭＳ 明朝"/>
        <family val="1"/>
        <charset val="128"/>
      </rPr>
      <t> 工事安全管理対策</t>
    </r>
  </si>
  <si>
    <r>
      <rPr>
        <sz val="11"/>
        <color theme="1"/>
        <rFont val="ＭＳ 明朝"/>
        <family val="1"/>
        <charset val="128"/>
      </rPr>
      <t>（2）</t>
    </r>
    <r>
      <rPr>
        <sz val="11"/>
        <color rgb="FF000000"/>
        <rFont val="ＭＳ 明朝"/>
        <family val="1"/>
        <charset val="128"/>
      </rPr>
      <t> 第三者施設への安全管理対策</t>
    </r>
  </si>
  <si>
    <r>
      <rPr>
        <sz val="11"/>
        <color theme="1"/>
        <rFont val="ＭＳ 明朝"/>
        <family val="1"/>
        <charset val="128"/>
      </rPr>
      <t>（3）</t>
    </r>
    <r>
      <rPr>
        <sz val="11"/>
        <color rgb="FF000000"/>
        <rFont val="ＭＳ 明朝"/>
        <family val="1"/>
        <charset val="128"/>
      </rPr>
      <t> 工事安全教育及び訓練についての活動計画</t>
    </r>
  </si>
  <si>
    <r>
      <rPr>
        <b/>
        <sz val="11"/>
        <color theme="1"/>
        <rFont val="ＭＳ 明朝"/>
        <family val="1"/>
        <charset val="128"/>
      </rPr>
      <t>８．施工方法</t>
    </r>
    <r>
      <rPr>
        <sz val="11"/>
        <color indexed="8"/>
        <rFont val="ＭＳ 明朝"/>
        <family val="1"/>
        <charset val="128"/>
      </rPr>
      <t>（工種別施工計画書に記載可）</t>
    </r>
  </si>
  <si>
    <r>
      <rPr>
        <sz val="11"/>
        <color theme="1"/>
        <rFont val="ＭＳ 明朝"/>
        <family val="1"/>
        <charset val="128"/>
      </rPr>
      <t>（1）</t>
    </r>
    <r>
      <rPr>
        <sz val="11"/>
        <color rgb="FF000000"/>
        <rFont val="ＭＳ 明朝"/>
        <family val="1"/>
        <charset val="128"/>
      </rPr>
      <t> 工種ごとの作業フロー（主要な工種、設計図書の指定工種、特殊な施工条件・立地条件の工種、
     関係機関や第三者対応を要する工種等で標準仕様書記載の施工方法等は除く）</t>
    </r>
  </si>
  <si>
    <r>
      <rPr>
        <sz val="11"/>
        <color theme="1"/>
        <rFont val="ＭＳ 明朝"/>
        <family val="1"/>
        <charset val="128"/>
      </rPr>
      <t>（2）</t>
    </r>
    <r>
      <rPr>
        <sz val="11"/>
        <color rgb="FF000000"/>
        <rFont val="ＭＳ 明朝"/>
        <family val="1"/>
        <charset val="128"/>
      </rPr>
      <t> 施工実施上の留意事項及び管理項目等</t>
    </r>
  </si>
  <si>
    <r>
      <rPr>
        <sz val="11"/>
        <color theme="1"/>
        <rFont val="ＭＳ 明朝"/>
        <family val="1"/>
        <charset val="128"/>
      </rPr>
      <t>（3）</t>
    </r>
    <r>
      <rPr>
        <sz val="11"/>
        <color rgb="FF000000"/>
        <rFont val="ＭＳ 明朝"/>
        <family val="1"/>
        <charset val="128"/>
      </rPr>
      <t> 使用機械の機械名・規格・台数等（排出ガス対策型建設機械の使用の有無）</t>
    </r>
  </si>
  <si>
    <r>
      <rPr>
        <sz val="11"/>
        <color theme="1"/>
        <rFont val="ＭＳ 明朝"/>
        <family val="1"/>
        <charset val="128"/>
      </rPr>
      <t>（1）</t>
    </r>
    <r>
      <rPr>
        <sz val="11"/>
        <color rgb="FF000000"/>
        <rFont val="ＭＳ 明朝"/>
        <family val="1"/>
        <charset val="128"/>
      </rPr>
      <t> 資材の搬入・搬出経路、仮置場及び運搬手段</t>
    </r>
  </si>
  <si>
    <r>
      <rPr>
        <sz val="11"/>
        <color theme="1"/>
        <rFont val="ＭＳ 明朝"/>
        <family val="1"/>
        <charset val="128"/>
      </rPr>
      <t>（2）</t>
    </r>
    <r>
      <rPr>
        <sz val="11"/>
        <color rgb="FF000000"/>
        <rFont val="ＭＳ 明朝"/>
        <family val="1"/>
        <charset val="128"/>
      </rPr>
      <t> 車両出入り口及び交差点の安全対策</t>
    </r>
  </si>
  <si>
    <r>
      <rPr>
        <sz val="11"/>
        <color theme="1"/>
        <rFont val="ＭＳ 明朝"/>
        <family val="1"/>
        <charset val="128"/>
      </rPr>
      <t>（3）</t>
    </r>
    <r>
      <rPr>
        <sz val="11"/>
        <color rgb="FF000000"/>
        <rFont val="ＭＳ 明朝"/>
        <family val="1"/>
        <charset val="128"/>
      </rPr>
      <t> 現場周辺の一般交通に対する標識、安全施設などの内容・設置場所</t>
    </r>
  </si>
  <si>
    <r>
      <rPr>
        <sz val="11"/>
        <color theme="1"/>
        <rFont val="ＭＳ 明朝"/>
        <family val="1"/>
        <charset val="128"/>
      </rPr>
      <t>（4）</t>
    </r>
    <r>
      <rPr>
        <sz val="11"/>
        <color rgb="FF000000"/>
        <rFont val="ＭＳ 明朝"/>
        <family val="1"/>
        <charset val="128"/>
      </rPr>
      <t> 指定仮設、または重要な仮設に関する内容</t>
    </r>
  </si>
  <si>
    <r>
      <rPr>
        <sz val="11"/>
        <color theme="1"/>
        <rFont val="ＭＳ 明朝"/>
        <family val="1"/>
        <charset val="128"/>
      </rPr>
      <t>（5）</t>
    </r>
    <r>
      <rPr>
        <sz val="11"/>
        <color rgb="FF000000"/>
        <rFont val="ＭＳ 明朝"/>
        <family val="1"/>
        <charset val="128"/>
      </rPr>
      <t> 交通誘導員の配置計画</t>
    </r>
  </si>
  <si>
    <r>
      <rPr>
        <sz val="11"/>
        <color theme="1"/>
        <rFont val="ＭＳ 明朝"/>
        <family val="1"/>
        <charset val="128"/>
      </rPr>
      <t>（6）</t>
    </r>
    <r>
      <rPr>
        <sz val="11"/>
        <color rgb="FF000000"/>
        <rFont val="ＭＳ 明朝"/>
        <family val="1"/>
        <charset val="128"/>
      </rPr>
      <t> ダンプトラック等の積載超過運搬防止対策等</t>
    </r>
  </si>
  <si>
    <r>
      <rPr>
        <b/>
        <sz val="11"/>
        <color theme="1"/>
        <rFont val="ＭＳ 明朝"/>
        <family val="1"/>
        <charset val="128"/>
      </rPr>
      <t>10 ．再生資源の利用の促進と建設副産物の適正処理方法</t>
    </r>
    <r>
      <rPr>
        <sz val="11"/>
        <color indexed="8"/>
        <rFont val="ＭＳ 明朝"/>
        <family val="1"/>
        <charset val="128"/>
      </rPr>
      <t>（別添可）</t>
    </r>
  </si>
  <si>
    <r>
      <rPr>
        <sz val="11"/>
        <color theme="1"/>
        <rFont val="ＭＳ 明朝"/>
        <family val="1"/>
        <charset val="128"/>
      </rPr>
      <t>（1）</t>
    </r>
    <r>
      <rPr>
        <sz val="11"/>
        <color rgb="FF000000"/>
        <rFont val="ＭＳ 明朝"/>
        <family val="1"/>
        <charset val="128"/>
      </rPr>
      <t> 再生資源利用計画書</t>
    </r>
  </si>
  <si>
    <r>
      <rPr>
        <sz val="11"/>
        <color theme="1"/>
        <rFont val="ＭＳ 明朝"/>
        <family val="1"/>
        <charset val="128"/>
      </rPr>
      <t>（2）</t>
    </r>
    <r>
      <rPr>
        <sz val="11"/>
        <color rgb="FF000000"/>
        <rFont val="ＭＳ 明朝"/>
        <family val="1"/>
        <charset val="128"/>
      </rPr>
      <t> 再生資源利用促進計画書</t>
    </r>
  </si>
  <si>
    <r>
      <rPr>
        <sz val="11"/>
        <color theme="1"/>
        <rFont val="ＭＳ 明朝"/>
        <family val="1"/>
        <charset val="128"/>
      </rPr>
      <t>（3）</t>
    </r>
    <r>
      <rPr>
        <sz val="11"/>
        <color rgb="FF000000"/>
        <rFont val="ＭＳ 明朝"/>
        <family val="1"/>
        <charset val="128"/>
      </rPr>
      <t> 建設発生土搬出のお知らせ（建設発生土を100㎥以上搬出する場合）</t>
    </r>
  </si>
  <si>
    <r>
      <rPr>
        <sz val="11"/>
        <color theme="1"/>
        <rFont val="ＭＳ 明朝"/>
        <family val="1"/>
        <charset val="128"/>
      </rPr>
      <t>（4）</t>
    </r>
    <r>
      <rPr>
        <sz val="11"/>
        <color rgb="FF000000"/>
        <rFont val="ＭＳ 明朝"/>
        <family val="1"/>
        <charset val="128"/>
      </rPr>
      <t> 産業廃棄物に関わる許可証の写し</t>
    </r>
  </si>
  <si>
    <r>
      <rPr>
        <sz val="11"/>
        <color theme="1"/>
        <rFont val="ＭＳ 明朝"/>
        <family val="1"/>
        <charset val="128"/>
      </rPr>
      <t>（5）</t>
    </r>
    <r>
      <rPr>
        <sz val="11"/>
        <color rgb="FF000000"/>
        <rFont val="ＭＳ 明朝"/>
        <family val="1"/>
        <charset val="128"/>
      </rPr>
      <t> 産業廃棄物運搬･処理委託契約書の写し</t>
    </r>
  </si>
  <si>
    <r>
      <rPr>
        <sz val="11"/>
        <color theme="1"/>
        <rFont val="ＭＳ 明朝"/>
        <family val="1"/>
        <charset val="128"/>
      </rPr>
      <t>（6）</t>
    </r>
    <r>
      <rPr>
        <sz val="11"/>
        <color rgb="FF000000"/>
        <rFont val="ＭＳ 明朝"/>
        <family val="1"/>
        <charset val="128"/>
      </rPr>
      <t> 運搬ルート図</t>
    </r>
  </si>
  <si>
    <t>適宜</t>
    <rPh sb="0" eb="2">
      <t>テキギ</t>
    </rPh>
    <phoneticPr fontId="83"/>
  </si>
  <si>
    <t>確認</t>
    <rPh sb="0" eb="2">
      <t>カクニン</t>
    </rPh>
    <phoneticPr fontId="83"/>
  </si>
  <si>
    <t>参考様式5</t>
    <rPh sb="0" eb="2">
      <t>サンコウ</t>
    </rPh>
    <rPh sb="2" eb="4">
      <t>ヨウシキ</t>
    </rPh>
    <phoneticPr fontId="83"/>
  </si>
  <si>
    <t>確認等記録簿</t>
    <rPh sb="0" eb="2">
      <t>カクニン</t>
    </rPh>
    <rPh sb="2" eb="3">
      <t>トウ</t>
    </rPh>
    <rPh sb="3" eb="6">
      <t>キロクボ</t>
    </rPh>
    <phoneticPr fontId="83"/>
  </si>
  <si>
    <t>1部</t>
    <rPh sb="1" eb="2">
      <t>ブ</t>
    </rPh>
    <phoneticPr fontId="83"/>
  </si>
  <si>
    <t>受発注者間の調整履歴を記録する。</t>
    <rPh sb="0" eb="3">
      <t>ジュハッチュウ</t>
    </rPh>
    <rPh sb="3" eb="4">
      <t>シャ</t>
    </rPh>
    <rPh sb="4" eb="5">
      <t>カン</t>
    </rPh>
    <rPh sb="6" eb="8">
      <t>チョウセイ</t>
    </rPh>
    <rPh sb="8" eb="10">
      <t>リレキ</t>
    </rPh>
    <rPh sb="11" eb="13">
      <t>キロク</t>
    </rPh>
    <phoneticPr fontId="83"/>
  </si>
  <si>
    <t>監督員がオンラインで登録状況確認を行う場合、監督員と協議の上、省略可能※2</t>
    <phoneticPr fontId="83"/>
  </si>
  <si>
    <t>変更から完了まで10日未満の場合は必要なし
監督員がオンラインで登録状況確認を行う場合、監督員と協議の上、省略可能※2</t>
    <phoneticPr fontId="83"/>
  </si>
  <si>
    <t>監督員と協議の上、省略可能※2</t>
    <phoneticPr fontId="83"/>
  </si>
  <si>
    <t>SDSについては省略可能
塗装等の見本帳については、監督員と協議の上、省略可能※2
JIS、JAS材で施工計画書に記載があるものは、監督員と協議の上、省略可能※2
機械設備工事において、設計図書と施工計画書に記載があるものは、監督員と協議の上、納入仕様書の省略可能※2</t>
    <phoneticPr fontId="83"/>
  </si>
  <si>
    <t>品目毎に数量等を記入
出荷証明書については、納品書(工事件名記載のもの)もしくは材料搬入写真(監督員が立会のもの)の提出があれば省略可能</t>
    <phoneticPr fontId="83"/>
  </si>
  <si>
    <t>（排ｶﾞｽ対策型建設機械導入）報告書</t>
    <rPh sb="1" eb="2">
      <t>ハイ</t>
    </rPh>
    <rPh sb="5" eb="8">
      <t>タイサクガタ</t>
    </rPh>
    <rPh sb="8" eb="12">
      <t>ケンセツキカイ</t>
    </rPh>
    <rPh sb="12" eb="14">
      <t>ドウニュウ</t>
    </rPh>
    <phoneticPr fontId="83"/>
  </si>
  <si>
    <t>監督員と協議の上省略可能※2</t>
    <phoneticPr fontId="83"/>
  </si>
  <si>
    <t>（低騒音型建設機械導入）報告書</t>
    <rPh sb="1" eb="2">
      <t>テイ</t>
    </rPh>
    <rPh sb="2" eb="4">
      <t>ソウオン</t>
    </rPh>
    <rPh sb="4" eb="5">
      <t>ガタ</t>
    </rPh>
    <rPh sb="5" eb="9">
      <t>ケンセツキカイ</t>
    </rPh>
    <rPh sb="9" eb="11">
      <t>ドウニュウ</t>
    </rPh>
    <phoneticPr fontId="83"/>
  </si>
  <si>
    <t>監督員の確認を受ければ省略可能</t>
    <rPh sb="0" eb="3">
      <t>カントクイン</t>
    </rPh>
    <rPh sb="4" eb="6">
      <t>カクニン</t>
    </rPh>
    <rPh sb="7" eb="8">
      <t>ウ</t>
    </rPh>
    <phoneticPr fontId="83"/>
  </si>
  <si>
    <t>※1:必要に応じて行を追加して使用する。提出予定の書類名称を別途記載可。
※2:監督員との協議については、確認等記録簿（参考様式５）に記録を残すこと。</t>
    <phoneticPr fontId="83"/>
  </si>
  <si>
    <t>監督員がオンラインで登録状況確認を行う場合、省略可能※2</t>
    <phoneticPr fontId="83"/>
  </si>
  <si>
    <t>参考様式5</t>
    <phoneticPr fontId="83"/>
  </si>
  <si>
    <t>係</t>
    <rPh sb="0" eb="1">
      <t>カカリ</t>
    </rPh>
    <phoneticPr fontId="83"/>
  </si>
  <si>
    <t>受注者と発注者間の確認等記録簿</t>
    <rPh sb="0" eb="3">
      <t>ジュチュウシャ</t>
    </rPh>
    <rPh sb="4" eb="7">
      <t>ハッチュウシャ</t>
    </rPh>
    <rPh sb="7" eb="8">
      <t>カン</t>
    </rPh>
    <rPh sb="9" eb="11">
      <t>カクニン</t>
    </rPh>
    <rPh sb="11" eb="12">
      <t>トウ</t>
    </rPh>
    <rPh sb="12" eb="15">
      <t>キロクボ</t>
    </rPh>
    <phoneticPr fontId="83"/>
  </si>
  <si>
    <t>No</t>
    <phoneticPr fontId="83"/>
  </si>
  <si>
    <t>発議者</t>
    <rPh sb="0" eb="3">
      <t>ハツギシャ</t>
    </rPh>
    <phoneticPr fontId="83"/>
  </si>
  <si>
    <t>発議日</t>
    <rPh sb="0" eb="2">
      <t>ハツギ</t>
    </rPh>
    <rPh sb="2" eb="3">
      <t>ヒ</t>
    </rPh>
    <phoneticPr fontId="83"/>
  </si>
  <si>
    <t>協議内容</t>
    <rPh sb="0" eb="2">
      <t>キョウギ</t>
    </rPh>
    <rPh sb="2" eb="4">
      <t>ナイヨウ</t>
    </rPh>
    <phoneticPr fontId="83"/>
  </si>
  <si>
    <t>回答者</t>
    <rPh sb="0" eb="2">
      <t>カイトウ</t>
    </rPh>
    <rPh sb="2" eb="3">
      <t>シャ</t>
    </rPh>
    <phoneticPr fontId="83"/>
  </si>
  <si>
    <t>回答日</t>
    <rPh sb="0" eb="2">
      <t>カイトウ</t>
    </rPh>
    <rPh sb="2" eb="3">
      <t>ヒ</t>
    </rPh>
    <phoneticPr fontId="83"/>
  </si>
  <si>
    <t>回答内容</t>
    <rPh sb="0" eb="2">
      <t>カイトウ</t>
    </rPh>
    <rPh sb="2" eb="4">
      <t>ナイヨウ</t>
    </rPh>
    <phoneticPr fontId="83"/>
  </si>
  <si>
    <t>受注者</t>
    <rPh sb="0" eb="3">
      <t>ジュチュウシャ</t>
    </rPh>
    <phoneticPr fontId="83"/>
  </si>
  <si>
    <t>発注者</t>
    <rPh sb="0" eb="3">
      <t>ハッチュウシャ</t>
    </rPh>
    <phoneticPr fontId="83"/>
  </si>
  <si>
    <t>年</t>
    <rPh sb="0" eb="1">
      <t>ネン</t>
    </rPh>
    <phoneticPr fontId="83"/>
  </si>
  <si>
    <t>月</t>
    <rPh sb="0" eb="1">
      <t>ゲツ</t>
    </rPh>
    <phoneticPr fontId="83"/>
  </si>
  <si>
    <t>日</t>
    <rPh sb="0" eb="1">
      <t>ヒ</t>
    </rPh>
    <phoneticPr fontId="83"/>
  </si>
  <si>
    <t>資料名</t>
    <rPh sb="0" eb="2">
      <t>シリョウ</t>
    </rPh>
    <rPh sb="2" eb="3">
      <t>メイ</t>
    </rPh>
    <phoneticPr fontId="83"/>
  </si>
  <si>
    <t>内容</t>
    <phoneticPr fontId="83"/>
  </si>
  <si>
    <t>添付資料</t>
    <rPh sb="0" eb="2">
      <t>テンプ</t>
    </rPh>
    <rPh sb="2" eb="4">
      <t>シリョウ</t>
    </rPh>
    <phoneticPr fontId="83"/>
  </si>
  <si>
    <t>内容</t>
    <rPh sb="0" eb="2">
      <t>ナイヨウ</t>
    </rPh>
    <phoneticPr fontId="83"/>
  </si>
  <si>
    <t>〇</t>
  </si>
  <si>
    <t>工事カルテ</t>
    <rPh sb="0" eb="2">
      <t>コウジ</t>
    </rPh>
    <phoneticPr fontId="83"/>
  </si>
  <si>
    <t>×</t>
  </si>
  <si>
    <t>登録内容に相違ないことを確認しました。</t>
    <rPh sb="0" eb="2">
      <t>トウロク</t>
    </rPh>
    <rPh sb="2" eb="4">
      <t>ナイヨウ</t>
    </rPh>
    <rPh sb="5" eb="7">
      <t>ソウイ</t>
    </rPh>
    <rPh sb="12" eb="14">
      <t>カクニン</t>
    </rPh>
    <phoneticPr fontId="83"/>
  </si>
  <si>
    <t>内装工事施工計画書</t>
    <rPh sb="0" eb="2">
      <t>ナイソウ</t>
    </rPh>
    <rPh sb="2" eb="4">
      <t>コウジ</t>
    </rPh>
    <rPh sb="4" eb="9">
      <t>セコウケイカクショ</t>
    </rPh>
    <phoneticPr fontId="83"/>
  </si>
  <si>
    <t>内装工事は標準仕様書に準拠して行うため、施工計画書は省略します。</t>
    <phoneticPr fontId="83"/>
  </si>
  <si>
    <t>了解しました。
検査時、検査員に省略内容を説明してください。</t>
    <rPh sb="0" eb="2">
      <t>リョウカイ</t>
    </rPh>
    <rPh sb="8" eb="10">
      <t>ケンサ</t>
    </rPh>
    <rPh sb="10" eb="11">
      <t>ジ</t>
    </rPh>
    <rPh sb="12" eb="15">
      <t>ケンサイン</t>
    </rPh>
    <rPh sb="16" eb="18">
      <t>ショウリャク</t>
    </rPh>
    <rPh sb="18" eb="20">
      <t>ナイヨウ</t>
    </rPh>
    <rPh sb="21" eb="23">
      <t>セツメイ</t>
    </rPh>
    <phoneticPr fontId="83"/>
  </si>
  <si>
    <t>見本帳（塗装工事）</t>
    <rPh sb="0" eb="3">
      <t>ミホンチョウ</t>
    </rPh>
    <rPh sb="4" eb="6">
      <t>トソウ</t>
    </rPh>
    <rPh sb="6" eb="8">
      <t>コウジ</t>
    </rPh>
    <phoneticPr fontId="83"/>
  </si>
  <si>
    <t>カタログにて塗装色を確認しました。</t>
    <rPh sb="6" eb="9">
      <t>トソウショク</t>
    </rPh>
    <rPh sb="10" eb="12">
      <t>カクニン</t>
    </rPh>
    <phoneticPr fontId="83"/>
  </si>
  <si>
    <t>排ガス対策型重機等</t>
    <rPh sb="0" eb="1">
      <t>ハイ</t>
    </rPh>
    <rPh sb="3" eb="5">
      <t>タイサク</t>
    </rPh>
    <rPh sb="5" eb="6">
      <t>ガタ</t>
    </rPh>
    <rPh sb="6" eb="8">
      <t>ジュウキ</t>
    </rPh>
    <rPh sb="8" eb="9">
      <t>トウ</t>
    </rPh>
    <phoneticPr fontId="83"/>
  </si>
  <si>
    <t>排ガス対策型重機について、直接現場にて確認していただけますか。</t>
    <rPh sb="13" eb="15">
      <t>チョクセツ</t>
    </rPh>
    <rPh sb="15" eb="17">
      <t>ゲンバ</t>
    </rPh>
    <rPh sb="19" eb="21">
      <t>カクニン</t>
    </rPh>
    <phoneticPr fontId="83"/>
  </si>
  <si>
    <t>現場にて排ガス対策ステッカーを確認しました。</t>
    <rPh sb="0" eb="2">
      <t>ゲンバ</t>
    </rPh>
    <rPh sb="4" eb="5">
      <t>ハイ</t>
    </rPh>
    <rPh sb="7" eb="9">
      <t>タイサク</t>
    </rPh>
    <rPh sb="15" eb="17">
      <t>カクニン</t>
    </rPh>
    <phoneticPr fontId="83"/>
  </si>
  <si>
    <t>R3.4</t>
    <phoneticPr fontId="83"/>
  </si>
  <si>
    <t>R5.4</t>
    <phoneticPr fontId="83"/>
  </si>
  <si>
    <t>第12版</t>
    <rPh sb="0" eb="1">
      <t>ダイ</t>
    </rPh>
    <rPh sb="3" eb="4">
      <t>ハン</t>
    </rPh>
    <phoneticPr fontId="83"/>
  </si>
  <si>
    <t>・安全データシート（SDS）</t>
    <phoneticPr fontId="83"/>
  </si>
  <si>
    <t>・出荷証明</t>
    <phoneticPr fontId="83"/>
  </si>
  <si>
    <t>・排出ガス対策型建設機械証明資料</t>
    <phoneticPr fontId="83"/>
  </si>
  <si>
    <t>・低騒音型建設機械証明資料</t>
    <phoneticPr fontId="83"/>
  </si>
  <si>
    <t>・誘導員伝票及び集計表</t>
    <phoneticPr fontId="83"/>
  </si>
  <si>
    <t xml:space="preserve">・総合施工計画書の現場構成計画
</t>
    <phoneticPr fontId="83"/>
  </si>
  <si>
    <t>※現場構成計画のみの簡素化となるため、記載例とした</t>
  </si>
  <si>
    <t>・「監督員の確認」、「監督員に提出」と記載のものについて改訂</t>
    <phoneticPr fontId="83"/>
  </si>
  <si>
    <t>・工事実績情報登録証明書</t>
    <phoneticPr fontId="83"/>
  </si>
  <si>
    <t xml:space="preserve">「受注者と発注者間の確認等記録簿」に記載し、
協議の記録を残すこととした。
</t>
    <phoneticPr fontId="83"/>
  </si>
  <si>
    <t>※下記を簡素化。簡素化可能とした項目に関しては</t>
    <rPh sb="1" eb="3">
      <t>カキ</t>
    </rPh>
    <rPh sb="4" eb="7">
      <t>カンソカ</t>
    </rPh>
    <phoneticPr fontId="83"/>
  </si>
  <si>
    <t>材料検査計画申請書</t>
    <rPh sb="0" eb="4">
      <t>ザイリョウケンサ</t>
    </rPh>
    <rPh sb="4" eb="9">
      <t>ケイカクシンセイショ</t>
    </rPh>
    <phoneticPr fontId="83"/>
  </si>
  <si>
    <t>下記工事について別添の</t>
    <phoneticPr fontId="83"/>
  </si>
  <si>
    <t>の承諾を申請します。</t>
    <phoneticPr fontId="83"/>
  </si>
  <si>
    <t>材料検査請求書</t>
    <rPh sb="0" eb="4">
      <t>ザイリョウケンサ</t>
    </rPh>
    <rPh sb="4" eb="7">
      <t>セイキュウショ</t>
    </rPh>
    <phoneticPr fontId="83"/>
  </si>
  <si>
    <t>下記のとおり材料検査を請求します。</t>
    <rPh sb="6" eb="10">
      <t>ザイリョウケンサ</t>
    </rPh>
    <phoneticPr fontId="83"/>
  </si>
  <si>
    <t>検査場所</t>
    <rPh sb="0" eb="2">
      <t>ケンサ</t>
    </rPh>
    <phoneticPr fontId="83"/>
  </si>
  <si>
    <t>検査員氏名</t>
    <rPh sb="0" eb="3">
      <t>ケンサイン</t>
    </rPh>
    <rPh sb="3" eb="5">
      <t>シメイ</t>
    </rPh>
    <phoneticPr fontId="83"/>
  </si>
  <si>
    <t>検査年月日</t>
    <rPh sb="0" eb="5">
      <t>ケンサネンガッピ</t>
    </rPh>
    <phoneticPr fontId="83"/>
  </si>
  <si>
    <t>令和　　年　　月　　日</t>
    <phoneticPr fontId="83"/>
  </si>
  <si>
    <t>立会職員氏名</t>
    <rPh sb="0" eb="4">
      <t>タチアイショクイン</t>
    </rPh>
    <rPh sb="4" eb="6">
      <t>シメイ</t>
    </rPh>
    <phoneticPr fontId="83"/>
  </si>
  <si>
    <t>材料試験等報告書</t>
    <rPh sb="0" eb="2">
      <t>ザイリョウ</t>
    </rPh>
    <rPh sb="2" eb="4">
      <t>シケン</t>
    </rPh>
    <rPh sb="4" eb="5">
      <t>トウ</t>
    </rPh>
    <rPh sb="5" eb="8">
      <t>ホウコクショ</t>
    </rPh>
    <phoneticPr fontId="83"/>
  </si>
  <si>
    <t>下記のとおり材料試験等の結果を報告します。</t>
    <rPh sb="6" eb="8">
      <t>ザイリョウ</t>
    </rPh>
    <rPh sb="8" eb="10">
      <t>シケン</t>
    </rPh>
    <rPh sb="10" eb="11">
      <t>トウ</t>
    </rPh>
    <rPh sb="12" eb="14">
      <t>ケッカ</t>
    </rPh>
    <rPh sb="15" eb="17">
      <t>ホウコク</t>
    </rPh>
    <phoneticPr fontId="83"/>
  </si>
  <si>
    <t>実施場所</t>
    <rPh sb="0" eb="2">
      <t>ジッシ</t>
    </rPh>
    <phoneticPr fontId="83"/>
  </si>
  <si>
    <t>品目</t>
    <rPh sb="0" eb="2">
      <t>ヒンモク</t>
    </rPh>
    <phoneticPr fontId="83"/>
  </si>
  <si>
    <t>実施年月日</t>
    <rPh sb="0" eb="5">
      <t>ジッシネンガッピ</t>
    </rPh>
    <phoneticPr fontId="83"/>
  </si>
  <si>
    <t>試験等の結果</t>
    <rPh sb="0" eb="3">
      <t>シケントウ</t>
    </rPh>
    <rPh sb="4" eb="6">
      <t>ケッカ</t>
    </rPh>
    <phoneticPr fontId="83"/>
  </si>
  <si>
    <t>監理業務受注者
の報告</t>
    <rPh sb="9" eb="11">
      <t>ホウコク</t>
    </rPh>
    <phoneticPr fontId="83"/>
  </si>
  <si>
    <t>上記の通り相違ありません。</t>
    <rPh sb="0" eb="2">
      <t>ジョウキ</t>
    </rPh>
    <rPh sb="3" eb="4">
      <t>トオ</t>
    </rPh>
    <rPh sb="5" eb="7">
      <t>ソウイ</t>
    </rPh>
    <phoneticPr fontId="83"/>
  </si>
  <si>
    <t>受注者名</t>
    <rPh sb="0" eb="3">
      <t>ジュチュウシャ</t>
    </rPh>
    <rPh sb="3" eb="4">
      <t>メイ</t>
    </rPh>
    <phoneticPr fontId="83"/>
  </si>
  <si>
    <t>担当者名</t>
    <rPh sb="0" eb="4">
      <t>タントウシャメイ</t>
    </rPh>
    <phoneticPr fontId="83"/>
  </si>
  <si>
    <t>監督員の判定</t>
    <rPh sb="0" eb="3">
      <t>カントクイン</t>
    </rPh>
    <rPh sb="4" eb="6">
      <t>ハンテイ</t>
    </rPh>
    <phoneticPr fontId="83"/>
  </si>
  <si>
    <t>・合　格</t>
    <rPh sb="1" eb="2">
      <t>ゴウ</t>
    </rPh>
    <rPh sb="3" eb="4">
      <t>カク</t>
    </rPh>
    <phoneticPr fontId="83"/>
  </si>
  <si>
    <t>・不合格</t>
    <rPh sb="1" eb="4">
      <t>フゴウカク</t>
    </rPh>
    <phoneticPr fontId="83"/>
  </si>
  <si>
    <t>監督員氏名</t>
    <rPh sb="0" eb="3">
      <t>カントクイン</t>
    </rPh>
    <rPh sb="3" eb="5">
      <t>シメイ</t>
    </rPh>
    <phoneticPr fontId="83"/>
  </si>
  <si>
    <t>材料搬入報告書（第　回）</t>
    <rPh sb="0" eb="2">
      <t>ザイリョウ</t>
    </rPh>
    <rPh sb="2" eb="4">
      <t>ハンニュウ</t>
    </rPh>
    <rPh sb="4" eb="7">
      <t>ホウコクショ</t>
    </rPh>
    <rPh sb="8" eb="9">
      <t>ダイ</t>
    </rPh>
    <rPh sb="10" eb="11">
      <t>カイ</t>
    </rPh>
    <phoneticPr fontId="83"/>
  </si>
  <si>
    <t>別紙の材料を現場に搬入したので、資料を添えて報告します。</t>
    <rPh sb="0" eb="2">
      <t>ベッシ</t>
    </rPh>
    <rPh sb="3" eb="5">
      <t>ザイリョウ</t>
    </rPh>
    <rPh sb="6" eb="8">
      <t>ゲンバ</t>
    </rPh>
    <rPh sb="9" eb="11">
      <t>ハンニュウ</t>
    </rPh>
    <rPh sb="16" eb="18">
      <t>シリョウ</t>
    </rPh>
    <rPh sb="19" eb="20">
      <t>ソ</t>
    </rPh>
    <rPh sb="22" eb="24">
      <t>ホウコク</t>
    </rPh>
    <phoneticPr fontId="83"/>
  </si>
  <si>
    <t>工事場所</t>
    <rPh sb="0" eb="4">
      <t>コウジバショ</t>
    </rPh>
    <phoneticPr fontId="83"/>
  </si>
  <si>
    <t>品質その他</t>
    <rPh sb="0" eb="2">
      <t>ヒンシツ</t>
    </rPh>
    <rPh sb="4" eb="5">
      <t>タ</t>
    </rPh>
    <phoneticPr fontId="83"/>
  </si>
  <si>
    <t>※搬入材料の名称、仕様等が確認できる納品伝票や出荷証明等を添付すること。必要に応じて納入写真</t>
    <rPh sb="1" eb="5">
      <t>ハンニュウザイリョウ</t>
    </rPh>
    <rPh sb="6" eb="8">
      <t>メイショウ</t>
    </rPh>
    <rPh sb="9" eb="12">
      <t>シヨウトウ</t>
    </rPh>
    <rPh sb="13" eb="15">
      <t>カクニン</t>
    </rPh>
    <rPh sb="18" eb="22">
      <t>ノウヒンデンピョウ</t>
    </rPh>
    <rPh sb="23" eb="25">
      <t>シュッカ</t>
    </rPh>
    <rPh sb="25" eb="27">
      <t>ショウメイ</t>
    </rPh>
    <rPh sb="27" eb="28">
      <t>ナド</t>
    </rPh>
    <rPh sb="29" eb="31">
      <t>テンプ</t>
    </rPh>
    <rPh sb="36" eb="38">
      <t>ヒツヨウ</t>
    </rPh>
    <rPh sb="39" eb="40">
      <t>オウ</t>
    </rPh>
    <rPh sb="42" eb="44">
      <t>ノウニュウ</t>
    </rPh>
    <rPh sb="44" eb="46">
      <t>シャシン</t>
    </rPh>
    <phoneticPr fontId="83"/>
  </si>
  <si>
    <t>等の資料を添付すること。</t>
    <rPh sb="0" eb="1">
      <t>ナド</t>
    </rPh>
    <rPh sb="2" eb="4">
      <t>シリョウ</t>
    </rPh>
    <rPh sb="5" eb="7">
      <t>テンプ</t>
    </rPh>
    <phoneticPr fontId="83"/>
  </si>
  <si>
    <t>材料検査報告書</t>
    <rPh sb="0" eb="2">
      <t>ザイリョウ</t>
    </rPh>
    <rPh sb="2" eb="4">
      <t>ケンサ</t>
    </rPh>
    <rPh sb="4" eb="7">
      <t>ホウコクショ</t>
    </rPh>
    <phoneticPr fontId="83"/>
  </si>
  <si>
    <t>（工事主管課長）殿</t>
    <rPh sb="1" eb="6">
      <t>コウジシュカンカ</t>
    </rPh>
    <rPh sb="6" eb="7">
      <t>チョウ</t>
    </rPh>
    <phoneticPr fontId="83"/>
  </si>
  <si>
    <t>主任</t>
    <rPh sb="0" eb="2">
      <t>シュニン</t>
    </rPh>
    <phoneticPr fontId="83"/>
  </si>
  <si>
    <t>監督員</t>
    <rPh sb="0" eb="3">
      <t>カントクイン</t>
    </rPh>
    <phoneticPr fontId="83"/>
  </si>
  <si>
    <t>氏名</t>
    <rPh sb="0" eb="2">
      <t>シメイ</t>
    </rPh>
    <phoneticPr fontId="83"/>
  </si>
  <si>
    <t>担当</t>
    <rPh sb="0" eb="2">
      <t>タントウ</t>
    </rPh>
    <phoneticPr fontId="83"/>
  </si>
  <si>
    <t>下記の通り、材料検査を完了しましたので報告します。</t>
    <rPh sb="0" eb="2">
      <t>カキ</t>
    </rPh>
    <rPh sb="3" eb="4">
      <t>トオ</t>
    </rPh>
    <rPh sb="6" eb="10">
      <t>ザイリョウケンサ</t>
    </rPh>
    <rPh sb="11" eb="13">
      <t>カンリョウ</t>
    </rPh>
    <rPh sb="19" eb="21">
      <t>ホウコク</t>
    </rPh>
    <phoneticPr fontId="83"/>
  </si>
  <si>
    <t>契約番号</t>
    <phoneticPr fontId="83"/>
  </si>
  <si>
    <t>検査場所</t>
    <rPh sb="0" eb="4">
      <t>ケンサバショ</t>
    </rPh>
    <phoneticPr fontId="83"/>
  </si>
  <si>
    <t>検査品目</t>
    <rPh sb="0" eb="4">
      <t>ケンサヒンモク</t>
    </rPh>
    <phoneticPr fontId="83"/>
  </si>
  <si>
    <t>検査種別</t>
    <rPh sb="0" eb="4">
      <t>ケンサシュベツ</t>
    </rPh>
    <phoneticPr fontId="83"/>
  </si>
  <si>
    <t>・試　験　　　　・確　認　　　　・照　合</t>
    <rPh sb="1" eb="2">
      <t>タメシ</t>
    </rPh>
    <rPh sb="3" eb="4">
      <t>ゲン</t>
    </rPh>
    <rPh sb="9" eb="10">
      <t>カク</t>
    </rPh>
    <rPh sb="11" eb="12">
      <t>ニン</t>
    </rPh>
    <rPh sb="17" eb="18">
      <t>ショウ</t>
    </rPh>
    <rPh sb="19" eb="20">
      <t>ゴウ</t>
    </rPh>
    <phoneticPr fontId="83"/>
  </si>
  <si>
    <t>検査の判定</t>
    <rPh sb="0" eb="2">
      <t>ケンサ</t>
    </rPh>
    <rPh sb="3" eb="5">
      <t>ハンテイ</t>
    </rPh>
    <phoneticPr fontId="83"/>
  </si>
  <si>
    <t>・合格　　　　　・不合格</t>
    <phoneticPr fontId="83"/>
  </si>
  <si>
    <t>（注）１　検査品目、数量、試験地などの資料を添付すること。</t>
    <rPh sb="1" eb="2">
      <t>チュウ</t>
    </rPh>
    <rPh sb="5" eb="9">
      <t>ケンサヒンモク</t>
    </rPh>
    <rPh sb="10" eb="12">
      <t>スウリョウ</t>
    </rPh>
    <rPh sb="13" eb="16">
      <t>シケンチ</t>
    </rPh>
    <rPh sb="19" eb="21">
      <t>シリョウ</t>
    </rPh>
    <rPh sb="22" eb="24">
      <t>テンプ</t>
    </rPh>
    <phoneticPr fontId="83"/>
  </si>
  <si>
    <t>　　　２　検査種別及び判定欄は該当する項目に〇を付けること。</t>
    <rPh sb="5" eb="9">
      <t>ケンサシュベツ</t>
    </rPh>
    <rPh sb="9" eb="10">
      <t>オヨ</t>
    </rPh>
    <rPh sb="11" eb="14">
      <t>ハンテイラン</t>
    </rPh>
    <rPh sb="15" eb="17">
      <t>ガイトウ</t>
    </rPh>
    <rPh sb="19" eb="21">
      <t>コウモク</t>
    </rPh>
    <rPh sb="24" eb="25">
      <t>ツ</t>
    </rPh>
    <phoneticPr fontId="83"/>
  </si>
  <si>
    <t>材料検査計画書</t>
    <rPh sb="0" eb="4">
      <t>ザイリョウケンサ</t>
    </rPh>
    <rPh sb="4" eb="6">
      <t>ケイカク</t>
    </rPh>
    <rPh sb="6" eb="7">
      <t>ショ</t>
    </rPh>
    <phoneticPr fontId="83"/>
  </si>
  <si>
    <t>検査の種類</t>
    <rPh sb="0" eb="2">
      <t>ケンサ</t>
    </rPh>
    <rPh sb="3" eb="5">
      <t>シュルイ</t>
    </rPh>
    <phoneticPr fontId="83"/>
  </si>
  <si>
    <t>品　目</t>
    <rPh sb="0" eb="1">
      <t>ヒン</t>
    </rPh>
    <rPh sb="2" eb="3">
      <t>メ</t>
    </rPh>
    <phoneticPr fontId="83"/>
  </si>
  <si>
    <t>立会検査</t>
    <rPh sb="0" eb="4">
      <t>タチアイケンサ</t>
    </rPh>
    <phoneticPr fontId="83"/>
  </si>
  <si>
    <t>書類
検査</t>
    <rPh sb="0" eb="2">
      <t>ショルイ</t>
    </rPh>
    <rPh sb="3" eb="5">
      <t>ケンサ</t>
    </rPh>
    <phoneticPr fontId="83"/>
  </si>
  <si>
    <t>材料搬入
報告書</t>
    <rPh sb="0" eb="2">
      <t>ザイリョウ</t>
    </rPh>
    <rPh sb="2" eb="4">
      <t>ハンニュウ</t>
    </rPh>
    <rPh sb="5" eb="8">
      <t>ホウコクショ</t>
    </rPh>
    <phoneticPr fontId="83"/>
  </si>
  <si>
    <t>備　考</t>
    <rPh sb="0" eb="1">
      <t>ビ</t>
    </rPh>
    <rPh sb="2" eb="3">
      <t>コウ</t>
    </rPh>
    <phoneticPr fontId="83"/>
  </si>
  <si>
    <t>工事等の区分</t>
    <rPh sb="0" eb="3">
      <t>コウジトウ</t>
    </rPh>
    <rPh sb="4" eb="6">
      <t>クブン</t>
    </rPh>
    <phoneticPr fontId="83"/>
  </si>
  <si>
    <t>現場</t>
    <rPh sb="0" eb="2">
      <t>ゲンバ</t>
    </rPh>
    <phoneticPr fontId="83"/>
  </si>
  <si>
    <t>現場外</t>
    <rPh sb="0" eb="2">
      <t>ゲンバ</t>
    </rPh>
    <rPh sb="2" eb="3">
      <t>ガイ</t>
    </rPh>
    <phoneticPr fontId="83"/>
  </si>
  <si>
    <t>試験</t>
    <rPh sb="0" eb="2">
      <t>シケン</t>
    </rPh>
    <phoneticPr fontId="83"/>
  </si>
  <si>
    <t>照合</t>
    <rPh sb="0" eb="2">
      <t>ショウゴウ</t>
    </rPh>
    <phoneticPr fontId="83"/>
  </si>
  <si>
    <t xml:space="preserve"> 記入上の注意：検査場所～書類検査の欄は該当する個所に○印を記入、材料搬入報告書の欄は、提出不要な品目に×印を記入する。</t>
    <phoneticPr fontId="83"/>
  </si>
  <si>
    <t>※監督員の立会ができない場合、（○）の書類検査とする。</t>
    <phoneticPr fontId="83"/>
  </si>
  <si>
    <t>材料検査予定表</t>
    <rPh sb="0" eb="4">
      <t>ザイリョウケンサ</t>
    </rPh>
    <rPh sb="4" eb="7">
      <t>ヨテイヒョウ</t>
    </rPh>
    <phoneticPr fontId="83"/>
  </si>
  <si>
    <t xml:space="preserve"> 機器及び材料</t>
    <phoneticPr fontId="83"/>
  </si>
  <si>
    <t>製作者名</t>
    <phoneticPr fontId="83"/>
  </si>
  <si>
    <t>検 査 場</t>
    <phoneticPr fontId="83"/>
  </si>
  <si>
    <t xml:space="preserve"> 検査場所在地</t>
    <phoneticPr fontId="83"/>
  </si>
  <si>
    <t>電　話</t>
    <phoneticPr fontId="83"/>
  </si>
  <si>
    <t>交通機関</t>
    <phoneticPr fontId="83"/>
  </si>
  <si>
    <t>検査予定日</t>
    <phoneticPr fontId="83"/>
  </si>
  <si>
    <t>備　考</t>
    <phoneticPr fontId="83"/>
  </si>
  <si>
    <t>注　この表は、必要に応じて、材料検査請求書に添付すること。</t>
    <phoneticPr fontId="83"/>
  </si>
  <si>
    <t>材料検査計画申請書</t>
    <phoneticPr fontId="83"/>
  </si>
  <si>
    <t>材料検査請求書</t>
    <phoneticPr fontId="83"/>
  </si>
  <si>
    <t>材料試験等報告書</t>
    <phoneticPr fontId="83"/>
  </si>
  <si>
    <t>材料搬入報告書（第　回）</t>
    <phoneticPr fontId="83"/>
  </si>
  <si>
    <t>材料検査報告書</t>
    <phoneticPr fontId="83"/>
  </si>
  <si>
    <t>材料搬入前に提出し、材料明細を追記していく。様式16は、縦型又は横型のどちらかを選択して使用する。</t>
    <phoneticPr fontId="83"/>
  </si>
  <si>
    <t>参考様式15-1</t>
    <rPh sb="0" eb="2">
      <t>サンコウ</t>
    </rPh>
    <phoneticPr fontId="83"/>
  </si>
  <si>
    <t>参考様式15-2</t>
    <rPh sb="0" eb="2">
      <t>サンコウ</t>
    </rPh>
    <phoneticPr fontId="83"/>
  </si>
  <si>
    <t>参考様式15-3</t>
    <rPh sb="0" eb="2">
      <t>サンコウ</t>
    </rPh>
    <phoneticPr fontId="83"/>
  </si>
  <si>
    <t>参考様式15-4</t>
    <rPh sb="0" eb="2">
      <t>サンコウ</t>
    </rPh>
    <phoneticPr fontId="83"/>
  </si>
  <si>
    <t>参考様式15-5</t>
    <rPh sb="0" eb="2">
      <t>サンコウ</t>
    </rPh>
    <phoneticPr fontId="83"/>
  </si>
  <si>
    <t>参考様式15-1</t>
    <rPh sb="0" eb="2">
      <t>サンコウ</t>
    </rPh>
    <phoneticPr fontId="83"/>
  </si>
  <si>
    <t>参考様式15-1　-別紙</t>
    <rPh sb="0" eb="2">
      <t>サンコウ</t>
    </rPh>
    <rPh sb="2" eb="4">
      <t>ヨウシキ</t>
    </rPh>
    <rPh sb="10" eb="12">
      <t>ベッシ</t>
    </rPh>
    <phoneticPr fontId="83"/>
  </si>
  <si>
    <t>参考様式15-2</t>
    <rPh sb="0" eb="2">
      <t>サンコウ</t>
    </rPh>
    <phoneticPr fontId="83"/>
  </si>
  <si>
    <t>参考様式15-2　-別紙　</t>
    <rPh sb="0" eb="2">
      <t>サンコウ</t>
    </rPh>
    <rPh sb="2" eb="4">
      <t>ヨウシキ</t>
    </rPh>
    <rPh sb="10" eb="12">
      <t>ベッシ</t>
    </rPh>
    <phoneticPr fontId="83"/>
  </si>
  <si>
    <t>参考様式15-3</t>
    <rPh sb="0" eb="2">
      <t>サンコウ</t>
    </rPh>
    <phoneticPr fontId="83"/>
  </si>
  <si>
    <t>参考様式15-4</t>
    <rPh sb="0" eb="2">
      <t>サンコウ</t>
    </rPh>
    <phoneticPr fontId="83"/>
  </si>
  <si>
    <t>参考様式15-5</t>
    <rPh sb="0" eb="2">
      <t>サンコウ</t>
    </rPh>
    <phoneticPr fontId="83"/>
  </si>
  <si>
    <t>　する書類を添付後、監督員に提出すること。</t>
    <rPh sb="8" eb="9">
      <t>ゴ</t>
    </rPh>
    <rPh sb="10" eb="13">
      <t>カントクイン</t>
    </rPh>
    <phoneticPr fontId="83"/>
  </si>
  <si>
    <t>市役所ビル２階</t>
    <phoneticPr fontId="83"/>
  </si>
  <si>
    <t>株式会社　立川建築</t>
    <rPh sb="7" eb="9">
      <t>ケンチク</t>
    </rPh>
    <phoneticPr fontId="83"/>
  </si>
  <si>
    <t>代表取締役　立川　次郎</t>
    <rPh sb="9" eb="10">
      <t>ツギ</t>
    </rPh>
    <phoneticPr fontId="83"/>
  </si>
  <si>
    <t>立川　三郎</t>
    <rPh sb="3" eb="4">
      <t>サン</t>
    </rPh>
    <phoneticPr fontId="83"/>
  </si>
  <si>
    <t>立川　三太郎</t>
    <rPh sb="3" eb="4">
      <t>サン</t>
    </rPh>
    <phoneticPr fontId="83"/>
  </si>
  <si>
    <t>立川市泉町1-1</t>
    <phoneticPr fontId="83"/>
  </si>
  <si>
    <t>立川設計事務所株式会社</t>
    <phoneticPr fontId="83"/>
  </si>
  <si>
    <t>設計　太郎</t>
    <rPh sb="3" eb="5">
      <t>タロウ</t>
    </rPh>
    <phoneticPr fontId="83"/>
  </si>
  <si>
    <t>建築　一郎</t>
    <phoneticPr fontId="83"/>
  </si>
  <si>
    <t>○○○部　△△課</t>
    <phoneticPr fontId="83"/>
  </si>
  <si>
    <t>R6.4</t>
    <phoneticPr fontId="83"/>
  </si>
  <si>
    <t>第13版</t>
    <rPh sb="0" eb="1">
      <t>ダイ</t>
    </rPh>
    <rPh sb="3" eb="4">
      <t>ハン</t>
    </rPh>
    <phoneticPr fontId="83"/>
  </si>
  <si>
    <t xml:space="preserve">      ・様式１、３、５、１３、１４、１５、１８、２０、２１、２２、２７、２９</t>
    <phoneticPr fontId="83"/>
  </si>
  <si>
    <t>材料試験等報告書、材料搬入報告書、材料検査報告書</t>
    <phoneticPr fontId="83"/>
  </si>
  <si>
    <t>・下記に示す東京都財務局の様式を参考様式として追加</t>
    <phoneticPr fontId="83"/>
  </si>
  <si>
    <t>材料検査計画申請書、材料検査計画書、材料検査請求書、材料検査予定表、</t>
    <phoneticPr fontId="83"/>
  </si>
  <si>
    <t>、３３、３８、３９の現場代理人及び監理業務受注者の押印廃止。参考様式３は</t>
    <rPh sb="27" eb="29">
      <t>ハイシ</t>
    </rPh>
    <phoneticPr fontId="83"/>
  </si>
  <si>
    <t>現場代理人の押印廃止。様式１０、１１、１２については、現場代理人、</t>
    <phoneticPr fontId="83"/>
  </si>
  <si>
    <t>総括監督員、監理業務受注者の押印廃止。</t>
    <phoneticPr fontId="83"/>
  </si>
  <si>
    <t>酒　井　　大　史</t>
    <rPh sb="0" eb="1">
      <t>サケ</t>
    </rPh>
    <rPh sb="2" eb="3">
      <t>イ</t>
    </rPh>
    <rPh sb="5" eb="6">
      <t>ダイ</t>
    </rPh>
    <rPh sb="7" eb="8">
      <t>シ</t>
    </rPh>
    <phoneticPr fontId="83"/>
  </si>
  <si>
    <t>R7.4</t>
    <phoneticPr fontId="83"/>
  </si>
  <si>
    <t>第14版</t>
    <rPh sb="0" eb="1">
      <t>ダイ</t>
    </rPh>
    <rPh sb="3" eb="4">
      <t>ハン</t>
    </rPh>
    <phoneticPr fontId="83"/>
  </si>
  <si>
    <t>・様式13にアスベスト事前調査報告書の様式を追加。</t>
    <rPh sb="1" eb="3">
      <t>ヨウシキ</t>
    </rPh>
    <rPh sb="11" eb="15">
      <t>ジゼンチョウサ</t>
    </rPh>
    <rPh sb="15" eb="18">
      <t>ホウコクショ</t>
    </rPh>
    <rPh sb="19" eb="21">
      <t>ヨウシキ</t>
    </rPh>
    <rPh sb="22" eb="24">
      <t>ツイカ</t>
    </rPh>
    <phoneticPr fontId="83"/>
  </si>
  <si>
    <t>・参考様式３の議事録の様式を改訂。</t>
    <rPh sb="1" eb="5">
      <t>サンコウヨウシキ</t>
    </rPh>
    <rPh sb="7" eb="10">
      <t>ギジロク</t>
    </rPh>
    <rPh sb="11" eb="13">
      <t>ヨウシキ</t>
    </rPh>
    <rPh sb="14" eb="16">
      <t>カイテイ</t>
    </rPh>
    <phoneticPr fontId="83"/>
  </si>
  <si>
    <t>・参考様式５の確認等記録簿に記載例をを追加し、省略出来る書類と条件を</t>
    <rPh sb="1" eb="5">
      <t>サンコウヨウシキ</t>
    </rPh>
    <rPh sb="7" eb="10">
      <t>カクニントウ</t>
    </rPh>
    <rPh sb="10" eb="13">
      <t>キロクボ</t>
    </rPh>
    <rPh sb="14" eb="17">
      <t>キサイレイ</t>
    </rPh>
    <rPh sb="19" eb="21">
      <t>ツイカ</t>
    </rPh>
    <rPh sb="23" eb="25">
      <t>ショウリャク</t>
    </rPh>
    <rPh sb="25" eb="27">
      <t>デキ</t>
    </rPh>
    <rPh sb="28" eb="30">
      <t>ショルイ</t>
    </rPh>
    <rPh sb="31" eb="33">
      <t>ジョウケン</t>
    </rPh>
    <phoneticPr fontId="83"/>
  </si>
  <si>
    <t>　リスト化した簡素化と確認等記録簿の提出についての様式を追加。</t>
    <rPh sb="18" eb="20">
      <t>テイシュツ</t>
    </rPh>
    <rPh sb="25" eb="27">
      <t>ヨウシキ</t>
    </rPh>
    <rPh sb="28" eb="30">
      <t>ツイカ</t>
    </rPh>
    <phoneticPr fontId="83"/>
  </si>
  <si>
    <t>様式13</t>
    <phoneticPr fontId="83"/>
  </si>
  <si>
    <t>アスベスト事前調査報告書</t>
    <rPh sb="5" eb="7">
      <t>ジゼン</t>
    </rPh>
    <rPh sb="7" eb="9">
      <t>チョウサ</t>
    </rPh>
    <rPh sb="9" eb="12">
      <t>ホウコクショ</t>
    </rPh>
    <phoneticPr fontId="83"/>
  </si>
  <si>
    <t>・事前調査説明書面</t>
    <rPh sb="1" eb="3">
      <t>ジゼン</t>
    </rPh>
    <rPh sb="3" eb="5">
      <t>チョウサ</t>
    </rPh>
    <rPh sb="5" eb="7">
      <t>セツメイ</t>
    </rPh>
    <rPh sb="7" eb="9">
      <t>ショメン</t>
    </rPh>
    <phoneticPr fontId="83"/>
  </si>
  <si>
    <t>　 アスベストの事前調査について、</t>
    <rPh sb="8" eb="10">
      <t>ジゼン</t>
    </rPh>
    <rPh sb="10" eb="12">
      <t>チョウサ</t>
    </rPh>
    <phoneticPr fontId="83"/>
  </si>
  <si>
    <t>・各事前調査結果報告書</t>
    <rPh sb="1" eb="2">
      <t>カク</t>
    </rPh>
    <rPh sb="2" eb="4">
      <t>ジゼン</t>
    </rPh>
    <rPh sb="4" eb="6">
      <t>チョウサ</t>
    </rPh>
    <rPh sb="6" eb="8">
      <t>ケッカ</t>
    </rPh>
    <rPh sb="8" eb="11">
      <t>ホウコクショ</t>
    </rPh>
    <phoneticPr fontId="83"/>
  </si>
  <si>
    <t xml:space="preserve"> を添付して提出します。</t>
    <rPh sb="2" eb="4">
      <t>テンプ</t>
    </rPh>
    <rPh sb="6" eb="8">
      <t>テイシュツ</t>
    </rPh>
    <phoneticPr fontId="83"/>
  </si>
  <si>
    <t>・判断根拠書類</t>
    <rPh sb="1" eb="3">
      <t>ハンダン</t>
    </rPh>
    <rPh sb="3" eb="5">
      <t>コンキョ</t>
    </rPh>
    <rPh sb="5" eb="7">
      <t>ショルイ</t>
    </rPh>
    <phoneticPr fontId="83"/>
  </si>
  <si>
    <t>・対象工事(※)については、石綿使用有無の事前調査を行い、石綿事前結果報告</t>
    <rPh sb="1" eb="3">
      <t>タイショウ</t>
    </rPh>
    <rPh sb="3" eb="5">
      <t>コウジ</t>
    </rPh>
    <rPh sb="21" eb="25">
      <t>ジゼンチョウサ</t>
    </rPh>
    <rPh sb="26" eb="27">
      <t>オコナ</t>
    </rPh>
    <rPh sb="29" eb="31">
      <t>セキメン</t>
    </rPh>
    <phoneticPr fontId="83"/>
  </si>
  <si>
    <t>　システムに登録を行うこと。</t>
    <phoneticPr fontId="83"/>
  </si>
  <si>
    <t xml:space="preserve">  規定による事前調査結果報告書を出力し、大気汚染防止法第18条の15第1項に基づき、</t>
    <rPh sb="17" eb="19">
      <t>シュツリョク</t>
    </rPh>
    <phoneticPr fontId="83"/>
  </si>
  <si>
    <t>　事前調査結果の説明を書面にて行うこと。</t>
    <phoneticPr fontId="83"/>
  </si>
  <si>
    <t>・行った調査の石綿使用有無の判断根拠資料についても添付して提出すること。</t>
    <rPh sb="1" eb="2">
      <t>オコナ</t>
    </rPh>
    <rPh sb="4" eb="6">
      <t>チョウサ</t>
    </rPh>
    <rPh sb="7" eb="9">
      <t>セキメン</t>
    </rPh>
    <rPh sb="9" eb="11">
      <t>シヨウ</t>
    </rPh>
    <rPh sb="11" eb="13">
      <t>ウム</t>
    </rPh>
    <rPh sb="14" eb="16">
      <t>ハンダン</t>
    </rPh>
    <rPh sb="16" eb="18">
      <t>コンキョ</t>
    </rPh>
    <rPh sb="18" eb="20">
      <t>シリョウ</t>
    </rPh>
    <rPh sb="25" eb="27">
      <t>テンプ</t>
    </rPh>
    <phoneticPr fontId="83"/>
  </si>
  <si>
    <t>・石綿含有レベルに対する建築物等の解体等の作業に関するお知らせを作成した後、</t>
    <phoneticPr fontId="83"/>
  </si>
  <si>
    <t>　工事現場に掲示すること。</t>
    <rPh sb="6" eb="8">
      <t>ケイジ</t>
    </rPh>
    <phoneticPr fontId="83"/>
  </si>
  <si>
    <t>※・建築物の解体工事(工事に係る部分の床面積の合計80㎡以上）</t>
    <rPh sb="11" eb="13">
      <t>コウジ</t>
    </rPh>
    <rPh sb="14" eb="15">
      <t>カカ</t>
    </rPh>
    <rPh sb="16" eb="18">
      <t>ブブン</t>
    </rPh>
    <rPh sb="19" eb="22">
      <t>ユカメンセキ</t>
    </rPh>
    <rPh sb="23" eb="25">
      <t>ゴウケイ</t>
    </rPh>
    <rPh sb="28" eb="30">
      <t>イジョウ</t>
    </rPh>
    <phoneticPr fontId="83"/>
  </si>
  <si>
    <t>　・建築物の改修工事、工作物の解体・改修工事(請負金額合計100万円以上(税込))</t>
    <rPh sb="37" eb="39">
      <t>ゼイコ</t>
    </rPh>
    <phoneticPr fontId="83"/>
  </si>
  <si>
    <t>参考：環境省HP　石綿事前調査結果の報告について　</t>
  </si>
  <si>
    <t>https://www.env.go.jp/air/asbestos/post_87.html　</t>
    <phoneticPr fontId="83"/>
  </si>
  <si>
    <t>施工</t>
    <phoneticPr fontId="83"/>
  </si>
  <si>
    <t>（　）報告書</t>
    <phoneticPr fontId="83"/>
  </si>
  <si>
    <t>アスベスト事前調査報告書</t>
    <rPh sb="5" eb="9">
      <t>ジゼンチョウサ</t>
    </rPh>
    <phoneticPr fontId="83"/>
  </si>
  <si>
    <t>立川市</t>
    <rPh sb="0" eb="3">
      <t>タチカワシ</t>
    </rPh>
    <phoneticPr fontId="83"/>
  </si>
  <si>
    <t>○○部△△課</t>
    <rPh sb="2" eb="3">
      <t>ブ</t>
    </rPh>
    <rPh sb="5" eb="6">
      <t>カ</t>
    </rPh>
    <phoneticPr fontId="83"/>
  </si>
  <si>
    <t>☐○○</t>
    <phoneticPr fontId="83"/>
  </si>
  <si>
    <t>○○部△△課</t>
    <rPh sb="0" eb="3">
      <t>マルマルブ</t>
    </rPh>
    <rPh sb="5" eb="6">
      <t>カ</t>
    </rPh>
    <phoneticPr fontId="83"/>
  </si>
  <si>
    <t>監理者</t>
    <rPh sb="0" eb="3">
      <t>カンリシャ</t>
    </rPh>
    <phoneticPr fontId="83"/>
  </si>
  <si>
    <t>○○設計</t>
    <rPh sb="2" eb="4">
      <t>セッケイ</t>
    </rPh>
    <phoneticPr fontId="83"/>
  </si>
  <si>
    <t>受注者</t>
    <rPh sb="0" eb="2">
      <t>ジュチュウ</t>
    </rPh>
    <rPh sb="2" eb="3">
      <t>シャ</t>
    </rPh>
    <phoneticPr fontId="83"/>
  </si>
  <si>
    <t>○○建築</t>
    <rPh sb="2" eb="4">
      <t>ケンチク</t>
    </rPh>
    <phoneticPr fontId="83"/>
  </si>
  <si>
    <t>○○設備</t>
    <rPh sb="2" eb="4">
      <t>セツビ</t>
    </rPh>
    <phoneticPr fontId="83"/>
  </si>
  <si>
    <t>○○電気</t>
    <rPh sb="2" eb="4">
      <t>デンキ</t>
    </rPh>
    <phoneticPr fontId="83"/>
  </si>
  <si>
    <t>議題・内容</t>
    <rPh sb="0" eb="2">
      <t>ギダイ</t>
    </rPh>
    <rPh sb="3" eb="5">
      <t>ナイヨウ</t>
    </rPh>
    <phoneticPr fontId="83"/>
  </si>
  <si>
    <t>発言者</t>
    <phoneticPr fontId="83"/>
  </si>
  <si>
    <t>回答・検討内容</t>
    <rPh sb="0" eb="2">
      <t>カイトウ</t>
    </rPh>
    <rPh sb="3" eb="5">
      <t>ケントウ</t>
    </rPh>
    <rPh sb="5" eb="7">
      <t>ナイヨウ</t>
    </rPh>
    <phoneticPr fontId="83"/>
  </si>
  <si>
    <t>出席者の確認</t>
    <rPh sb="0" eb="3">
      <t>シュッセキシャ</t>
    </rPh>
    <rPh sb="4" eb="6">
      <t>カクニン</t>
    </rPh>
    <phoneticPr fontId="83"/>
  </si>
  <si>
    <t>前回議事録確認</t>
    <rPh sb="0" eb="2">
      <t>ゼンカイ</t>
    </rPh>
    <rPh sb="2" eb="5">
      <t>ギジロク</t>
    </rPh>
    <rPh sb="5" eb="7">
      <t>カクニン</t>
    </rPh>
    <phoneticPr fontId="83"/>
  </si>
  <si>
    <t>工程説明　（建築・電気・機械）</t>
    <rPh sb="0" eb="2">
      <t>コウテイ</t>
    </rPh>
    <rPh sb="2" eb="4">
      <t>セツメイ</t>
    </rPh>
    <rPh sb="6" eb="8">
      <t>ケンチク</t>
    </rPh>
    <rPh sb="9" eb="11">
      <t>デンキ</t>
    </rPh>
    <rPh sb="12" eb="14">
      <t>キカイ</t>
    </rPh>
    <phoneticPr fontId="83"/>
  </si>
  <si>
    <t>近隣状況・苦情報告</t>
    <rPh sb="0" eb="4">
      <t>キンリンジョウキョウ</t>
    </rPh>
    <rPh sb="5" eb="9">
      <t>クジョウホウコク</t>
    </rPh>
    <phoneticPr fontId="83"/>
  </si>
  <si>
    <t>主管課からの連絡・要望・協議・報告事項</t>
    <rPh sb="0" eb="3">
      <t>シュカンカ</t>
    </rPh>
    <rPh sb="6" eb="8">
      <t>レンラク</t>
    </rPh>
    <rPh sb="9" eb="11">
      <t>ヨウボウ</t>
    </rPh>
    <rPh sb="12" eb="14">
      <t>キョウギ</t>
    </rPh>
    <rPh sb="15" eb="19">
      <t>ホウコクジコウ</t>
    </rPh>
    <phoneticPr fontId="83"/>
  </si>
  <si>
    <t>施設課からの連絡・要望・協議・報告事項</t>
    <rPh sb="0" eb="3">
      <t>シセツカ</t>
    </rPh>
    <rPh sb="6" eb="8">
      <t>レンラク</t>
    </rPh>
    <rPh sb="9" eb="11">
      <t>ヨウボウ</t>
    </rPh>
    <rPh sb="12" eb="14">
      <t>キョウギ</t>
    </rPh>
    <rPh sb="15" eb="19">
      <t>ホウコクジコウ</t>
    </rPh>
    <phoneticPr fontId="83"/>
  </si>
  <si>
    <t>監理者からの連絡・要望・協議・報告事項</t>
    <rPh sb="0" eb="3">
      <t>カンリシャ</t>
    </rPh>
    <rPh sb="6" eb="8">
      <t>レンラク</t>
    </rPh>
    <rPh sb="9" eb="11">
      <t>ヨウボウ</t>
    </rPh>
    <rPh sb="12" eb="14">
      <t>キョウギ</t>
    </rPh>
    <rPh sb="15" eb="19">
      <t>ホウコクジコウ</t>
    </rPh>
    <phoneticPr fontId="83"/>
  </si>
  <si>
    <t>施工者からの連絡・要望・協議・報告事項</t>
    <rPh sb="0" eb="3">
      <t>セコウシャ</t>
    </rPh>
    <rPh sb="6" eb="8">
      <t>レンラク</t>
    </rPh>
    <rPh sb="9" eb="11">
      <t>ヨウボウ</t>
    </rPh>
    <rPh sb="12" eb="14">
      <t>キョウギ</t>
    </rPh>
    <rPh sb="15" eb="19">
      <t>ホウコクジコウ</t>
    </rPh>
    <phoneticPr fontId="83"/>
  </si>
  <si>
    <t>その他・課題事項</t>
    <rPh sb="2" eb="3">
      <t>タ</t>
    </rPh>
    <rPh sb="4" eb="8">
      <t>カダイジコウ</t>
    </rPh>
    <phoneticPr fontId="83"/>
  </si>
  <si>
    <t>次回定例会議</t>
    <phoneticPr fontId="83"/>
  </si>
  <si>
    <t>参考様式5の確認等記録簿を使用する際に、省略出来る書類を確認する。</t>
    <rPh sb="0" eb="4">
      <t>サンコウヨウシキ</t>
    </rPh>
    <rPh sb="6" eb="12">
      <t>カクニントウキロクボ</t>
    </rPh>
    <rPh sb="13" eb="15">
      <t>シヨウ</t>
    </rPh>
    <rPh sb="17" eb="18">
      <t>サイ</t>
    </rPh>
    <rPh sb="20" eb="22">
      <t>ショウリャク</t>
    </rPh>
    <rPh sb="22" eb="24">
      <t>デキ</t>
    </rPh>
    <rPh sb="25" eb="27">
      <t>ショルイ</t>
    </rPh>
    <rPh sb="28" eb="30">
      <t>カクニン</t>
    </rPh>
    <phoneticPr fontId="83"/>
  </si>
  <si>
    <t>工事書類の簡素化として、監督員と協議の上、省略できるものは原則以下の通りです。</t>
  </si>
  <si>
    <t>なお、省略する際は参考様式5【確認等記録簿】に記載し、監督員の確認を受けること。</t>
  </si>
  <si>
    <t>参考様式3</t>
    <phoneticPr fontId="83"/>
  </si>
  <si>
    <t>令和7年4月</t>
    <phoneticPr fontId="83"/>
  </si>
  <si>
    <t>（記載例）</t>
    <rPh sb="1" eb="3">
      <t>キサイ</t>
    </rPh>
    <rPh sb="3" eb="4">
      <t>レイ</t>
    </rPh>
    <phoneticPr fontId="83"/>
  </si>
  <si>
    <t>6.11.1</t>
    <phoneticPr fontId="83"/>
  </si>
  <si>
    <t>工事カルテの受注登録をしたので、確認願います。</t>
    <rPh sb="6" eb="8">
      <t>ジュチュウ</t>
    </rPh>
    <phoneticPr fontId="83"/>
  </si>
  <si>
    <t>6.11.2</t>
    <phoneticPr fontId="83"/>
  </si>
  <si>
    <t>塗装工事材料承諾申請書に記載した材料の塗装見本については、カタログで確認をお願いします。</t>
    <rPh sb="19" eb="21">
      <t>トソウ</t>
    </rPh>
    <rPh sb="21" eb="23">
      <t>ミホン</t>
    </rPh>
    <phoneticPr fontId="83"/>
  </si>
  <si>
    <t>材料承諾</t>
    <rPh sb="0" eb="2">
      <t>ザイリョウ</t>
    </rPh>
    <rPh sb="2" eb="4">
      <t>ショウダク</t>
    </rPh>
    <phoneticPr fontId="83"/>
  </si>
  <si>
    <t>配管については施工計画書の通りJIS材を使用するため、材料承諾申請書は省略します。</t>
    <rPh sb="0" eb="2">
      <t>ハイカン</t>
    </rPh>
    <rPh sb="7" eb="9">
      <t>セコウ</t>
    </rPh>
    <rPh sb="9" eb="12">
      <t>ケイカクショ</t>
    </rPh>
    <rPh sb="13" eb="14">
      <t>トオ</t>
    </rPh>
    <rPh sb="18" eb="19">
      <t>ザイ</t>
    </rPh>
    <rPh sb="20" eb="22">
      <t>シヨウ</t>
    </rPh>
    <rPh sb="27" eb="29">
      <t>ザイリョウ</t>
    </rPh>
    <rPh sb="29" eb="31">
      <t>ショウダク</t>
    </rPh>
    <rPh sb="31" eb="34">
      <t>シンセイショ</t>
    </rPh>
    <rPh sb="35" eb="37">
      <t>ショウリャク</t>
    </rPh>
    <phoneticPr fontId="83"/>
  </si>
  <si>
    <t>納入仕様書</t>
    <rPh sb="0" eb="5">
      <t>ノウニュウシヨウショ</t>
    </rPh>
    <phoneticPr fontId="83"/>
  </si>
  <si>
    <t>配管については施工計画書に記載しているため、納入仕様書は省略します。</t>
    <rPh sb="0" eb="2">
      <t>ハイカン</t>
    </rPh>
    <rPh sb="7" eb="9">
      <t>セコウ</t>
    </rPh>
    <rPh sb="9" eb="12">
      <t>ケイカクショ</t>
    </rPh>
    <rPh sb="13" eb="15">
      <t>キサイ</t>
    </rPh>
    <rPh sb="22" eb="27">
      <t>ノウニュウシヨウショ</t>
    </rPh>
    <rPh sb="28" eb="30">
      <t>ショウリャク</t>
    </rPh>
    <phoneticPr fontId="83"/>
  </si>
  <si>
    <t>低騒音型建設機械等</t>
    <rPh sb="0" eb="1">
      <t>テイ</t>
    </rPh>
    <rPh sb="1" eb="3">
      <t>ソウオン</t>
    </rPh>
    <rPh sb="3" eb="4">
      <t>カタ</t>
    </rPh>
    <rPh sb="4" eb="6">
      <t>ケンセツ</t>
    </rPh>
    <rPh sb="6" eb="8">
      <t>キカイ</t>
    </rPh>
    <rPh sb="8" eb="9">
      <t>トウ</t>
    </rPh>
    <phoneticPr fontId="83"/>
  </si>
  <si>
    <t>低騒音型建設機械について、直接現場にて確認していただけますか。</t>
    <rPh sb="0" eb="3">
      <t>テイソウオン</t>
    </rPh>
    <rPh sb="3" eb="4">
      <t>カタ</t>
    </rPh>
    <rPh sb="4" eb="6">
      <t>ケンセツ</t>
    </rPh>
    <rPh sb="6" eb="8">
      <t>キカイ</t>
    </rPh>
    <rPh sb="13" eb="15">
      <t>チョクセツ</t>
    </rPh>
    <rPh sb="15" eb="17">
      <t>ゲンバ</t>
    </rPh>
    <rPh sb="19" eb="21">
      <t>カクニン</t>
    </rPh>
    <phoneticPr fontId="83"/>
  </si>
  <si>
    <t>現場にて低騒音型ステッカーを確認しました。</t>
    <rPh sb="0" eb="2">
      <t>ゲンバ</t>
    </rPh>
    <rPh sb="4" eb="7">
      <t>テイソウオン</t>
    </rPh>
    <rPh sb="7" eb="8">
      <t>カタ</t>
    </rPh>
    <rPh sb="14" eb="16">
      <t>カクニン</t>
    </rPh>
    <phoneticPr fontId="83"/>
  </si>
  <si>
    <t>出荷証明書</t>
    <rPh sb="0" eb="2">
      <t>シュッカ</t>
    </rPh>
    <rPh sb="2" eb="5">
      <t>ショウメイショ</t>
    </rPh>
    <phoneticPr fontId="83"/>
  </si>
  <si>
    <t>配管材について、現場にて材料搬入時に監督員立ち会い確認したため、出荷証明書は省略します。</t>
    <rPh sb="0" eb="2">
      <t>ハイカン</t>
    </rPh>
    <rPh sb="2" eb="3">
      <t>ザイ</t>
    </rPh>
    <rPh sb="8" eb="10">
      <t>ゲンバ</t>
    </rPh>
    <rPh sb="12" eb="16">
      <t>ザイリョウハンニュウ</t>
    </rPh>
    <rPh sb="16" eb="17">
      <t>ジ</t>
    </rPh>
    <rPh sb="18" eb="21">
      <t>カントクイン</t>
    </rPh>
    <rPh sb="21" eb="22">
      <t>タ</t>
    </rPh>
    <rPh sb="23" eb="24">
      <t>ア</t>
    </rPh>
    <rPh sb="25" eb="27">
      <t>カクニン</t>
    </rPh>
    <rPh sb="32" eb="37">
      <t>シュッカショウメイショ</t>
    </rPh>
    <rPh sb="38" eb="40">
      <t>ショウリャク</t>
    </rPh>
    <phoneticPr fontId="83"/>
  </si>
  <si>
    <t>了解しました。立ち会い時の写真の提出をしてください。</t>
    <rPh sb="0" eb="2">
      <t>リョウカイ</t>
    </rPh>
    <rPh sb="7" eb="8">
      <t>タ</t>
    </rPh>
    <rPh sb="9" eb="10">
      <t>ア</t>
    </rPh>
    <rPh sb="11" eb="12">
      <t>ジ</t>
    </rPh>
    <rPh sb="13" eb="15">
      <t>シャシン</t>
    </rPh>
    <rPh sb="16" eb="18">
      <t>テイシュツ</t>
    </rPh>
    <phoneticPr fontId="83"/>
  </si>
  <si>
    <t>納品書を提出したため、出荷証明書については省略します。</t>
    <rPh sb="0" eb="3">
      <t>ノウヒンショ</t>
    </rPh>
    <rPh sb="4" eb="6">
      <t>テイシュツ</t>
    </rPh>
    <rPh sb="11" eb="13">
      <t>シュッカ</t>
    </rPh>
    <rPh sb="13" eb="16">
      <t>ショウメイショ</t>
    </rPh>
    <rPh sb="15" eb="16">
      <t>ショ</t>
    </rPh>
    <rPh sb="21" eb="23">
      <t>ショウリャク</t>
    </rPh>
    <phoneticPr fontId="83"/>
  </si>
  <si>
    <t>了解しました。</t>
    <rPh sb="0" eb="2">
      <t>リョウカイ</t>
    </rPh>
    <phoneticPr fontId="83"/>
  </si>
  <si>
    <t>工事カルテの変更登録をしたので、確認願います。</t>
    <rPh sb="6" eb="8">
      <t>ヘンコウ</t>
    </rPh>
    <rPh sb="8" eb="10">
      <t>トウロク</t>
    </rPh>
    <phoneticPr fontId="83"/>
  </si>
  <si>
    <t>工事カルテの竣工登録をしたので、確認願います。</t>
    <rPh sb="6" eb="8">
      <t>シュンコウ</t>
    </rPh>
    <rPh sb="8" eb="10">
      <t>トウロク</t>
    </rPh>
    <phoneticPr fontId="83"/>
  </si>
  <si>
    <t>工事書類の簡素化と確認等記録簿の提出について</t>
    <rPh sb="0" eb="2">
      <t>コウジ</t>
    </rPh>
    <rPh sb="2" eb="4">
      <t>ショルイ</t>
    </rPh>
    <phoneticPr fontId="98"/>
  </si>
  <si>
    <t>工事書類の簡素化と確認等記録簿の提出について</t>
    <rPh sb="0" eb="2">
      <t>コウジ</t>
    </rPh>
    <rPh sb="2" eb="4">
      <t>ショルイ</t>
    </rPh>
    <rPh sb="5" eb="8">
      <t>カンソカ</t>
    </rPh>
    <rPh sb="9" eb="12">
      <t>カクニントウ</t>
    </rPh>
    <rPh sb="12" eb="15">
      <t>キロクボ</t>
    </rPh>
    <rPh sb="16" eb="18">
      <t>テイシュツ</t>
    </rPh>
    <phoneticPr fontId="83"/>
  </si>
  <si>
    <t>07-2000-0</t>
    <phoneticPr fontId="83"/>
  </si>
  <si>
    <t>備考</t>
    <rPh sb="0" eb="2">
      <t>ビコウ</t>
    </rPh>
    <phoneticPr fontId="83"/>
  </si>
  <si>
    <t>付記事項</t>
    <rPh sb="0" eb="2">
      <t>フキ</t>
    </rPh>
    <rPh sb="2" eb="4">
      <t>ジコウ</t>
    </rPh>
    <phoneticPr fontId="83"/>
  </si>
  <si>
    <t>監理業務受注者　　の報告</t>
    <rPh sb="0" eb="2">
      <t>カンリ</t>
    </rPh>
    <rPh sb="2" eb="4">
      <t>ギョウム</t>
    </rPh>
    <rPh sb="4" eb="7">
      <t>ジュチュウシャ</t>
    </rPh>
    <rPh sb="10" eb="12">
      <t>ホウコク</t>
    </rPh>
    <phoneticPr fontId="83"/>
  </si>
  <si>
    <t>検査対象材料</t>
    <rPh sb="0" eb="2">
      <t>ケンサ</t>
    </rPh>
    <rPh sb="2" eb="4">
      <t>タイショウ</t>
    </rPh>
    <rPh sb="4" eb="6">
      <t>ザイリョウ</t>
    </rPh>
    <phoneticPr fontId="83"/>
  </si>
  <si>
    <t>15-1</t>
    <phoneticPr fontId="83"/>
  </si>
  <si>
    <t>18-1</t>
    <phoneticPr fontId="8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</si>
</sst>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5" formatCode="&quot;¥&quot;#,##0;&quot;¥&quot;\-#,##0"/>
    <numFmt numFmtId="6" formatCode="&quot;¥&quot;#,##0;[Red]&quot;¥&quot;\-#,##0"/>
    <numFmt numFmtId="176" formatCode="&quot;¥&quot;#,##0_);[Red]\(&quot;¥&quot;#,##0\)"/>
    <numFmt numFmtId="177" formatCode="#,##0.0_ ;[Red]\-#,##0.0\ "/>
    <numFmt numFmtId="178" formatCode="#,##0_ ;[Red]\-#,##0\ "/>
    <numFmt numFmtId="179" formatCode="0_ ;[Red]\-0\ "/>
    <numFmt numFmtId="180" formatCode="0.0_ "/>
    <numFmt numFmtId="181" formatCode="0.0_ ;[Red]\-0.0\ "/>
    <numFmt numFmtId="182" formatCode="#,##0.0_ "/>
    <numFmt numFmtId="183" formatCode="0_ "/>
    <numFmt numFmtId="184" formatCode="m/d;@"/>
  </numFmts>
  <fonts count="99" x14ac:knownFonts="1">
    <font>
      <sz val="11"/>
      <color theme="1"/>
      <name val="ＭＳ Ｐゴシック"/>
      <charset val="128"/>
      <scheme val="minor"/>
    </font>
    <font>
      <sz val="11"/>
      <color theme="1"/>
      <name val="ＭＳ Ｐゴシック"/>
      <family val="2"/>
      <charset val="128"/>
      <scheme val="minor"/>
    </font>
    <font>
      <sz val="11"/>
      <color theme="1"/>
      <name val="ＭＳ 明朝"/>
      <family val="1"/>
      <charset val="128"/>
    </font>
    <font>
      <sz val="16"/>
      <color theme="1"/>
      <name val="ＭＳ 明朝"/>
      <family val="1"/>
      <charset val="128"/>
    </font>
    <font>
      <sz val="11"/>
      <name val="ＭＳ 明朝"/>
      <family val="1"/>
      <charset val="128"/>
    </font>
    <font>
      <sz val="9.5"/>
      <name val="ＭＳ 明朝"/>
      <family val="1"/>
      <charset val="128"/>
    </font>
    <font>
      <sz val="22"/>
      <name val="ＭＳ 明朝"/>
      <family val="1"/>
      <charset val="128"/>
    </font>
    <font>
      <sz val="10"/>
      <name val="ＭＳ 明朝"/>
      <family val="1"/>
      <charset val="128"/>
    </font>
    <font>
      <sz val="22"/>
      <color theme="1"/>
      <name val="ＭＳ 明朝"/>
      <family val="1"/>
      <charset val="128"/>
    </font>
    <font>
      <sz val="9"/>
      <color theme="1"/>
      <name val="ＭＳ 明朝"/>
      <family val="1"/>
      <charset val="128"/>
    </font>
    <font>
      <sz val="11"/>
      <name val="ＭＳ Ｐゴシック"/>
      <family val="3"/>
      <charset val="128"/>
      <scheme val="minor"/>
    </font>
    <font>
      <b/>
      <sz val="14"/>
      <name val="ＭＳ Ｐゴシック"/>
      <family val="3"/>
      <charset val="128"/>
      <scheme val="minor"/>
    </font>
    <font>
      <u/>
      <sz val="11"/>
      <name val="ＭＳ Ｐゴシック"/>
      <family val="3"/>
      <charset val="128"/>
      <scheme val="minor"/>
    </font>
    <font>
      <sz val="11"/>
      <name val="ＭＳ Ｐゴシック"/>
      <family val="3"/>
      <charset val="128"/>
    </font>
    <font>
      <b/>
      <sz val="20"/>
      <name val="ＭＳ Ｐゴシック"/>
      <family val="3"/>
      <charset val="128"/>
    </font>
    <font>
      <b/>
      <sz val="18"/>
      <name val="ＭＳ Ｐゴシック"/>
      <family val="3"/>
      <charset val="128"/>
    </font>
    <font>
      <sz val="11"/>
      <name val="ＭＳ ゴシック"/>
      <family val="3"/>
      <charset val="128"/>
    </font>
    <font>
      <strike/>
      <sz val="11"/>
      <color indexed="10"/>
      <name val="ＭＳ Ｐゴシック"/>
      <family val="3"/>
      <charset val="128"/>
    </font>
    <font>
      <sz val="10"/>
      <name val="ＭＳ ゴシック"/>
      <family val="3"/>
      <charset val="128"/>
    </font>
    <font>
      <sz val="9"/>
      <name val="ＭＳ ゴシック"/>
      <family val="3"/>
      <charset val="128"/>
    </font>
    <font>
      <sz val="9"/>
      <name val="ＭＳ Ｐゴシック"/>
      <family val="3"/>
      <charset val="128"/>
    </font>
    <font>
      <u/>
      <sz val="10"/>
      <color indexed="10"/>
      <name val="ＭＳ ゴシック"/>
      <family val="3"/>
      <charset val="128"/>
    </font>
    <font>
      <sz val="14"/>
      <name val="ＭＳ Ｐゴシック"/>
      <family val="3"/>
      <charset val="128"/>
    </font>
    <font>
      <sz val="12"/>
      <name val="ＭＳ Ｐゴシック"/>
      <family val="3"/>
      <charset val="128"/>
    </font>
    <font>
      <sz val="8"/>
      <name val="ＭＳ Ｐゴシック"/>
      <family val="3"/>
      <charset val="128"/>
    </font>
    <font>
      <sz val="8"/>
      <name val="ＭＳ ゴシック"/>
      <family val="3"/>
      <charset val="128"/>
    </font>
    <font>
      <sz val="8"/>
      <color theme="1"/>
      <name val="ＭＳ 明朝"/>
      <family val="1"/>
      <charset val="128"/>
    </font>
    <font>
      <sz val="10"/>
      <color theme="1"/>
      <name val="ＭＳ 明朝"/>
      <family val="1"/>
      <charset val="128"/>
    </font>
    <font>
      <sz val="13.5"/>
      <name val="ＭＳ 明朝"/>
      <family val="1"/>
      <charset val="128"/>
    </font>
    <font>
      <sz val="19.5"/>
      <name val="ＭＳ 明朝"/>
      <family val="1"/>
      <charset val="128"/>
    </font>
    <font>
      <sz val="9"/>
      <name val="ＭＳ 明朝"/>
      <family val="1"/>
      <charset val="128"/>
    </font>
    <font>
      <sz val="9.5"/>
      <color theme="1"/>
      <name val="ＭＳ 明朝"/>
      <family val="1"/>
      <charset val="128"/>
    </font>
    <font>
      <sz val="19"/>
      <name val="ＭＳ 明朝"/>
      <family val="1"/>
      <charset val="128"/>
    </font>
    <font>
      <u/>
      <sz val="11"/>
      <name val="ＭＳ 明朝"/>
      <family val="1"/>
      <charset val="128"/>
    </font>
    <font>
      <sz val="8"/>
      <color indexed="8"/>
      <name val="ＭＳ Ｐゴシック"/>
      <family val="3"/>
      <charset val="128"/>
    </font>
    <font>
      <sz val="16"/>
      <name val="ＭＳ Ｐゴシック"/>
      <family val="3"/>
      <charset val="128"/>
    </font>
    <font>
      <sz val="5"/>
      <name val="ＭＳ Ｐゴシック"/>
      <family val="3"/>
      <charset val="128"/>
    </font>
    <font>
      <sz val="6"/>
      <name val="ＭＳ Ｐゴシック"/>
      <family val="3"/>
      <charset val="128"/>
    </font>
    <font>
      <sz val="4"/>
      <name val="ＭＳ Ｐゴシック"/>
      <family val="3"/>
      <charset val="128"/>
    </font>
    <font>
      <sz val="20"/>
      <name val="ＭＳ Ｐゴシック"/>
      <family val="3"/>
      <charset val="128"/>
    </font>
    <font>
      <sz val="10"/>
      <name val="ＭＳ Ｐゴシック"/>
      <family val="3"/>
      <charset val="128"/>
    </font>
    <font>
      <u/>
      <sz val="10"/>
      <name val="ＭＳ Ｐゴシック"/>
      <family val="3"/>
      <charset val="128"/>
    </font>
    <font>
      <sz val="7"/>
      <name val="ＭＳ Ｐゴシック"/>
      <family val="3"/>
      <charset val="128"/>
    </font>
    <font>
      <sz val="22"/>
      <name val="ＭＳ Ｐゴシック"/>
      <family val="3"/>
      <charset val="128"/>
    </font>
    <font>
      <u/>
      <sz val="8"/>
      <name val="ＭＳ Ｐゴシック"/>
      <family val="3"/>
      <charset val="128"/>
    </font>
    <font>
      <b/>
      <sz val="8"/>
      <name val="ＭＳ Ｐゴシック"/>
      <family val="3"/>
      <charset val="128"/>
    </font>
    <font>
      <sz val="8"/>
      <name val="ＭＳ Ｐ明朝"/>
      <family val="1"/>
      <charset val="128"/>
    </font>
    <font>
      <b/>
      <sz val="20"/>
      <name val="ＭＳ 明朝"/>
      <family val="1"/>
      <charset val="128"/>
    </font>
    <font>
      <u/>
      <sz val="10"/>
      <name val="ＭＳ 明朝"/>
      <family val="1"/>
      <charset val="128"/>
    </font>
    <font>
      <b/>
      <sz val="9"/>
      <name val="ＭＳ 明朝"/>
      <family val="1"/>
      <charset val="128"/>
    </font>
    <font>
      <b/>
      <sz val="10"/>
      <name val="ＭＳ 明朝"/>
      <family val="1"/>
      <charset val="128"/>
    </font>
    <font>
      <b/>
      <sz val="16"/>
      <color theme="1"/>
      <name val="ＭＳ 明朝"/>
      <family val="1"/>
      <charset val="128"/>
    </font>
    <font>
      <sz val="12"/>
      <color theme="1"/>
      <name val="ＭＳ 明朝"/>
      <family val="1"/>
      <charset val="128"/>
    </font>
    <font>
      <sz val="7"/>
      <color theme="1"/>
      <name val="ＭＳ 明朝"/>
      <family val="1"/>
      <charset val="128"/>
    </font>
    <font>
      <sz val="14"/>
      <name val="ＭＳ 明朝"/>
      <family val="1"/>
      <charset val="128"/>
    </font>
    <font>
      <sz val="11"/>
      <name val="ＭＳ Ｐ明朝"/>
      <family val="1"/>
      <charset val="128"/>
    </font>
    <font>
      <sz val="8"/>
      <color rgb="FFFF0000"/>
      <name val="ＭＳ 明朝"/>
      <family val="1"/>
      <charset val="128"/>
    </font>
    <font>
      <sz val="10"/>
      <color theme="1"/>
      <name val="ＭＳ Ｐゴシック"/>
      <family val="3"/>
      <charset val="128"/>
      <scheme val="minor"/>
    </font>
    <font>
      <b/>
      <sz val="16"/>
      <name val="ＭＳ 明朝"/>
      <family val="1"/>
      <charset val="128"/>
    </font>
    <font>
      <sz val="16"/>
      <name val="ＭＳ 明朝"/>
      <family val="1"/>
      <charset val="128"/>
    </font>
    <font>
      <sz val="12"/>
      <name val="ＭＳ 明朝"/>
      <family val="1"/>
      <charset val="128"/>
    </font>
    <font>
      <sz val="10"/>
      <name val="ＭＳ Ｐゴシック"/>
      <family val="3"/>
      <charset val="128"/>
      <scheme val="minor"/>
    </font>
    <font>
      <sz val="8.5"/>
      <color theme="1"/>
      <name val="ＭＳ 明朝"/>
      <family val="1"/>
      <charset val="128"/>
    </font>
    <font>
      <sz val="18"/>
      <color theme="1"/>
      <name val="ＭＳ 明朝"/>
      <family val="1"/>
      <charset val="128"/>
    </font>
    <font>
      <sz val="10"/>
      <color indexed="8"/>
      <name val="ＭＳ 明朝"/>
      <family val="1"/>
      <charset val="128"/>
    </font>
    <font>
      <b/>
      <u/>
      <sz val="11"/>
      <name val="ＭＳ 明朝"/>
      <family val="1"/>
      <charset val="128"/>
    </font>
    <font>
      <sz val="20"/>
      <name val="ＭＳ 明朝"/>
      <family val="1"/>
      <charset val="128"/>
    </font>
    <font>
      <sz val="18"/>
      <name val="ＭＳ 明朝"/>
      <family val="1"/>
      <charset val="128"/>
    </font>
    <font>
      <u/>
      <sz val="11"/>
      <color theme="10"/>
      <name val="ＭＳ 明朝"/>
      <family val="1"/>
      <charset val="128"/>
    </font>
    <font>
      <sz val="20"/>
      <color theme="1"/>
      <name val="ＭＳ 明朝"/>
      <family val="1"/>
      <charset val="128"/>
    </font>
    <font>
      <u val="double"/>
      <sz val="11"/>
      <color theme="1"/>
      <name val="ＭＳ 明朝"/>
      <family val="1"/>
      <charset val="128"/>
    </font>
    <font>
      <sz val="18"/>
      <color theme="1"/>
      <name val="ＭＳ ゴシック"/>
      <family val="3"/>
      <charset val="128"/>
    </font>
    <font>
      <u/>
      <sz val="11"/>
      <color theme="10"/>
      <name val="ＭＳ Ｐゴシック"/>
      <family val="3"/>
      <charset val="128"/>
      <scheme val="minor"/>
    </font>
    <font>
      <sz val="11"/>
      <color indexed="8"/>
      <name val="ＭＳ 明朝"/>
      <family val="1"/>
      <charset val="128"/>
    </font>
    <font>
      <sz val="11"/>
      <color rgb="FF000000"/>
      <name val="ＭＳ 明朝"/>
      <family val="1"/>
      <charset val="128"/>
    </font>
    <font>
      <sz val="11"/>
      <color theme="1"/>
      <name val="ＭＳ Ｐゴシック"/>
      <family val="3"/>
      <charset val="128"/>
    </font>
    <font>
      <vertAlign val="superscript"/>
      <sz val="11"/>
      <color indexed="8"/>
      <name val="ＭＳ 明朝"/>
      <family val="1"/>
      <charset val="128"/>
    </font>
    <font>
      <vertAlign val="superscript"/>
      <sz val="10"/>
      <name val="ＭＳ Ｐゴシック"/>
      <family val="3"/>
      <charset val="128"/>
    </font>
    <font>
      <vertAlign val="superscript"/>
      <sz val="8"/>
      <name val="ＭＳ Ｐゴシック"/>
      <family val="3"/>
      <charset val="128"/>
    </font>
    <font>
      <vertAlign val="superscript"/>
      <sz val="9"/>
      <color indexed="8"/>
      <name val="ＭＳ 明朝"/>
      <family val="1"/>
      <charset val="128"/>
    </font>
    <font>
      <sz val="9"/>
      <color indexed="8"/>
      <name val="ＭＳ 明朝"/>
      <family val="1"/>
      <charset val="128"/>
    </font>
    <font>
      <vertAlign val="superscript"/>
      <sz val="10"/>
      <name val="ＭＳ 明朝"/>
      <family val="1"/>
      <charset val="128"/>
    </font>
    <font>
      <sz val="11"/>
      <color theme="1"/>
      <name val="ＭＳ Ｐゴシック"/>
      <family val="3"/>
      <charset val="128"/>
      <scheme val="minor"/>
    </font>
    <font>
      <sz val="6"/>
      <name val="ＭＳ Ｐゴシック"/>
      <family val="3"/>
      <charset val="128"/>
      <scheme val="minor"/>
    </font>
    <font>
      <sz val="11"/>
      <color rgb="FFFF0000"/>
      <name val="ＭＳ 明朝"/>
      <family val="1"/>
      <charset val="128"/>
    </font>
    <font>
      <sz val="16"/>
      <color theme="1"/>
      <name val="ＭＳ 明朝"/>
      <family val="1"/>
      <charset val="128"/>
    </font>
    <font>
      <sz val="6"/>
      <name val="ＭＳ Ｐゴシック"/>
      <family val="3"/>
      <charset val="128"/>
      <scheme val="minor"/>
    </font>
    <font>
      <sz val="11"/>
      <color theme="1"/>
      <name val="ＭＳ 明朝"/>
      <family val="1"/>
      <charset val="128"/>
    </font>
    <font>
      <b/>
      <sz val="11"/>
      <color theme="1"/>
      <name val="ＭＳ 明朝"/>
      <family val="1"/>
      <charset val="128"/>
    </font>
    <font>
      <sz val="12"/>
      <color theme="1"/>
      <name val="Century"/>
      <family val="1"/>
    </font>
    <font>
      <strike/>
      <sz val="11"/>
      <color theme="1"/>
      <name val="ＭＳ 明朝"/>
      <family val="1"/>
      <charset val="128"/>
    </font>
    <font>
      <sz val="9"/>
      <color theme="1"/>
      <name val="ＭＳ Ｐゴシック"/>
      <family val="3"/>
      <charset val="128"/>
      <scheme val="minor"/>
    </font>
    <font>
      <sz val="12"/>
      <color theme="1"/>
      <name val="ＭＳ ゴシック"/>
      <family val="3"/>
      <charset val="128"/>
    </font>
    <font>
      <u/>
      <sz val="12"/>
      <color theme="10"/>
      <name val="ＭＳ Ｐゴシック"/>
      <family val="3"/>
      <charset val="128"/>
      <scheme val="minor"/>
    </font>
    <font>
      <b/>
      <sz val="11"/>
      <name val="ＭＳ 明朝"/>
      <family val="1"/>
      <charset val="128"/>
    </font>
    <font>
      <b/>
      <sz val="14"/>
      <color theme="1"/>
      <name val="HG丸ｺﾞｼｯｸM-PRO"/>
      <family val="3"/>
      <charset val="128"/>
    </font>
    <font>
      <b/>
      <sz val="12"/>
      <color theme="1"/>
      <name val="HG丸ｺﾞｼｯｸM-PRO"/>
      <family val="3"/>
      <charset val="128"/>
    </font>
    <font>
      <b/>
      <sz val="11"/>
      <color theme="1"/>
      <name val="HG丸ｺﾞｼｯｸM-PRO"/>
      <family val="3"/>
      <charset val="128"/>
    </font>
    <font>
      <sz val="6"/>
      <name val="ＭＳ Ｐゴシック"/>
      <family val="2"/>
      <charset val="128"/>
      <scheme val="minor"/>
    </font>
  </fonts>
  <fills count="12">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CCFFFF"/>
        <bgColor indexed="64"/>
      </patternFill>
    </fill>
    <fill>
      <patternFill patternType="solid">
        <fgColor indexed="45"/>
        <bgColor indexed="64"/>
      </patternFill>
    </fill>
    <fill>
      <patternFill patternType="lightGray"/>
    </fill>
    <fill>
      <patternFill patternType="solid">
        <fgColor indexed="65"/>
        <bgColor indexed="64"/>
      </patternFill>
    </fill>
    <fill>
      <patternFill patternType="solid">
        <fgColor theme="9" tint="0.79992065187536243"/>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s>
  <borders count="322">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hair">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diagonal/>
    </border>
    <border>
      <left/>
      <right/>
      <top style="medium">
        <color auto="1"/>
      </top>
      <bottom style="thin">
        <color auto="1"/>
      </bottom>
      <diagonal/>
    </border>
    <border>
      <left/>
      <right style="thin">
        <color auto="1"/>
      </right>
      <top style="medium">
        <color auto="1"/>
      </top>
      <bottom style="thin">
        <color auto="1"/>
      </bottom>
      <diagonal/>
    </border>
    <border>
      <left/>
      <right style="thin">
        <color auto="1"/>
      </right>
      <top style="medium">
        <color auto="1"/>
      </top>
      <bottom/>
      <diagonal/>
    </border>
    <border>
      <left style="thin">
        <color auto="1"/>
      </left>
      <right style="thin">
        <color auto="1"/>
      </right>
      <top style="medium">
        <color auto="1"/>
      </top>
      <bottom/>
      <diagonal/>
    </border>
    <border>
      <left/>
      <right style="medium">
        <color auto="1"/>
      </right>
      <top style="medium">
        <color auto="1"/>
      </top>
      <bottom/>
      <diagonal/>
    </border>
    <border>
      <left style="medium">
        <color auto="1"/>
      </left>
      <right style="thin">
        <color auto="1"/>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style="thin">
        <color auto="1"/>
      </left>
      <right/>
      <top style="medium">
        <color auto="1"/>
      </top>
      <bottom/>
      <diagonal/>
    </border>
    <border>
      <left/>
      <right/>
      <top style="medium">
        <color auto="1"/>
      </top>
      <bottom/>
      <diagonal/>
    </border>
    <border>
      <left style="thin">
        <color auto="1"/>
      </left>
      <right/>
      <top style="medium">
        <color auto="1"/>
      </top>
      <bottom style="thin">
        <color auto="1"/>
      </bottom>
      <diagonal/>
    </border>
    <border diagonalUp="1">
      <left style="thin">
        <color auto="1"/>
      </left>
      <right style="thin">
        <color auto="1"/>
      </right>
      <top style="thin">
        <color auto="1"/>
      </top>
      <bottom style="thin">
        <color auto="1"/>
      </bottom>
      <diagonal style="thin">
        <color auto="1"/>
      </diagonal>
    </border>
    <border>
      <left style="thin">
        <color auto="1"/>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thin">
        <color auto="1"/>
      </bottom>
      <diagonal/>
    </border>
    <border>
      <left style="medium">
        <color auto="1"/>
      </left>
      <right/>
      <top/>
      <bottom style="thin">
        <color auto="1"/>
      </bottom>
      <diagonal/>
    </border>
    <border>
      <left style="thin">
        <color auto="1"/>
      </left>
      <right style="thin">
        <color auto="1"/>
      </right>
      <top/>
      <bottom style="thin">
        <color auto="1"/>
      </bottom>
      <diagonal/>
    </border>
    <border>
      <left style="medium">
        <color auto="1"/>
      </left>
      <right/>
      <top style="thin">
        <color auto="1"/>
      </top>
      <bottom/>
      <diagonal/>
    </border>
    <border>
      <left style="medium">
        <color auto="1"/>
      </left>
      <right/>
      <top/>
      <bottom style="medium">
        <color auto="1"/>
      </bottom>
      <diagonal/>
    </border>
    <border>
      <left style="thin">
        <color auto="1"/>
      </left>
      <right/>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right style="medium">
        <color auto="1"/>
      </right>
      <top/>
      <bottom/>
      <diagonal/>
    </border>
    <border>
      <left style="medium">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top style="thin">
        <color auto="1"/>
      </top>
      <bottom style="thin">
        <color auto="1"/>
      </bottom>
      <diagonal/>
    </border>
    <border>
      <left style="medium">
        <color auto="1"/>
      </left>
      <right style="medium">
        <color auto="1"/>
      </right>
      <top/>
      <bottom style="medium">
        <color auto="1"/>
      </bottom>
      <diagonal/>
    </border>
    <border>
      <left style="dotted">
        <color auto="1"/>
      </left>
      <right/>
      <top/>
      <bottom style="medium">
        <color auto="1"/>
      </bottom>
      <diagonal/>
    </border>
    <border>
      <left style="dotted">
        <color auto="1"/>
      </left>
      <right style="dotted">
        <color auto="1"/>
      </right>
      <top/>
      <bottom style="medium">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diagonalUp="1">
      <left style="medium">
        <color auto="1"/>
      </left>
      <right style="thin">
        <color auto="1"/>
      </right>
      <top style="medium">
        <color auto="1"/>
      </top>
      <bottom style="medium">
        <color auto="1"/>
      </bottom>
      <diagonal style="thin">
        <color auto="1"/>
      </diagonal>
    </border>
    <border>
      <left style="dotted">
        <color auto="1"/>
      </left>
      <right style="dotted">
        <color auto="1"/>
      </right>
      <top style="medium">
        <color auto="1"/>
      </top>
      <bottom style="medium">
        <color auto="1"/>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dotted">
        <color auto="1"/>
      </left>
      <right style="medium">
        <color auto="1"/>
      </right>
      <top style="thin">
        <color auto="1"/>
      </top>
      <bottom style="thin">
        <color auto="1"/>
      </bottom>
      <diagonal/>
    </border>
    <border>
      <left style="medium">
        <color auto="1"/>
      </left>
      <right style="dotted">
        <color auto="1"/>
      </right>
      <top/>
      <bottom style="medium">
        <color auto="1"/>
      </bottom>
      <diagonal/>
    </border>
    <border>
      <left style="dotted">
        <color auto="1"/>
      </left>
      <right style="medium">
        <color auto="1"/>
      </right>
      <top/>
      <bottom style="medium">
        <color auto="1"/>
      </bottom>
      <diagonal/>
    </border>
    <border>
      <left style="medium">
        <color auto="1"/>
      </left>
      <right style="dotted">
        <color auto="1"/>
      </right>
      <top style="thin">
        <color auto="1"/>
      </top>
      <bottom style="medium">
        <color auto="1"/>
      </bottom>
      <diagonal/>
    </border>
    <border>
      <left style="medium">
        <color auto="1"/>
      </left>
      <right style="dotted">
        <color auto="1"/>
      </right>
      <top style="medium">
        <color auto="1"/>
      </top>
      <bottom style="medium">
        <color auto="1"/>
      </bottom>
      <diagonal/>
    </border>
    <border diagonalUp="1">
      <left style="medium">
        <color auto="1"/>
      </left>
      <right style="dotted">
        <color auto="1"/>
      </right>
      <top style="medium">
        <color auto="1"/>
      </top>
      <bottom style="medium">
        <color auto="1"/>
      </bottom>
      <diagonal style="dotted">
        <color auto="1"/>
      </diagonal>
    </border>
    <border>
      <left/>
      <right style="dotted">
        <color auto="1"/>
      </right>
      <top style="medium">
        <color auto="1"/>
      </top>
      <bottom style="medium">
        <color auto="1"/>
      </bottom>
      <diagonal/>
    </border>
    <border>
      <left style="medium">
        <color auto="1"/>
      </left>
      <right style="medium">
        <color auto="1"/>
      </right>
      <top style="thin">
        <color auto="1"/>
      </top>
      <bottom style="medium">
        <color auto="1"/>
      </bottom>
      <diagonal/>
    </border>
    <border>
      <left style="dotted">
        <color auto="1"/>
      </left>
      <right style="medium">
        <color auto="1"/>
      </right>
      <top style="thin">
        <color auto="1"/>
      </top>
      <bottom style="medium">
        <color auto="1"/>
      </bottom>
      <diagonal/>
    </border>
    <border diagonalUp="1">
      <left style="dotted">
        <color auto="1"/>
      </left>
      <right style="thin">
        <color auto="1"/>
      </right>
      <top style="medium">
        <color auto="1"/>
      </top>
      <bottom style="medium">
        <color auto="1"/>
      </bottom>
      <diagonal style="dotted">
        <color auto="1"/>
      </diagonal>
    </border>
    <border>
      <left/>
      <right style="dashed">
        <color auto="1"/>
      </right>
      <top style="medium">
        <color auto="1"/>
      </top>
      <bottom style="medium">
        <color auto="1"/>
      </bottom>
      <diagonal/>
    </border>
    <border>
      <left style="dotted">
        <color auto="1"/>
      </left>
      <right/>
      <top style="medium">
        <color auto="1"/>
      </top>
      <bottom style="medium">
        <color auto="1"/>
      </bottom>
      <diagonal/>
    </border>
    <border diagonalUp="1">
      <left style="medium">
        <color auto="1"/>
      </left>
      <right style="medium">
        <color auto="1"/>
      </right>
      <top style="medium">
        <color auto="1"/>
      </top>
      <bottom style="medium">
        <color auto="1"/>
      </bottom>
      <diagonal style="dotted">
        <color auto="1"/>
      </diagonal>
    </border>
    <border>
      <left/>
      <right style="medium">
        <color auto="1"/>
      </right>
      <top style="thin">
        <color auto="1"/>
      </top>
      <bottom style="thin">
        <color auto="1"/>
      </bottom>
      <diagonal/>
    </border>
    <border>
      <left style="hair">
        <color auto="1"/>
      </left>
      <right style="dotted">
        <color auto="1"/>
      </right>
      <top style="thin">
        <color auto="1"/>
      </top>
      <bottom style="thin">
        <color auto="1"/>
      </bottom>
      <diagonal/>
    </border>
    <border>
      <left style="hair">
        <color auto="1"/>
      </left>
      <right/>
      <top style="thin">
        <color auto="1"/>
      </top>
      <bottom style="thin">
        <color auto="1"/>
      </bottom>
      <diagonal/>
    </border>
    <border>
      <left style="medium">
        <color auto="1"/>
      </left>
      <right/>
      <top style="thin">
        <color auto="1"/>
      </top>
      <bottom style="medium">
        <color auto="1"/>
      </bottom>
      <diagonal/>
    </border>
    <border>
      <left style="hair">
        <color auto="1"/>
      </left>
      <right style="medium">
        <color auto="1"/>
      </right>
      <top style="thin">
        <color auto="1"/>
      </top>
      <bottom style="medium">
        <color auto="1"/>
      </bottom>
      <diagonal/>
    </border>
    <border>
      <left style="hair">
        <color auto="1"/>
      </left>
      <right/>
      <top/>
      <bottom/>
      <diagonal/>
    </border>
    <border>
      <left style="hair">
        <color auto="1"/>
      </left>
      <right style="dotted">
        <color auto="1"/>
      </right>
      <top style="medium">
        <color auto="1"/>
      </top>
      <bottom style="medium">
        <color auto="1"/>
      </bottom>
      <diagonal/>
    </border>
    <border>
      <left/>
      <right/>
      <top style="medium">
        <color auto="1"/>
      </top>
      <bottom style="medium">
        <color auto="1"/>
      </bottom>
      <diagonal/>
    </border>
    <border>
      <left/>
      <right style="dotted">
        <color auto="1"/>
      </right>
      <top style="thin">
        <color auto="1"/>
      </top>
      <bottom style="thin">
        <color auto="1"/>
      </bottom>
      <diagonal/>
    </border>
    <border>
      <left/>
      <right style="dotted">
        <color auto="1"/>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diagonal/>
    </border>
    <border>
      <left style="medium">
        <color auto="1"/>
      </left>
      <right/>
      <top/>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auto="1"/>
      </right>
      <top style="medium">
        <color auto="1"/>
      </top>
      <bottom/>
      <diagonal/>
    </border>
    <border>
      <left style="thin">
        <color auto="1"/>
      </left>
      <right style="thin">
        <color auto="1"/>
      </right>
      <top/>
      <bottom/>
      <diagonal/>
    </border>
    <border>
      <left style="medium">
        <color auto="1"/>
      </left>
      <right style="dotted">
        <color auto="1"/>
      </right>
      <top/>
      <bottom style="thin">
        <color auto="1"/>
      </bottom>
      <diagonal/>
    </border>
    <border>
      <left style="dotted">
        <color auto="1"/>
      </left>
      <right style="dotted">
        <color auto="1"/>
      </right>
      <top/>
      <bottom style="thin">
        <color auto="1"/>
      </bottom>
      <diagonal/>
    </border>
    <border>
      <left style="hair">
        <color auto="1"/>
      </left>
      <right style="hair">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bottom style="thin">
        <color auto="1"/>
      </bottom>
      <diagonal/>
    </border>
    <border>
      <left style="dotted">
        <color auto="1"/>
      </left>
      <right/>
      <top/>
      <bottom style="thin">
        <color auto="1"/>
      </bottom>
      <diagonal/>
    </border>
    <border>
      <left style="dotted">
        <color auto="1"/>
      </left>
      <right style="medium">
        <color auto="1"/>
      </right>
      <top/>
      <bottom style="thin">
        <color auto="1"/>
      </bottom>
      <diagonal/>
    </border>
    <border>
      <left/>
      <right style="dotted">
        <color auto="1"/>
      </right>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diagonal/>
    </border>
    <border>
      <left style="double">
        <color auto="1"/>
      </left>
      <right style="double">
        <color auto="1"/>
      </right>
      <top style="double">
        <color auto="1"/>
      </top>
      <bottom style="double">
        <color auto="1"/>
      </bottom>
      <diagonal/>
    </border>
    <border>
      <left/>
      <right style="medium">
        <color auto="1"/>
      </right>
      <top style="thin">
        <color auto="1"/>
      </top>
      <bottom/>
      <diagonal/>
    </border>
    <border diagonalUp="1">
      <left style="thin">
        <color auto="1"/>
      </left>
      <right style="thin">
        <color auto="1"/>
      </right>
      <top style="thin">
        <color auto="1"/>
      </top>
      <bottom/>
      <diagonal style="thin">
        <color auto="1"/>
      </diagonal>
    </border>
    <border diagonalUp="1">
      <left style="thin">
        <color auto="1"/>
      </left>
      <right style="thin">
        <color auto="1"/>
      </right>
      <top style="thin">
        <color auto="1"/>
      </top>
      <bottom style="medium">
        <color auto="1"/>
      </bottom>
      <diagonal style="thin">
        <color auto="1"/>
      </diagonal>
    </border>
    <border>
      <left style="double">
        <color auto="1"/>
      </left>
      <right style="double">
        <color auto="1"/>
      </right>
      <top style="double">
        <color auto="1"/>
      </top>
      <bottom style="medium">
        <color auto="1"/>
      </bottom>
      <diagonal/>
    </border>
    <border>
      <left style="medium">
        <color auto="1"/>
      </left>
      <right style="thin">
        <color auto="1"/>
      </right>
      <top/>
      <bottom/>
      <diagonal/>
    </border>
    <border>
      <left style="dotted">
        <color auto="1"/>
      </left>
      <right/>
      <top style="thin">
        <color auto="1"/>
      </top>
      <bottom style="medium">
        <color auto="1"/>
      </bottom>
      <diagonal/>
    </border>
    <border>
      <left style="dashed">
        <color auto="1"/>
      </left>
      <right style="dotted">
        <color auto="1"/>
      </right>
      <top style="medium">
        <color auto="1"/>
      </top>
      <bottom style="medium">
        <color auto="1"/>
      </bottom>
      <diagonal/>
    </border>
    <border>
      <left style="dotted">
        <color auto="1"/>
      </left>
      <right style="medium">
        <color auto="1"/>
      </right>
      <top style="medium">
        <color auto="1"/>
      </top>
      <bottom style="medium">
        <color auto="1"/>
      </bottom>
      <diagonal/>
    </border>
    <border>
      <left style="dotted">
        <color auto="1"/>
      </left>
      <right style="dotted">
        <color auto="1"/>
      </right>
      <top style="thin">
        <color auto="1"/>
      </top>
      <bottom style="medium">
        <color auto="1"/>
      </bottom>
      <diagonal/>
    </border>
    <border diagonalUp="1">
      <left style="dotted">
        <color auto="1"/>
      </left>
      <right style="dotted">
        <color auto="1"/>
      </right>
      <top style="medium">
        <color auto="1"/>
      </top>
      <bottom style="medium">
        <color auto="1"/>
      </bottom>
      <diagonal style="dotted">
        <color auto="1"/>
      </diagonal>
    </border>
    <border diagonalUp="1">
      <left/>
      <right style="medium">
        <color auto="1"/>
      </right>
      <top style="medium">
        <color auto="1"/>
      </top>
      <bottom style="medium">
        <color auto="1"/>
      </bottom>
      <diagonal style="dotted">
        <color auto="1"/>
      </diagonal>
    </border>
    <border>
      <left/>
      <right style="dotted">
        <color auto="1"/>
      </right>
      <top/>
      <bottom style="medium">
        <color auto="1"/>
      </bottom>
      <diagonal/>
    </border>
    <border>
      <left style="thin">
        <color auto="1"/>
      </left>
      <right/>
      <top style="double">
        <color auto="1"/>
      </top>
      <bottom/>
      <diagonal/>
    </border>
    <border>
      <left/>
      <right/>
      <top style="double">
        <color auto="1"/>
      </top>
      <bottom/>
      <diagonal/>
    </border>
    <border>
      <left/>
      <right style="thin">
        <color auto="1"/>
      </right>
      <top style="double">
        <color auto="1"/>
      </top>
      <bottom/>
      <diagonal/>
    </border>
    <border>
      <left style="thin">
        <color auto="1"/>
      </left>
      <right/>
      <top style="thin">
        <color auto="1"/>
      </top>
      <bottom style="dashed">
        <color auto="1"/>
      </bottom>
      <diagonal/>
    </border>
    <border>
      <left/>
      <right/>
      <top style="thin">
        <color auto="1"/>
      </top>
      <bottom style="dashed">
        <color auto="1"/>
      </bottom>
      <diagonal/>
    </border>
    <border>
      <left style="thin">
        <color auto="1"/>
      </left>
      <right/>
      <top style="dashed">
        <color auto="1"/>
      </top>
      <bottom style="thin">
        <color auto="1"/>
      </bottom>
      <diagonal/>
    </border>
    <border>
      <left/>
      <right/>
      <top style="dashed">
        <color auto="1"/>
      </top>
      <bottom style="thin">
        <color auto="1"/>
      </bottom>
      <diagonal/>
    </border>
    <border>
      <left/>
      <right style="thin">
        <color auto="1"/>
      </right>
      <top style="thin">
        <color auto="1"/>
      </top>
      <bottom style="dashed">
        <color auto="1"/>
      </bottom>
      <diagonal/>
    </border>
    <border>
      <left/>
      <right style="thin">
        <color auto="1"/>
      </right>
      <top style="dashed">
        <color auto="1"/>
      </top>
      <bottom style="thin">
        <color auto="1"/>
      </bottom>
      <diagonal/>
    </border>
    <border>
      <left style="medium">
        <color auto="1"/>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medium">
        <color auto="1"/>
      </right>
      <top style="thin">
        <color auto="1"/>
      </top>
      <bottom style="dotted">
        <color auto="1"/>
      </bottom>
      <diagonal/>
    </border>
    <border>
      <left style="medium">
        <color auto="1"/>
      </left>
      <right/>
      <top/>
      <bottom style="dotted">
        <color auto="1"/>
      </bottom>
      <diagonal/>
    </border>
    <border>
      <left/>
      <right style="thin">
        <color auto="1"/>
      </right>
      <top/>
      <bottom style="dotted">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thin">
        <color auto="1"/>
      </left>
      <right style="medium">
        <color auto="1"/>
      </right>
      <top style="thin">
        <color auto="1"/>
      </top>
      <bottom style="medium">
        <color auto="1"/>
      </bottom>
      <diagonal/>
    </border>
    <border>
      <left style="medium">
        <color auto="1"/>
      </left>
      <right/>
      <top/>
      <bottom style="double">
        <color auto="1"/>
      </bottom>
      <diagonal/>
    </border>
    <border>
      <left/>
      <right/>
      <top/>
      <bottom style="double">
        <color auto="1"/>
      </bottom>
      <diagonal/>
    </border>
    <border>
      <left style="thin">
        <color auto="1"/>
      </left>
      <right/>
      <top/>
      <bottom style="double">
        <color auto="1"/>
      </bottom>
      <diagonal/>
    </border>
    <border>
      <left/>
      <right style="thin">
        <color auto="1"/>
      </right>
      <top/>
      <bottom style="double">
        <color auto="1"/>
      </bottom>
      <diagonal/>
    </border>
    <border>
      <left/>
      <right style="double">
        <color auto="1"/>
      </right>
      <top style="medium">
        <color auto="1"/>
      </top>
      <bottom/>
      <diagonal/>
    </border>
    <border>
      <left style="double">
        <color auto="1"/>
      </left>
      <right/>
      <top style="medium">
        <color auto="1"/>
      </top>
      <bottom style="thin">
        <color auto="1"/>
      </bottom>
      <diagonal/>
    </border>
    <border>
      <left/>
      <right style="double">
        <color auto="1"/>
      </right>
      <top/>
      <bottom/>
      <diagonal/>
    </border>
    <border>
      <left style="double">
        <color auto="1"/>
      </left>
      <right/>
      <top style="thin">
        <color auto="1"/>
      </top>
      <bottom/>
      <diagonal/>
    </border>
    <border>
      <left style="double">
        <color auto="1"/>
      </left>
      <right/>
      <top/>
      <bottom style="thin">
        <color auto="1"/>
      </bottom>
      <diagonal/>
    </border>
    <border>
      <left style="double">
        <color auto="1"/>
      </left>
      <right style="thin">
        <color auto="1"/>
      </right>
      <top/>
      <bottom/>
      <diagonal/>
    </border>
    <border>
      <left style="double">
        <color auto="1"/>
      </left>
      <right/>
      <top/>
      <bottom/>
      <diagonal/>
    </border>
    <border>
      <left/>
      <right style="double">
        <color auto="1"/>
      </right>
      <top/>
      <bottom style="double">
        <color auto="1"/>
      </bottom>
      <diagonal/>
    </border>
    <border>
      <left style="double">
        <color auto="1"/>
      </left>
      <right/>
      <top/>
      <bottom style="double">
        <color auto="1"/>
      </bottom>
      <diagonal/>
    </border>
    <border>
      <left style="double">
        <color auto="1"/>
      </left>
      <right/>
      <top style="medium">
        <color auto="1"/>
      </top>
      <bottom/>
      <diagonal/>
    </border>
    <border>
      <left/>
      <right style="double">
        <color auto="1"/>
      </right>
      <top/>
      <bottom style="medium">
        <color auto="1"/>
      </bottom>
      <diagonal/>
    </border>
    <border>
      <left style="double">
        <color auto="1"/>
      </left>
      <right/>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style="dotted">
        <color auto="1"/>
      </left>
      <right/>
      <top/>
      <bottom style="double">
        <color auto="1"/>
      </bottom>
      <diagonal/>
    </border>
    <border>
      <left style="dotted">
        <color auto="1"/>
      </left>
      <right/>
      <top style="thin">
        <color auto="1"/>
      </top>
      <bottom/>
      <diagonal/>
    </border>
    <border>
      <left style="dotted">
        <color auto="1"/>
      </left>
      <right/>
      <top style="medium">
        <color auto="1"/>
      </top>
      <bottom/>
      <diagonal/>
    </border>
    <border>
      <left/>
      <right style="thin">
        <color auto="1"/>
      </right>
      <top style="dotted">
        <color auto="1"/>
      </top>
      <bottom/>
      <diagonal/>
    </border>
    <border>
      <left/>
      <right style="double">
        <color auto="1"/>
      </right>
      <top style="medium">
        <color auto="1"/>
      </top>
      <bottom style="thin">
        <color auto="1"/>
      </bottom>
      <diagonal/>
    </border>
    <border>
      <left/>
      <right style="double">
        <color auto="1"/>
      </right>
      <top style="thin">
        <color auto="1"/>
      </top>
      <bottom/>
      <diagonal/>
    </border>
    <border>
      <left/>
      <right style="double">
        <color auto="1"/>
      </right>
      <top/>
      <bottom style="thin">
        <color auto="1"/>
      </bottom>
      <diagonal/>
    </border>
    <border>
      <left style="double">
        <color auto="1"/>
      </left>
      <right/>
      <top/>
      <bottom style="dotted">
        <color auto="1"/>
      </bottom>
      <diagonal/>
    </border>
    <border>
      <left/>
      <right style="hair">
        <color auto="1"/>
      </right>
      <top/>
      <bottom style="dotted">
        <color auto="1"/>
      </bottom>
      <diagonal/>
    </border>
    <border>
      <left style="double">
        <color auto="1"/>
      </left>
      <right/>
      <top style="dotted">
        <color auto="1"/>
      </top>
      <bottom/>
      <diagonal/>
    </border>
    <border>
      <left/>
      <right style="hair">
        <color auto="1"/>
      </right>
      <top style="dotted">
        <color auto="1"/>
      </top>
      <bottom/>
      <diagonal/>
    </border>
    <border>
      <left style="double">
        <color auto="1"/>
      </left>
      <right/>
      <top style="thin">
        <color auto="1"/>
      </top>
      <bottom style="dotted">
        <color auto="1"/>
      </bottom>
      <diagonal/>
    </border>
    <border>
      <left/>
      <right style="hair">
        <color auto="1"/>
      </right>
      <top style="thin">
        <color auto="1"/>
      </top>
      <bottom style="dotted">
        <color auto="1"/>
      </bottom>
      <diagonal/>
    </border>
    <border>
      <left style="double">
        <color auto="1"/>
      </left>
      <right/>
      <top style="dotted">
        <color auto="1"/>
      </top>
      <bottom style="thin">
        <color auto="1"/>
      </bottom>
      <diagonal/>
    </border>
    <border>
      <left/>
      <right/>
      <top style="dotted">
        <color auto="1"/>
      </top>
      <bottom style="thin">
        <color auto="1"/>
      </bottom>
      <diagonal/>
    </border>
    <border>
      <left/>
      <right style="hair">
        <color auto="1"/>
      </right>
      <top style="dotted">
        <color auto="1"/>
      </top>
      <bottom style="thin">
        <color auto="1"/>
      </bottom>
      <diagonal/>
    </border>
    <border>
      <left style="double">
        <color auto="1"/>
      </left>
      <right/>
      <top style="medium">
        <color auto="1"/>
      </top>
      <bottom style="dotted">
        <color auto="1"/>
      </bottom>
      <diagonal/>
    </border>
    <border>
      <left/>
      <right/>
      <top style="medium">
        <color auto="1"/>
      </top>
      <bottom style="dotted">
        <color auto="1"/>
      </bottom>
      <diagonal/>
    </border>
    <border>
      <left/>
      <right style="hair">
        <color auto="1"/>
      </right>
      <top style="medium">
        <color auto="1"/>
      </top>
      <bottom style="dotted">
        <color auto="1"/>
      </bottom>
      <diagonal/>
    </border>
    <border>
      <left style="double">
        <color auto="1"/>
      </left>
      <right/>
      <top style="dotted">
        <color auto="1"/>
      </top>
      <bottom style="dotted">
        <color auto="1"/>
      </bottom>
      <diagonal/>
    </border>
    <border>
      <left/>
      <right/>
      <top style="dotted">
        <color auto="1"/>
      </top>
      <bottom style="dotted">
        <color auto="1"/>
      </bottom>
      <diagonal/>
    </border>
    <border>
      <left/>
      <right style="hair">
        <color auto="1"/>
      </right>
      <top style="dotted">
        <color auto="1"/>
      </top>
      <bottom style="dotted">
        <color auto="1"/>
      </bottom>
      <diagonal/>
    </border>
    <border>
      <left/>
      <right style="dotted">
        <color auto="1"/>
      </right>
      <top style="thin">
        <color auto="1"/>
      </top>
      <bottom style="dotted">
        <color auto="1"/>
      </bottom>
      <diagonal/>
    </border>
    <border>
      <left/>
      <right style="dotted">
        <color auto="1"/>
      </right>
      <top style="dotted">
        <color auto="1"/>
      </top>
      <bottom/>
      <diagonal/>
    </border>
    <border>
      <left/>
      <right style="dotted">
        <color auto="1"/>
      </right>
      <top/>
      <bottom/>
      <diagonal/>
    </border>
    <border>
      <left/>
      <right style="dotted">
        <color auto="1"/>
      </right>
      <top/>
      <bottom style="double">
        <color auto="1"/>
      </bottom>
      <diagonal/>
    </border>
    <border>
      <left style="dotted">
        <color auto="1"/>
      </left>
      <right/>
      <top/>
      <bottom style="dotted">
        <color auto="1"/>
      </bottom>
      <diagonal/>
    </border>
    <border>
      <left/>
      <right style="dotted">
        <color auto="1"/>
      </right>
      <top/>
      <bottom style="dotted">
        <color auto="1"/>
      </bottom>
      <diagonal/>
    </border>
    <border>
      <left/>
      <right style="dotted">
        <color auto="1"/>
      </right>
      <top style="thin">
        <color auto="1"/>
      </top>
      <bottom/>
      <diagonal/>
    </border>
    <border>
      <left style="dotted">
        <color auto="1"/>
      </left>
      <right/>
      <top style="thin">
        <color auto="1"/>
      </top>
      <bottom style="dotted">
        <color auto="1"/>
      </bottom>
      <diagonal/>
    </border>
    <border>
      <left/>
      <right style="dotted">
        <color auto="1"/>
      </right>
      <top style="dotted">
        <color auto="1"/>
      </top>
      <bottom style="thin">
        <color auto="1"/>
      </bottom>
      <diagonal/>
    </border>
    <border>
      <left style="dotted">
        <color auto="1"/>
      </left>
      <right/>
      <top style="dotted">
        <color auto="1"/>
      </top>
      <bottom style="thin">
        <color auto="1"/>
      </bottom>
      <diagonal/>
    </border>
    <border>
      <left/>
      <right style="dotted">
        <color auto="1"/>
      </right>
      <top style="medium">
        <color auto="1"/>
      </top>
      <bottom/>
      <diagonal/>
    </border>
    <border>
      <left style="dotted">
        <color auto="1"/>
      </left>
      <right/>
      <top style="medium">
        <color auto="1"/>
      </top>
      <bottom style="dotted">
        <color auto="1"/>
      </bottom>
      <diagonal/>
    </border>
    <border>
      <left/>
      <right style="dotted">
        <color auto="1"/>
      </right>
      <top style="medium">
        <color auto="1"/>
      </top>
      <bottom style="dotted">
        <color auto="1"/>
      </bottom>
      <diagonal/>
    </border>
    <border>
      <left/>
      <right style="dotted">
        <color auto="1"/>
      </right>
      <top style="dotted">
        <color auto="1"/>
      </top>
      <bottom style="dotted">
        <color auto="1"/>
      </bottom>
      <diagonal/>
    </border>
    <border>
      <left style="dotted">
        <color auto="1"/>
      </left>
      <right/>
      <top style="dotted">
        <color auto="1"/>
      </top>
      <bottom style="dotted">
        <color auto="1"/>
      </bottom>
      <diagonal/>
    </border>
    <border>
      <left style="thin">
        <color auto="1"/>
      </left>
      <right/>
      <top style="dotted">
        <color auto="1"/>
      </top>
      <bottom/>
      <diagonal/>
    </border>
    <border>
      <left style="thin">
        <color auto="1"/>
      </left>
      <right/>
      <top style="dotted">
        <color auto="1"/>
      </top>
      <bottom style="thin">
        <color auto="1"/>
      </bottom>
      <diagonal/>
    </border>
    <border>
      <left style="thin">
        <color auto="1"/>
      </left>
      <right/>
      <top style="dotted">
        <color auto="1"/>
      </top>
      <bottom style="dotted">
        <color auto="1"/>
      </bottom>
      <diagonal/>
    </border>
    <border>
      <left style="thick">
        <color auto="1"/>
      </left>
      <right/>
      <top style="thick">
        <color auto="1"/>
      </top>
      <bottom/>
      <diagonal/>
    </border>
    <border>
      <left/>
      <right/>
      <top style="thick">
        <color auto="1"/>
      </top>
      <bottom/>
      <diagonal/>
    </border>
    <border>
      <left style="thick">
        <color auto="1"/>
      </left>
      <right/>
      <top/>
      <bottom style="thick">
        <color auto="1"/>
      </bottom>
      <diagonal/>
    </border>
    <border>
      <left/>
      <right/>
      <top/>
      <bottom style="thick">
        <color auto="1"/>
      </bottom>
      <diagonal/>
    </border>
    <border>
      <left style="thin">
        <color auto="1"/>
      </left>
      <right style="dotted">
        <color auto="1"/>
      </right>
      <top style="dotted">
        <color auto="1"/>
      </top>
      <bottom/>
      <diagonal/>
    </border>
    <border>
      <left style="dotted">
        <color auto="1"/>
      </left>
      <right style="dotted">
        <color auto="1"/>
      </right>
      <top style="dotted">
        <color auto="1"/>
      </top>
      <bottom/>
      <diagonal/>
    </border>
    <border>
      <left style="thin">
        <color auto="1"/>
      </left>
      <right style="dotted">
        <color auto="1"/>
      </right>
      <top/>
      <bottom/>
      <diagonal/>
    </border>
    <border>
      <left style="dotted">
        <color auto="1"/>
      </left>
      <right style="dotted">
        <color auto="1"/>
      </right>
      <top/>
      <bottom/>
      <diagonal/>
    </border>
    <border>
      <left style="thin">
        <color auto="1"/>
      </left>
      <right style="dotted">
        <color auto="1"/>
      </right>
      <top/>
      <bottom style="double">
        <color auto="1"/>
      </bottom>
      <diagonal/>
    </border>
    <border>
      <left style="dotted">
        <color auto="1"/>
      </left>
      <right style="dotted">
        <color auto="1"/>
      </right>
      <top/>
      <bottom style="double">
        <color auto="1"/>
      </bottom>
      <diagonal/>
    </border>
    <border>
      <left style="dotted">
        <color auto="1"/>
      </left>
      <right style="thin">
        <color auto="1"/>
      </right>
      <top/>
      <bottom/>
      <diagonal/>
    </border>
    <border>
      <left style="dotted">
        <color auto="1"/>
      </left>
      <right style="thin">
        <color auto="1"/>
      </right>
      <top style="dotted">
        <color auto="1"/>
      </top>
      <bottom/>
      <diagonal/>
    </border>
    <border>
      <left style="dotted">
        <color auto="1"/>
      </left>
      <right style="dotted">
        <color auto="1"/>
      </right>
      <top style="thin">
        <color auto="1"/>
      </top>
      <bottom/>
      <diagonal/>
    </border>
    <border>
      <left style="dotted">
        <color auto="1"/>
      </left>
      <right style="thin">
        <color auto="1"/>
      </right>
      <top style="thin">
        <color auto="1"/>
      </top>
      <bottom/>
      <diagonal/>
    </border>
    <border>
      <left style="thin">
        <color auto="1"/>
      </left>
      <right style="dotted">
        <color auto="1"/>
      </right>
      <top style="thin">
        <color auto="1"/>
      </top>
      <bottom/>
      <diagonal/>
    </border>
    <border>
      <left style="dotted">
        <color auto="1"/>
      </left>
      <right style="dotted">
        <color auto="1"/>
      </right>
      <top style="dotted">
        <color auto="1"/>
      </top>
      <bottom style="thin">
        <color auto="1"/>
      </bottom>
      <diagonal/>
    </border>
    <border>
      <left style="dotted">
        <color auto="1"/>
      </left>
      <right style="thin">
        <color auto="1"/>
      </right>
      <top style="dotted">
        <color auto="1"/>
      </top>
      <bottom style="thin">
        <color auto="1"/>
      </bottom>
      <diagonal/>
    </border>
    <border>
      <left style="thin">
        <color auto="1"/>
      </left>
      <right style="dotted">
        <color auto="1"/>
      </right>
      <top style="dotted">
        <color auto="1"/>
      </top>
      <bottom style="thin">
        <color auto="1"/>
      </bottom>
      <diagonal/>
    </border>
    <border>
      <left style="dotted">
        <color auto="1"/>
      </left>
      <right style="dotted">
        <color auto="1"/>
      </right>
      <top style="medium">
        <color auto="1"/>
      </top>
      <bottom/>
      <diagonal/>
    </border>
    <border>
      <left style="dotted">
        <color auto="1"/>
      </left>
      <right style="thin">
        <color auto="1"/>
      </right>
      <top style="medium">
        <color auto="1"/>
      </top>
      <bottom/>
      <diagonal/>
    </border>
    <border>
      <left style="thin">
        <color auto="1"/>
      </left>
      <right style="dotted">
        <color auto="1"/>
      </right>
      <top style="medium">
        <color auto="1"/>
      </top>
      <bottom/>
      <diagonal/>
    </border>
    <border>
      <left style="dotted">
        <color auto="1"/>
      </left>
      <right style="dotted">
        <color auto="1"/>
      </right>
      <top style="dotted">
        <color auto="1"/>
      </top>
      <bottom style="dotted">
        <color auto="1"/>
      </bottom>
      <diagonal/>
    </border>
    <border>
      <left style="dotted">
        <color auto="1"/>
      </left>
      <right style="thin">
        <color auto="1"/>
      </right>
      <top style="dotted">
        <color auto="1"/>
      </top>
      <bottom style="dotted">
        <color auto="1"/>
      </bottom>
      <diagonal/>
    </border>
    <border>
      <left style="thin">
        <color auto="1"/>
      </left>
      <right style="dotted">
        <color auto="1"/>
      </right>
      <top style="dotted">
        <color auto="1"/>
      </top>
      <bottom style="dotted">
        <color auto="1"/>
      </bottom>
      <diagonal/>
    </border>
    <border>
      <left/>
      <right style="thick">
        <color auto="1"/>
      </right>
      <top style="thick">
        <color auto="1"/>
      </top>
      <bottom/>
      <diagonal/>
    </border>
    <border>
      <left/>
      <right style="thick">
        <color auto="1"/>
      </right>
      <top/>
      <bottom style="thick">
        <color auto="1"/>
      </bottom>
      <diagonal/>
    </border>
    <border>
      <left/>
      <right style="thin">
        <color auto="1"/>
      </right>
      <top style="dotted">
        <color auto="1"/>
      </top>
      <bottom style="dotted">
        <color auto="1"/>
      </bottom>
      <diagonal/>
    </border>
    <border>
      <left/>
      <right style="thin">
        <color auto="1"/>
      </right>
      <top style="dotted">
        <color auto="1"/>
      </top>
      <bottom style="thin">
        <color auto="1"/>
      </bottom>
      <diagonal/>
    </border>
    <border>
      <left style="double">
        <color auto="1"/>
      </left>
      <right/>
      <top style="double">
        <color auto="1"/>
      </top>
      <bottom/>
      <diagonal/>
    </border>
    <border>
      <left/>
      <right style="double">
        <color auto="1"/>
      </right>
      <top style="double">
        <color auto="1"/>
      </top>
      <bottom/>
      <diagonal/>
    </border>
    <border>
      <left/>
      <right style="medium">
        <color auto="1"/>
      </right>
      <top/>
      <bottom style="double">
        <color auto="1"/>
      </bottom>
      <diagonal/>
    </border>
    <border>
      <left style="medium">
        <color auto="1"/>
      </left>
      <right/>
      <top style="double">
        <color auto="1"/>
      </top>
      <bottom/>
      <diagonal/>
    </border>
    <border>
      <left/>
      <right/>
      <top style="thin">
        <color auto="1"/>
      </top>
      <bottom style="double">
        <color auto="1"/>
      </bottom>
      <diagonal/>
    </border>
    <border>
      <left style="thin">
        <color auto="1"/>
      </left>
      <right/>
      <top style="thin">
        <color auto="1"/>
      </top>
      <bottom style="double">
        <color auto="1"/>
      </bottom>
      <diagonal/>
    </border>
    <border>
      <left style="thin">
        <color auto="1"/>
      </left>
      <right/>
      <top style="double">
        <color auto="1"/>
      </top>
      <bottom style="dotted">
        <color auto="1"/>
      </bottom>
      <diagonal/>
    </border>
    <border>
      <left/>
      <right/>
      <top style="double">
        <color auto="1"/>
      </top>
      <bottom style="dotted">
        <color auto="1"/>
      </bottom>
      <diagonal/>
    </border>
    <border>
      <left/>
      <right style="double">
        <color auto="1"/>
      </right>
      <top style="dotted">
        <color auto="1"/>
      </top>
      <bottom style="thin">
        <color auto="1"/>
      </bottom>
      <diagonal/>
    </border>
    <border>
      <left/>
      <right style="double">
        <color auto="1"/>
      </right>
      <top style="double">
        <color auto="1"/>
      </top>
      <bottom style="dotted">
        <color auto="1"/>
      </bottom>
      <diagonal/>
    </border>
    <border>
      <left/>
      <right style="double">
        <color auto="1"/>
      </right>
      <top/>
      <bottom style="dotted">
        <color auto="1"/>
      </bottom>
      <diagonal/>
    </border>
    <border>
      <left style="thin">
        <color auto="1"/>
      </left>
      <right/>
      <top/>
      <bottom style="hair">
        <color auto="1"/>
      </bottom>
      <diagonal/>
    </border>
    <border>
      <left/>
      <right/>
      <top/>
      <bottom style="hair">
        <color auto="1"/>
      </bottom>
      <diagonal/>
    </border>
    <border>
      <left style="thin">
        <color auto="1"/>
      </left>
      <right/>
      <top style="hair">
        <color auto="1"/>
      </top>
      <bottom/>
      <diagonal/>
    </border>
    <border>
      <left/>
      <right/>
      <top style="hair">
        <color auto="1"/>
      </top>
      <bottom/>
      <diagonal/>
    </border>
    <border>
      <left style="medium">
        <color auto="1"/>
      </left>
      <right style="dotted">
        <color auto="1"/>
      </right>
      <top style="medium">
        <color auto="1"/>
      </top>
      <bottom/>
      <diagonal/>
    </border>
    <border>
      <left style="dotted">
        <color auto="1"/>
      </left>
      <right/>
      <top style="double">
        <color auto="1"/>
      </top>
      <bottom/>
      <diagonal/>
    </border>
    <border>
      <left/>
      <right style="dotted">
        <color auto="1"/>
      </right>
      <top style="double">
        <color auto="1"/>
      </top>
      <bottom/>
      <diagonal/>
    </border>
    <border>
      <left style="dotted">
        <color auto="1"/>
      </left>
      <right/>
      <top style="thin">
        <color auto="1"/>
      </top>
      <bottom style="double">
        <color auto="1"/>
      </bottom>
      <diagonal/>
    </border>
    <border>
      <left/>
      <right style="dotted">
        <color auto="1"/>
      </right>
      <top style="thin">
        <color auto="1"/>
      </top>
      <bottom style="double">
        <color auto="1"/>
      </bottom>
      <diagonal/>
    </border>
    <border>
      <left/>
      <right style="thin">
        <color auto="1"/>
      </right>
      <top/>
      <bottom style="hair">
        <color auto="1"/>
      </bottom>
      <diagonal/>
    </border>
    <border>
      <left/>
      <right style="thin">
        <color auto="1"/>
      </right>
      <top style="hair">
        <color auto="1"/>
      </top>
      <bottom/>
      <diagonal/>
    </border>
    <border>
      <left style="dotted">
        <color auto="1"/>
      </left>
      <right style="medium">
        <color auto="1"/>
      </right>
      <top style="medium">
        <color auto="1"/>
      </top>
      <bottom/>
      <diagonal/>
    </border>
    <border>
      <left/>
      <right style="medium">
        <color auto="1"/>
      </right>
      <top style="hair">
        <color auto="1"/>
      </top>
      <bottom/>
      <diagonal/>
    </border>
    <border>
      <left style="dotted">
        <color auto="1"/>
      </left>
      <right style="dotted">
        <color auto="1"/>
      </right>
      <top style="double">
        <color auto="1"/>
      </top>
      <bottom/>
      <diagonal/>
    </border>
    <border>
      <left/>
      <right style="thin">
        <color auto="1"/>
      </right>
      <top style="thin">
        <color auto="1"/>
      </top>
      <bottom style="double">
        <color auto="1"/>
      </bottom>
      <diagonal/>
    </border>
    <border>
      <left style="dotted">
        <color auto="1"/>
      </left>
      <right style="dotted">
        <color auto="1"/>
      </right>
      <top/>
      <bottom style="dotted">
        <color auto="1"/>
      </bottom>
      <diagonal/>
    </border>
    <border>
      <left/>
      <right style="medium">
        <color auto="1"/>
      </right>
      <top style="dotted">
        <color auto="1"/>
      </top>
      <bottom/>
      <diagonal/>
    </border>
    <border>
      <left/>
      <right style="medium">
        <color auto="1"/>
      </right>
      <top style="double">
        <color auto="1"/>
      </top>
      <bottom/>
      <diagonal/>
    </border>
    <border>
      <left/>
      <right style="medium">
        <color auto="1"/>
      </right>
      <top style="dotted">
        <color auto="1"/>
      </top>
      <bottom style="thin">
        <color auto="1"/>
      </bottom>
      <diagonal/>
    </border>
    <border>
      <left/>
      <right style="medium">
        <color auto="1"/>
      </right>
      <top style="thin">
        <color auto="1"/>
      </top>
      <bottom style="double">
        <color auto="1"/>
      </bottom>
      <diagonal/>
    </border>
    <border>
      <left/>
      <right style="thin">
        <color auto="1"/>
      </right>
      <top style="double">
        <color auto="1"/>
      </top>
      <bottom style="dotted">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top style="medium">
        <color auto="1"/>
      </top>
      <bottom style="hair">
        <color auto="1"/>
      </bottom>
      <diagonal/>
    </border>
    <border>
      <left/>
      <right/>
      <top style="medium">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bottom/>
      <diagonal/>
    </border>
    <border>
      <left/>
      <right style="hair">
        <color auto="1"/>
      </right>
      <top style="medium">
        <color auto="1"/>
      </top>
      <bottom/>
      <diagonal/>
    </border>
    <border>
      <left style="hair">
        <color auto="1"/>
      </left>
      <right/>
      <top style="medium">
        <color auto="1"/>
      </top>
      <bottom/>
      <diagonal/>
    </border>
    <border>
      <left/>
      <right style="hair">
        <color auto="1"/>
      </right>
      <top/>
      <bottom/>
      <diagonal/>
    </border>
    <border>
      <left style="hair">
        <color auto="1"/>
      </left>
      <right/>
      <top/>
      <bottom style="hair">
        <color auto="1"/>
      </bottom>
      <diagonal/>
    </border>
    <border>
      <left style="hair">
        <color auto="1"/>
      </left>
      <right/>
      <top style="hair">
        <color auto="1"/>
      </top>
      <bottom style="medium">
        <color auto="1"/>
      </bottom>
      <diagonal/>
    </border>
    <border>
      <left/>
      <right style="hair">
        <color auto="1"/>
      </right>
      <top style="hair">
        <color auto="1"/>
      </top>
      <bottom style="medium">
        <color auto="1"/>
      </bottom>
      <diagonal/>
    </border>
    <border>
      <left/>
      <right/>
      <top style="hair">
        <color auto="1"/>
      </top>
      <bottom style="medium">
        <color auto="1"/>
      </bottom>
      <diagonal/>
    </border>
    <border>
      <left style="hair">
        <color auto="1"/>
      </left>
      <right/>
      <top/>
      <bottom style="thin">
        <color auto="1"/>
      </bottom>
      <diagonal/>
    </border>
    <border>
      <left/>
      <right/>
      <top/>
      <bottom style="mediumDashed">
        <color auto="1"/>
      </bottom>
      <diagonal/>
    </border>
    <border>
      <left style="thin">
        <color auto="1"/>
      </left>
      <right style="hair">
        <color auto="1"/>
      </right>
      <top style="medium">
        <color auto="1"/>
      </top>
      <bottom style="hair">
        <color auto="1"/>
      </bottom>
      <diagonal/>
    </border>
    <border>
      <left style="thin">
        <color auto="1"/>
      </left>
      <right style="hair">
        <color auto="1"/>
      </right>
      <top/>
      <bottom style="medium">
        <color auto="1"/>
      </bottom>
      <diagonal/>
    </border>
    <border>
      <left style="thin">
        <color auto="1"/>
      </left>
      <right style="hair">
        <color auto="1"/>
      </right>
      <top style="medium">
        <color auto="1"/>
      </top>
      <bottom/>
      <diagonal/>
    </border>
    <border>
      <left style="hair">
        <color auto="1"/>
      </left>
      <right/>
      <top/>
      <bottom style="medium">
        <color auto="1"/>
      </bottom>
      <diagonal/>
    </border>
    <border>
      <left style="thin">
        <color auto="1"/>
      </left>
      <right style="hair">
        <color auto="1"/>
      </right>
      <top/>
      <bottom style="hair">
        <color auto="1"/>
      </bottom>
      <diagonal/>
    </border>
    <border>
      <left style="thin">
        <color auto="1"/>
      </left>
      <right style="hair">
        <color auto="1"/>
      </right>
      <top style="hair">
        <color auto="1"/>
      </top>
      <bottom style="medium">
        <color auto="1"/>
      </bottom>
      <diagonal/>
    </border>
    <border>
      <left style="thin">
        <color auto="1"/>
      </left>
      <right style="hair">
        <color auto="1"/>
      </right>
      <top/>
      <bottom style="thin">
        <color auto="1"/>
      </bottom>
      <diagonal/>
    </border>
    <border>
      <left/>
      <right style="thin">
        <color auto="1"/>
      </right>
      <top style="medium">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right style="thin">
        <color auto="1"/>
      </right>
      <top style="hair">
        <color auto="1"/>
      </top>
      <bottom style="medium">
        <color auto="1"/>
      </bottom>
      <diagonal/>
    </border>
    <border>
      <left/>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hair">
        <color auto="1"/>
      </right>
      <top style="thin">
        <color auto="1"/>
      </top>
      <bottom/>
      <diagonal/>
    </border>
    <border>
      <left style="hair">
        <color auto="1"/>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hair">
        <color auto="1"/>
      </left>
      <right style="thin">
        <color auto="1"/>
      </right>
      <top style="hair">
        <color auto="1"/>
      </top>
      <bottom style="thin">
        <color auto="1"/>
      </bottom>
      <diagonal/>
    </border>
    <border>
      <left style="medium">
        <color auto="1"/>
      </left>
      <right style="thin">
        <color auto="1"/>
      </right>
      <top style="medium">
        <color auto="1"/>
      </top>
      <bottom style="medium">
        <color auto="1"/>
      </bottom>
      <diagonal/>
    </border>
    <border diagonalUp="1">
      <left style="thin">
        <color auto="1"/>
      </left>
      <right style="thin">
        <color auto="1"/>
      </right>
      <top/>
      <bottom style="medium">
        <color auto="1"/>
      </bottom>
      <diagonal style="thin">
        <color auto="1"/>
      </diagonal>
    </border>
    <border>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top style="thin">
        <color auto="1"/>
      </top>
      <bottom style="hair">
        <color auto="1"/>
      </bottom>
      <diagonal/>
    </border>
    <border>
      <left style="double">
        <color auto="1"/>
      </left>
      <right/>
      <top style="thin">
        <color auto="1"/>
      </top>
      <bottom style="hair">
        <color auto="1"/>
      </bottom>
      <diagonal/>
    </border>
    <border>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style="double">
        <color auto="1"/>
      </left>
      <right style="hair">
        <color auto="1"/>
      </right>
      <top style="hair">
        <color auto="1"/>
      </top>
      <bottom style="thin">
        <color auto="1"/>
      </bottom>
      <diagonal/>
    </border>
    <border>
      <left style="double">
        <color auto="1"/>
      </left>
      <right style="hair">
        <color auto="1"/>
      </right>
      <top style="thin">
        <color auto="1"/>
      </top>
      <bottom style="hair">
        <color auto="1"/>
      </bottom>
      <diagonal/>
    </border>
    <border>
      <left style="double">
        <color auto="1"/>
      </left>
      <right style="hair">
        <color auto="1"/>
      </right>
      <top style="hair">
        <color auto="1"/>
      </top>
      <bottom style="hair">
        <color auto="1"/>
      </bottom>
      <diagonal/>
    </border>
    <border>
      <left style="thin">
        <color indexed="64"/>
      </left>
      <right style="hair">
        <color auto="1"/>
      </right>
      <top style="thin">
        <color indexed="64"/>
      </top>
      <bottom style="hair">
        <color auto="1"/>
      </bottom>
      <diagonal/>
    </border>
    <border>
      <left style="thin">
        <color indexed="64"/>
      </left>
      <right style="hair">
        <color auto="1"/>
      </right>
      <top style="hair">
        <color auto="1"/>
      </top>
      <bottom style="hair">
        <color auto="1"/>
      </bottom>
      <diagonal/>
    </border>
    <border>
      <left style="thin">
        <color indexed="64"/>
      </left>
      <right style="hair">
        <color auto="1"/>
      </right>
      <top style="hair">
        <color auto="1"/>
      </top>
      <bottom style="thin">
        <color indexed="64"/>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indexed="64"/>
      </left>
      <right style="thin">
        <color auto="1"/>
      </right>
      <top style="thin">
        <color auto="1"/>
      </top>
      <bottom style="thin">
        <color auto="1"/>
      </bottom>
      <diagonal/>
    </border>
    <border>
      <left style="hair">
        <color auto="1"/>
      </left>
      <right style="double">
        <color auto="1"/>
      </right>
      <top style="hair">
        <color auto="1"/>
      </top>
      <bottom style="hair">
        <color auto="1"/>
      </bottom>
      <diagonal/>
    </border>
    <border>
      <left style="hair">
        <color auto="1"/>
      </left>
      <right style="hair">
        <color auto="1"/>
      </right>
      <top style="hair">
        <color auto="1"/>
      </top>
      <bottom/>
      <diagonal/>
    </border>
  </borders>
  <cellStyleXfs count="10">
    <xf numFmtId="0" fontId="0" fillId="0" borderId="0">
      <alignment vertical="center"/>
    </xf>
    <xf numFmtId="0" fontId="13" fillId="0" borderId="0">
      <alignment vertical="center"/>
    </xf>
    <xf numFmtId="0" fontId="72" fillId="0" borderId="0" applyNumberFormat="0" applyFill="0" applyBorder="0" applyAlignment="0" applyProtection="0">
      <alignment vertical="center"/>
    </xf>
    <xf numFmtId="38" fontId="13" fillId="0" borderId="0" applyFont="0" applyFill="0" applyBorder="0" applyAlignment="0" applyProtection="0"/>
    <xf numFmtId="6" fontId="13" fillId="0" borderId="0" applyFont="0" applyFill="0" applyBorder="0" applyAlignment="0" applyProtection="0"/>
    <xf numFmtId="0" fontId="13" fillId="0" borderId="0"/>
    <xf numFmtId="0" fontId="82" fillId="0" borderId="0">
      <alignment vertical="center"/>
    </xf>
    <xf numFmtId="0" fontId="16" fillId="0" borderId="0"/>
    <xf numFmtId="0" fontId="13" fillId="0" borderId="0"/>
    <xf numFmtId="0" fontId="1" fillId="0" borderId="0">
      <alignment vertical="center"/>
    </xf>
  </cellStyleXfs>
  <cellXfs count="2292">
    <xf numFmtId="0" fontId="0" fillId="0" borderId="0" xfId="0">
      <alignment vertical="center"/>
    </xf>
    <xf numFmtId="0" fontId="4" fillId="0" borderId="0" xfId="0" applyFont="1" applyAlignment="1"/>
    <xf numFmtId="0" fontId="4" fillId="0" borderId="0" xfId="0" applyFont="1" applyAlignment="1">
      <alignment vertical="center"/>
    </xf>
    <xf numFmtId="0" fontId="5" fillId="2" borderId="0" xfId="0" applyFont="1" applyFill="1" applyAlignment="1">
      <alignment vertical="center"/>
    </xf>
    <xf numFmtId="0" fontId="4" fillId="0" borderId="0" xfId="0" applyFont="1" applyFill="1" applyAlignment="1"/>
    <xf numFmtId="0" fontId="6" fillId="0" borderId="1" xfId="0" applyFont="1" applyBorder="1" applyAlignment="1">
      <alignment horizontal="center" vertical="center"/>
    </xf>
    <xf numFmtId="0" fontId="4" fillId="0" borderId="2" xfId="0" applyFont="1" applyBorder="1" applyAlignment="1">
      <alignment vertical="center"/>
    </xf>
    <xf numFmtId="0" fontId="4" fillId="0" borderId="4" xfId="0" applyFont="1" applyBorder="1" applyAlignment="1">
      <alignment vertical="center"/>
    </xf>
    <xf numFmtId="0" fontId="4" fillId="0" borderId="6" xfId="0" applyFont="1" applyBorder="1" applyAlignment="1">
      <alignment vertical="center"/>
    </xf>
    <xf numFmtId="0" fontId="4" fillId="0" borderId="0" xfId="0" applyFont="1" applyBorder="1" applyAlignment="1">
      <alignment vertical="center"/>
    </xf>
    <xf numFmtId="0" fontId="4" fillId="0" borderId="7" xfId="0" applyFont="1" applyBorder="1" applyAlignment="1">
      <alignment vertical="center"/>
    </xf>
    <xf numFmtId="0" fontId="4" fillId="0" borderId="1" xfId="0" applyFont="1" applyBorder="1" applyAlignment="1">
      <alignment vertical="center"/>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8" xfId="0" applyFont="1" applyBorder="1" applyAlignment="1">
      <alignment vertical="center"/>
    </xf>
    <xf numFmtId="0" fontId="4" fillId="4" borderId="3" xfId="0" applyFont="1" applyFill="1" applyBorder="1" applyAlignment="1">
      <alignment horizontal="center" vertical="center"/>
    </xf>
    <xf numFmtId="0" fontId="4" fillId="4" borderId="2" xfId="0" applyFont="1" applyFill="1" applyBorder="1" applyAlignment="1">
      <alignment vertical="center"/>
    </xf>
    <xf numFmtId="0" fontId="4" fillId="4" borderId="3" xfId="0" applyFont="1" applyFill="1" applyBorder="1" applyAlignment="1">
      <alignment horizontal="left" vertical="center"/>
    </xf>
    <xf numFmtId="0" fontId="4" fillId="0" borderId="8" xfId="0" applyFont="1" applyBorder="1" applyAlignment="1">
      <alignment horizontal="center" vertical="center"/>
    </xf>
    <xf numFmtId="0" fontId="4" fillId="4" borderId="2" xfId="0" applyFont="1" applyFill="1" applyBorder="1" applyAlignment="1">
      <alignment horizontal="center"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4" fillId="4" borderId="3" xfId="0" applyFont="1" applyFill="1" applyBorder="1" applyAlignment="1">
      <alignment vertical="center"/>
    </xf>
    <xf numFmtId="0" fontId="4" fillId="3" borderId="2" xfId="0" applyFont="1" applyFill="1" applyBorder="1" applyAlignment="1">
      <alignment horizontal="center" vertical="center"/>
    </xf>
    <xf numFmtId="0" fontId="4" fillId="4" borderId="8" xfId="0" applyFont="1" applyFill="1" applyBorder="1" applyAlignment="1">
      <alignment horizontal="center" vertical="center"/>
    </xf>
    <xf numFmtId="0" fontId="4" fillId="0" borderId="3" xfId="0" applyFont="1" applyBorder="1" applyAlignment="1">
      <alignment horizontal="left" vertical="center"/>
    </xf>
    <xf numFmtId="0" fontId="4" fillId="4" borderId="8" xfId="0" applyFont="1" applyFill="1" applyBorder="1" applyAlignment="1">
      <alignment vertical="center"/>
    </xf>
    <xf numFmtId="0" fontId="4" fillId="4" borderId="9" xfId="0" applyFont="1" applyFill="1" applyBorder="1" applyAlignment="1">
      <alignment vertical="center"/>
    </xf>
    <xf numFmtId="0" fontId="2" fillId="0" borderId="0" xfId="0" applyFont="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0" xfId="0" applyFont="1" applyBorder="1">
      <alignment vertical="center"/>
    </xf>
    <xf numFmtId="0" fontId="2" fillId="0" borderId="0" xfId="0" applyFont="1" applyBorder="1" applyAlignment="1">
      <alignment horizontal="distributed" vertical="center"/>
    </xf>
    <xf numFmtId="0" fontId="2" fillId="0" borderId="0" xfId="0" applyFont="1" applyBorder="1" applyAlignment="1">
      <alignment horizontal="right" vertical="center"/>
    </xf>
    <xf numFmtId="0" fontId="2" fillId="0" borderId="13" xfId="0" applyFont="1" applyBorder="1" applyAlignment="1">
      <alignment horizontal="center" vertical="center"/>
    </xf>
    <xf numFmtId="5" fontId="2" fillId="0" borderId="4" xfId="0" applyNumberFormat="1" applyFont="1" applyBorder="1" applyAlignment="1">
      <alignment vertical="center"/>
    </xf>
    <xf numFmtId="0" fontId="2" fillId="3" borderId="5" xfId="0" applyFont="1" applyFill="1" applyBorder="1" applyAlignment="1">
      <alignment vertical="center"/>
    </xf>
    <xf numFmtId="0" fontId="2" fillId="3" borderId="0" xfId="0" applyFont="1" applyFill="1" applyBorder="1">
      <alignment vertical="center"/>
    </xf>
    <xf numFmtId="0" fontId="2" fillId="0" borderId="0" xfId="0" applyFont="1" applyFill="1" applyBorder="1" applyAlignment="1">
      <alignment vertical="center"/>
    </xf>
    <xf numFmtId="0" fontId="2" fillId="0" borderId="9" xfId="0" applyFont="1" applyBorder="1">
      <alignment vertical="center"/>
    </xf>
    <xf numFmtId="14" fontId="2" fillId="3" borderId="0" xfId="0" applyNumberFormat="1" applyFont="1" applyFill="1" applyBorder="1" applyAlignment="1">
      <alignment horizontal="center" vertical="center"/>
    </xf>
    <xf numFmtId="0" fontId="2" fillId="0" borderId="10" xfId="0" applyFont="1" applyBorder="1">
      <alignment vertical="center"/>
    </xf>
    <xf numFmtId="5" fontId="2" fillId="0" borderId="5" xfId="0" applyNumberFormat="1" applyFont="1" applyBorder="1" applyAlignment="1">
      <alignment vertical="center"/>
    </xf>
    <xf numFmtId="5" fontId="2" fillId="0" borderId="9" xfId="0" applyNumberFormat="1" applyFont="1" applyBorder="1" applyAlignment="1">
      <alignment vertical="center"/>
    </xf>
    <xf numFmtId="176" fontId="2" fillId="0" borderId="1" xfId="0" applyNumberFormat="1" applyFont="1" applyFill="1" applyBorder="1" applyAlignment="1">
      <alignment vertical="center"/>
    </xf>
    <xf numFmtId="176" fontId="2" fillId="0" borderId="11" xfId="0" applyNumberFormat="1" applyFont="1" applyFill="1" applyBorder="1" applyAlignment="1">
      <alignment vertical="center"/>
    </xf>
    <xf numFmtId="0" fontId="2" fillId="3" borderId="9" xfId="0" applyFont="1" applyFill="1" applyBorder="1" applyAlignment="1">
      <alignment vertical="center"/>
    </xf>
    <xf numFmtId="0" fontId="2" fillId="3" borderId="10" xfId="0" applyFont="1" applyFill="1" applyBorder="1">
      <alignment vertical="center"/>
    </xf>
    <xf numFmtId="0" fontId="2" fillId="0" borderId="8" xfId="0" applyFont="1" applyBorder="1">
      <alignment vertical="center"/>
    </xf>
    <xf numFmtId="0" fontId="2" fillId="3" borderId="0" xfId="0" applyFont="1" applyFill="1" applyBorder="1" applyAlignment="1">
      <alignment vertical="center"/>
    </xf>
    <xf numFmtId="0" fontId="2" fillId="3" borderId="10" xfId="0" applyFont="1" applyFill="1" applyBorder="1" applyAlignment="1">
      <alignment vertical="center"/>
    </xf>
    <xf numFmtId="0" fontId="0" fillId="0" borderId="0" xfId="0" applyFont="1" applyFill="1" applyAlignment="1"/>
    <xf numFmtId="0" fontId="10" fillId="0" borderId="0" xfId="5" applyFont="1" applyFill="1"/>
    <xf numFmtId="0" fontId="10" fillId="0" borderId="0" xfId="0" applyFont="1" applyFill="1" applyAlignment="1">
      <alignment vertical="center"/>
    </xf>
    <xf numFmtId="0" fontId="10" fillId="0" borderId="0" xfId="5" applyFont="1" applyFill="1" applyAlignment="1">
      <alignment vertical="center"/>
    </xf>
    <xf numFmtId="0" fontId="10" fillId="0" borderId="13" xfId="5" applyFont="1" applyFill="1" applyBorder="1" applyAlignment="1">
      <alignment horizontal="center" vertical="center"/>
    </xf>
    <xf numFmtId="0" fontId="10" fillId="0" borderId="13" xfId="5" applyFont="1" applyFill="1" applyBorder="1" applyAlignment="1">
      <alignment horizontal="center" vertical="center" textRotation="255" wrapText="1"/>
    </xf>
    <xf numFmtId="0" fontId="10" fillId="0" borderId="13" xfId="5" applyFont="1" applyFill="1" applyBorder="1" applyAlignment="1">
      <alignment vertical="center" wrapText="1"/>
    </xf>
    <xf numFmtId="38" fontId="10" fillId="0" borderId="13" xfId="3" applyFont="1" applyFill="1" applyBorder="1" applyAlignment="1">
      <alignment vertical="top" wrapText="1"/>
    </xf>
    <xf numFmtId="0" fontId="10" fillId="0" borderId="0" xfId="5" applyFont="1" applyFill="1" applyAlignment="1">
      <alignment vertical="top"/>
    </xf>
    <xf numFmtId="0" fontId="12" fillId="0" borderId="0" xfId="5" applyFont="1" applyFill="1"/>
    <xf numFmtId="0" fontId="13" fillId="0" borderId="0" xfId="5" applyFont="1" applyFill="1" applyAlignment="1">
      <alignment vertical="center"/>
    </xf>
    <xf numFmtId="0" fontId="13" fillId="0" borderId="0" xfId="5" applyFont="1" applyAlignment="1">
      <alignment vertical="center"/>
    </xf>
    <xf numFmtId="0" fontId="15" fillId="0" borderId="0" xfId="5" applyFont="1" applyFill="1" applyAlignment="1">
      <alignment vertical="center"/>
    </xf>
    <xf numFmtId="0" fontId="15" fillId="0" borderId="0" xfId="5" applyFont="1" applyFill="1" applyAlignment="1">
      <alignment horizontal="center" vertical="center"/>
    </xf>
    <xf numFmtId="0" fontId="13" fillId="0" borderId="1" xfId="5" applyFont="1" applyFill="1" applyBorder="1" applyAlignment="1">
      <alignment vertical="center"/>
    </xf>
    <xf numFmtId="0" fontId="13" fillId="3" borderId="0" xfId="5" applyFont="1" applyFill="1" applyAlignment="1">
      <alignment vertical="center"/>
    </xf>
    <xf numFmtId="0" fontId="13" fillId="0" borderId="0" xfId="5" applyFont="1" applyFill="1" applyBorder="1" applyAlignment="1" applyProtection="1">
      <alignment vertical="center"/>
      <protection locked="0"/>
    </xf>
    <xf numFmtId="0" fontId="13" fillId="0" borderId="0" xfId="5" applyFont="1" applyFill="1" applyBorder="1" applyAlignment="1">
      <alignment vertical="center"/>
    </xf>
    <xf numFmtId="0" fontId="16" fillId="0" borderId="0" xfId="5" applyFont="1" applyFill="1" applyAlignment="1">
      <alignment vertical="center"/>
    </xf>
    <xf numFmtId="0" fontId="13" fillId="0" borderId="17" xfId="5" applyFont="1" applyFill="1" applyBorder="1" applyAlignment="1">
      <alignment horizontal="center" vertical="center"/>
    </xf>
    <xf numFmtId="0" fontId="13" fillId="0" borderId="24" xfId="5" applyFont="1" applyFill="1" applyBorder="1" applyAlignment="1">
      <alignment horizontal="center" vertical="center"/>
    </xf>
    <xf numFmtId="0" fontId="13" fillId="0" borderId="25" xfId="5" applyFont="1" applyFill="1" applyBorder="1" applyAlignment="1">
      <alignment horizontal="center" vertical="center"/>
    </xf>
    <xf numFmtId="0" fontId="13" fillId="0" borderId="26" xfId="5" applyFont="1" applyFill="1" applyBorder="1" applyAlignment="1">
      <alignment horizontal="center" vertical="center"/>
    </xf>
    <xf numFmtId="0" fontId="16" fillId="0" borderId="30" xfId="3" applyNumberFormat="1" applyFont="1" applyFill="1" applyBorder="1" applyAlignment="1" applyProtection="1">
      <alignment vertical="center"/>
      <protection locked="0"/>
    </xf>
    <xf numFmtId="0" fontId="13" fillId="0" borderId="31" xfId="5" applyFont="1" applyFill="1" applyBorder="1" applyAlignment="1">
      <alignment vertical="center" wrapText="1"/>
    </xf>
    <xf numFmtId="0" fontId="13" fillId="0" borderId="32" xfId="5" applyFont="1" applyFill="1" applyBorder="1" applyAlignment="1">
      <alignment horizontal="center" vertical="center"/>
    </xf>
    <xf numFmtId="0" fontId="13" fillId="0" borderId="8" xfId="5" applyFont="1" applyFill="1" applyBorder="1" applyAlignment="1">
      <alignment horizontal="center" vertical="center"/>
    </xf>
    <xf numFmtId="177" fontId="16" fillId="3" borderId="13" xfId="3" applyNumberFormat="1" applyFont="1" applyFill="1" applyBorder="1" applyAlignment="1">
      <alignment vertical="center"/>
    </xf>
    <xf numFmtId="0" fontId="13" fillId="0" borderId="33" xfId="5" applyFont="1" applyFill="1" applyBorder="1" applyAlignment="1">
      <alignment vertical="center" wrapText="1"/>
    </xf>
    <xf numFmtId="0" fontId="13" fillId="0" borderId="11" xfId="5" applyFont="1" applyFill="1" applyBorder="1" applyAlignment="1">
      <alignment horizontal="center" vertical="center"/>
    </xf>
    <xf numFmtId="0" fontId="13" fillId="0" borderId="13" xfId="5" applyFont="1" applyFill="1" applyBorder="1" applyAlignment="1">
      <alignment vertical="center"/>
    </xf>
    <xf numFmtId="0" fontId="13" fillId="0" borderId="36" xfId="5" applyFont="1" applyFill="1" applyBorder="1" applyAlignment="1">
      <alignment horizontal="left" vertical="center" wrapText="1"/>
    </xf>
    <xf numFmtId="0" fontId="13" fillId="0" borderId="33" xfId="5" applyFont="1" applyFill="1" applyBorder="1" applyAlignment="1">
      <alignment vertical="top" wrapText="1"/>
    </xf>
    <xf numFmtId="0" fontId="13" fillId="0" borderId="36" xfId="5" applyFont="1" applyFill="1" applyBorder="1" applyAlignment="1">
      <alignment vertical="top" wrapText="1"/>
    </xf>
    <xf numFmtId="0" fontId="13" fillId="0" borderId="36" xfId="5" applyFont="1" applyFill="1" applyBorder="1" applyAlignment="1">
      <alignment vertical="center" wrapText="1"/>
    </xf>
    <xf numFmtId="0" fontId="13" fillId="0" borderId="37" xfId="5" applyFont="1" applyFill="1" applyBorder="1" applyAlignment="1">
      <alignment horizontal="center" vertical="center"/>
    </xf>
    <xf numFmtId="178" fontId="16" fillId="3" borderId="13" xfId="3" applyNumberFormat="1" applyFont="1" applyFill="1" applyBorder="1" applyAlignment="1">
      <alignment vertical="center"/>
    </xf>
    <xf numFmtId="179" fontId="16" fillId="3" borderId="38" xfId="3" applyNumberFormat="1" applyFont="1" applyFill="1" applyBorder="1" applyAlignment="1" applyProtection="1">
      <alignment vertical="center"/>
      <protection locked="0"/>
    </xf>
    <xf numFmtId="0" fontId="13" fillId="0" borderId="36" xfId="5" applyFont="1" applyFill="1" applyBorder="1" applyAlignment="1" applyProtection="1">
      <alignment vertical="center" wrapText="1"/>
      <protection locked="0"/>
    </xf>
    <xf numFmtId="0" fontId="17" fillId="0" borderId="36" xfId="5" applyFont="1" applyFill="1" applyBorder="1" applyAlignment="1">
      <alignment vertical="center" wrapText="1"/>
    </xf>
    <xf numFmtId="0" fontId="13" fillId="0" borderId="33" xfId="5" applyFont="1" applyFill="1" applyBorder="1" applyAlignment="1">
      <alignment horizontal="left" vertical="center" wrapText="1"/>
    </xf>
    <xf numFmtId="0" fontId="13" fillId="0" borderId="0" xfId="5" applyFont="1" applyFill="1" applyAlignment="1">
      <alignment horizontal="right" vertical="center"/>
    </xf>
    <xf numFmtId="0" fontId="13" fillId="0" borderId="40" xfId="5" applyFont="1" applyFill="1" applyBorder="1" applyAlignment="1">
      <alignment horizontal="center" vertical="center"/>
    </xf>
    <xf numFmtId="0" fontId="13" fillId="0" borderId="42" xfId="5" applyFont="1" applyFill="1" applyBorder="1" applyAlignment="1">
      <alignment horizontal="center" vertical="center"/>
    </xf>
    <xf numFmtId="177" fontId="16" fillId="3" borderId="43" xfId="3" applyNumberFormat="1" applyFont="1" applyFill="1" applyBorder="1" applyAlignment="1">
      <alignment vertical="center"/>
    </xf>
    <xf numFmtId="0" fontId="13" fillId="0" borderId="44" xfId="5" applyFont="1" applyFill="1" applyBorder="1" applyAlignment="1">
      <alignment horizontal="left" vertical="center"/>
    </xf>
    <xf numFmtId="38" fontId="19" fillId="0" borderId="16" xfId="3" applyFont="1" applyFill="1" applyBorder="1" applyAlignment="1">
      <alignment vertical="center"/>
    </xf>
    <xf numFmtId="38" fontId="20" fillId="0" borderId="48" xfId="3" applyFont="1" applyFill="1" applyBorder="1" applyAlignment="1">
      <alignment vertical="top" wrapText="1"/>
    </xf>
    <xf numFmtId="38" fontId="20" fillId="0" borderId="49" xfId="3" applyFont="1" applyFill="1" applyBorder="1" applyAlignment="1">
      <alignment vertical="top" wrapText="1"/>
    </xf>
    <xf numFmtId="0" fontId="20" fillId="0" borderId="49" xfId="5" applyFont="1" applyFill="1" applyBorder="1" applyAlignment="1">
      <alignment horizontal="left" vertical="top" wrapText="1"/>
    </xf>
    <xf numFmtId="38" fontId="18" fillId="0" borderId="50" xfId="3" applyFont="1" applyFill="1" applyBorder="1" applyAlignment="1">
      <alignment horizontal="center" vertical="center" wrapText="1"/>
    </xf>
    <xf numFmtId="38" fontId="18" fillId="0" borderId="49" xfId="3" applyFont="1" applyFill="1" applyBorder="1" applyAlignment="1">
      <alignment horizontal="center" vertical="center" wrapText="1"/>
    </xf>
    <xf numFmtId="38" fontId="18" fillId="0" borderId="52" xfId="3" applyFont="1" applyFill="1" applyBorder="1" applyAlignment="1">
      <alignment horizontal="center" vertical="center"/>
    </xf>
    <xf numFmtId="38" fontId="18" fillId="0" borderId="53" xfId="3" applyFont="1" applyFill="1" applyBorder="1" applyAlignment="1">
      <alignment horizontal="center" vertical="center"/>
    </xf>
    <xf numFmtId="0" fontId="19" fillId="5" borderId="54" xfId="7" applyFont="1" applyFill="1" applyBorder="1" applyAlignment="1">
      <alignment vertical="center" wrapText="1"/>
    </xf>
    <xf numFmtId="0" fontId="19" fillId="5" borderId="55" xfId="7" applyFont="1" applyFill="1" applyBorder="1" applyAlignment="1">
      <alignment vertical="center" wrapText="1"/>
    </xf>
    <xf numFmtId="0" fontId="18" fillId="5" borderId="55" xfId="7" applyFont="1" applyFill="1" applyBorder="1" applyAlignment="1">
      <alignment vertical="center"/>
    </xf>
    <xf numFmtId="0" fontId="18" fillId="0" borderId="56" xfId="3" applyNumberFormat="1" applyFont="1" applyFill="1" applyBorder="1" applyAlignment="1" applyProtection="1">
      <alignment vertical="center"/>
      <protection locked="0"/>
    </xf>
    <xf numFmtId="177" fontId="18" fillId="5" borderId="57" xfId="3" applyNumberFormat="1" applyFont="1" applyFill="1" applyBorder="1" applyAlignment="1">
      <alignment vertical="center"/>
    </xf>
    <xf numFmtId="0" fontId="13" fillId="0" borderId="0" xfId="5" applyFont="1" applyFill="1" applyAlignment="1" applyProtection="1">
      <alignment vertical="center"/>
    </xf>
    <xf numFmtId="38" fontId="19" fillId="0" borderId="58" xfId="3" applyFont="1" applyFill="1" applyBorder="1" applyAlignment="1">
      <alignment vertical="center"/>
    </xf>
    <xf numFmtId="38" fontId="19" fillId="0" borderId="26" xfId="3" applyFont="1" applyFill="1" applyBorder="1" applyAlignment="1">
      <alignment vertical="center"/>
    </xf>
    <xf numFmtId="38" fontId="19" fillId="0" borderId="59" xfId="3" applyFont="1" applyFill="1" applyBorder="1" applyAlignment="1">
      <alignment vertical="center"/>
    </xf>
    <xf numFmtId="0" fontId="20" fillId="0" borderId="50" xfId="5" applyFont="1" applyFill="1" applyBorder="1" applyAlignment="1">
      <alignment vertical="top" wrapText="1"/>
    </xf>
    <xf numFmtId="38" fontId="20" fillId="0" borderId="60" xfId="3" applyFont="1" applyFill="1" applyBorder="1" applyAlignment="1">
      <alignment vertical="top" wrapText="1"/>
    </xf>
    <xf numFmtId="38" fontId="20" fillId="0" borderId="61" xfId="3" applyFont="1" applyFill="1" applyBorder="1" applyAlignment="1">
      <alignment vertical="top" wrapText="1"/>
    </xf>
    <xf numFmtId="38" fontId="18" fillId="0" borderId="60" xfId="3" applyFont="1" applyFill="1" applyBorder="1" applyAlignment="1">
      <alignment horizontal="center" vertical="center" wrapText="1"/>
    </xf>
    <xf numFmtId="38" fontId="18" fillId="0" borderId="32" xfId="3" applyFont="1" applyFill="1" applyBorder="1" applyAlignment="1">
      <alignment horizontal="center" vertical="center" wrapText="1"/>
    </xf>
    <xf numFmtId="38" fontId="18" fillId="0" borderId="61" xfId="3" applyFont="1" applyFill="1" applyBorder="1" applyAlignment="1">
      <alignment horizontal="center" vertical="center" wrapText="1"/>
    </xf>
    <xf numFmtId="38" fontId="18" fillId="0" borderId="51" xfId="3" applyFont="1" applyFill="1" applyBorder="1" applyAlignment="1">
      <alignment horizontal="center" vertical="center"/>
    </xf>
    <xf numFmtId="38" fontId="18" fillId="0" borderId="62" xfId="3" applyFont="1" applyFill="1" applyBorder="1" applyAlignment="1">
      <alignment horizontal="center" vertical="center"/>
    </xf>
    <xf numFmtId="38" fontId="18" fillId="0" borderId="63" xfId="3" applyFont="1" applyFill="1" applyBorder="1" applyAlignment="1">
      <alignment horizontal="center" vertical="center"/>
    </xf>
    <xf numFmtId="38" fontId="18" fillId="0" borderId="64" xfId="3" applyFont="1" applyFill="1" applyBorder="1" applyAlignment="1">
      <alignment horizontal="center" vertical="center"/>
    </xf>
    <xf numFmtId="177" fontId="18" fillId="5" borderId="55" xfId="3" applyNumberFormat="1" applyFont="1" applyFill="1" applyBorder="1" applyAlignment="1">
      <alignment vertical="center"/>
    </xf>
    <xf numFmtId="177" fontId="18" fillId="5" borderId="65" xfId="3" applyNumberFormat="1" applyFont="1" applyFill="1" applyBorder="1" applyAlignment="1">
      <alignment vertical="center"/>
    </xf>
    <xf numFmtId="0" fontId="18" fillId="0" borderId="66" xfId="3" applyNumberFormat="1" applyFont="1" applyFill="1" applyBorder="1" applyAlignment="1" applyProtection="1">
      <alignment vertical="center"/>
      <protection locked="0"/>
    </xf>
    <xf numFmtId="177" fontId="18" fillId="5" borderId="67" xfId="3" applyNumberFormat="1" applyFont="1" applyFill="1" applyBorder="1" applyAlignment="1">
      <alignment vertical="center"/>
    </xf>
    <xf numFmtId="38" fontId="19" fillId="0" borderId="59" xfId="3" applyFont="1" applyFill="1" applyBorder="1" applyAlignment="1">
      <alignment vertical="center" wrapText="1"/>
    </xf>
    <xf numFmtId="38" fontId="18" fillId="0" borderId="68" xfId="3" applyFont="1" applyFill="1" applyBorder="1" applyAlignment="1">
      <alignment horizontal="center" vertical="center"/>
    </xf>
    <xf numFmtId="38" fontId="18" fillId="0" borderId="69" xfId="3" applyFont="1" applyFill="1" applyBorder="1" applyAlignment="1">
      <alignment horizontal="center" vertical="center"/>
    </xf>
    <xf numFmtId="177" fontId="18" fillId="5" borderId="54" xfId="3" applyNumberFormat="1" applyFont="1" applyFill="1" applyBorder="1" applyAlignment="1">
      <alignment vertical="center"/>
    </xf>
    <xf numFmtId="0" fontId="18" fillId="0" borderId="70" xfId="3" applyNumberFormat="1" applyFont="1" applyFill="1" applyBorder="1" applyAlignment="1" applyProtection="1">
      <alignment vertical="center"/>
      <protection locked="0"/>
    </xf>
    <xf numFmtId="177" fontId="18" fillId="5" borderId="71" xfId="3" applyNumberFormat="1" applyFont="1" applyFill="1" applyBorder="1" applyAlignment="1">
      <alignment vertical="center"/>
    </xf>
    <xf numFmtId="177" fontId="18" fillId="5" borderId="72" xfId="3" applyNumberFormat="1" applyFont="1" applyFill="1" applyBorder="1" applyAlignment="1">
      <alignment vertical="center"/>
    </xf>
    <xf numFmtId="0" fontId="18" fillId="0" borderId="73" xfId="3" applyNumberFormat="1" applyFont="1" applyFill="1" applyBorder="1" applyAlignment="1" applyProtection="1">
      <alignment vertical="center"/>
      <protection locked="0"/>
    </xf>
    <xf numFmtId="38" fontId="19" fillId="0" borderId="58" xfId="3" applyFont="1" applyFill="1" applyBorder="1" applyAlignment="1">
      <alignment vertical="center" wrapText="1"/>
    </xf>
    <xf numFmtId="38" fontId="18" fillId="0" borderId="74" xfId="3" applyFont="1" applyFill="1" applyBorder="1" applyAlignment="1">
      <alignment horizontal="center" vertical="center" wrapText="1"/>
    </xf>
    <xf numFmtId="178" fontId="18" fillId="5" borderId="65" xfId="3" applyNumberFormat="1" applyFont="1" applyFill="1" applyBorder="1" applyAlignment="1">
      <alignment vertical="center"/>
    </xf>
    <xf numFmtId="38" fontId="20" fillId="0" borderId="74" xfId="3" applyFont="1" applyFill="1" applyBorder="1" applyAlignment="1">
      <alignment vertical="top" wrapText="1"/>
    </xf>
    <xf numFmtId="38" fontId="18" fillId="0" borderId="40" xfId="3" applyFont="1" applyFill="1" applyBorder="1" applyAlignment="1">
      <alignment horizontal="center" vertical="center"/>
    </xf>
    <xf numFmtId="178" fontId="18" fillId="5" borderId="55" xfId="3" applyNumberFormat="1" applyFont="1" applyFill="1" applyBorder="1" applyAlignment="1" applyProtection="1">
      <alignment vertical="center"/>
    </xf>
    <xf numFmtId="0" fontId="13" fillId="0" borderId="16" xfId="5" applyFont="1" applyFill="1" applyBorder="1" applyAlignment="1">
      <alignment wrapText="1"/>
    </xf>
    <xf numFmtId="0" fontId="13" fillId="0" borderId="59" xfId="5" applyFont="1" applyFill="1" applyBorder="1" applyAlignment="1">
      <alignment wrapText="1"/>
    </xf>
    <xf numFmtId="38" fontId="20" fillId="0" borderId="32" xfId="3" applyFont="1" applyFill="1" applyBorder="1" applyAlignment="1">
      <alignment vertical="top" wrapText="1"/>
    </xf>
    <xf numFmtId="38" fontId="20" fillId="0" borderId="75" xfId="3" applyFont="1" applyFill="1" applyBorder="1" applyAlignment="1">
      <alignment vertical="top" wrapText="1"/>
    </xf>
    <xf numFmtId="38" fontId="18" fillId="0" borderId="76" xfId="3" applyFont="1" applyFill="1" applyBorder="1" applyAlignment="1">
      <alignment horizontal="center" vertical="center" wrapText="1"/>
    </xf>
    <xf numFmtId="38" fontId="18" fillId="0" borderId="77" xfId="3" applyFont="1" applyFill="1" applyBorder="1" applyAlignment="1">
      <alignment horizontal="center" vertical="center"/>
    </xf>
    <xf numFmtId="38" fontId="18" fillId="0" borderId="78" xfId="3" applyFont="1" applyFill="1" applyBorder="1" applyAlignment="1">
      <alignment horizontal="center" vertical="center"/>
    </xf>
    <xf numFmtId="0" fontId="13" fillId="0" borderId="79" xfId="5" applyFont="1" applyFill="1" applyBorder="1" applyAlignment="1">
      <alignment vertical="center"/>
    </xf>
    <xf numFmtId="177" fontId="18" fillId="5" borderId="80" xfId="3" applyNumberFormat="1" applyFont="1" applyFill="1" applyBorder="1" applyAlignment="1">
      <alignment vertical="center"/>
    </xf>
    <xf numFmtId="0" fontId="20" fillId="0" borderId="58" xfId="5" applyFont="1" applyFill="1" applyBorder="1" applyAlignment="1">
      <alignment vertical="center"/>
    </xf>
    <xf numFmtId="177" fontId="18" fillId="5" borderId="81" xfId="3" applyNumberFormat="1" applyFont="1" applyFill="1" applyBorder="1" applyAlignment="1">
      <alignment vertical="center"/>
    </xf>
    <xf numFmtId="178" fontId="21" fillId="5" borderId="65" xfId="3" applyNumberFormat="1" applyFont="1" applyFill="1" applyBorder="1" applyAlignment="1">
      <alignment vertical="center"/>
    </xf>
    <xf numFmtId="38" fontId="19" fillId="0" borderId="26" xfId="3" applyFont="1" applyFill="1" applyBorder="1" applyAlignment="1">
      <alignment horizontal="left" vertical="center"/>
    </xf>
    <xf numFmtId="0" fontId="13" fillId="0" borderId="59" xfId="5" applyFont="1" applyFill="1" applyBorder="1" applyAlignment="1"/>
    <xf numFmtId="38" fontId="19" fillId="0" borderId="16" xfId="3" applyFont="1" applyFill="1" applyBorder="1" applyAlignment="1">
      <alignment vertical="center" wrapText="1"/>
    </xf>
    <xf numFmtId="38" fontId="20" fillId="0" borderId="82" xfId="3" applyFont="1" applyFill="1" applyBorder="1" applyAlignment="1">
      <alignment vertical="top" wrapText="1"/>
    </xf>
    <xf numFmtId="38" fontId="20" fillId="0" borderId="3" xfId="3" applyFont="1" applyFill="1" applyBorder="1" applyAlignment="1">
      <alignment vertical="top" wrapText="1"/>
    </xf>
    <xf numFmtId="38" fontId="18" fillId="0" borderId="3" xfId="3" applyFont="1" applyFill="1" applyBorder="1" applyAlignment="1">
      <alignment horizontal="center" vertical="center" wrapText="1"/>
    </xf>
    <xf numFmtId="38" fontId="18" fillId="0" borderId="83" xfId="3" applyFont="1" applyFill="1" applyBorder="1" applyAlignment="1">
      <alignment horizontal="center" vertical="center"/>
    </xf>
    <xf numFmtId="38" fontId="18" fillId="0" borderId="84" xfId="3" applyFont="1" applyFill="1" applyBorder="1" applyAlignment="1">
      <alignment horizontal="center" vertical="center"/>
    </xf>
    <xf numFmtId="179" fontId="18" fillId="5" borderId="55" xfId="3" applyNumberFormat="1" applyFont="1" applyFill="1" applyBorder="1" applyAlignment="1">
      <alignment vertical="center"/>
    </xf>
    <xf numFmtId="38" fontId="18" fillId="0" borderId="85" xfId="3" applyFont="1" applyFill="1" applyBorder="1" applyAlignment="1">
      <alignment horizontal="center" vertical="center"/>
    </xf>
    <xf numFmtId="38" fontId="18" fillId="0" borderId="25" xfId="3" applyFont="1" applyFill="1" applyBorder="1" applyAlignment="1">
      <alignment horizontal="center" vertical="center"/>
    </xf>
    <xf numFmtId="179" fontId="18" fillId="5" borderId="81" xfId="3" applyNumberFormat="1" applyFont="1" applyFill="1" applyBorder="1" applyAlignment="1">
      <alignment vertical="center"/>
    </xf>
    <xf numFmtId="179" fontId="18" fillId="5" borderId="65" xfId="3" applyNumberFormat="1" applyFont="1" applyFill="1" applyBorder="1" applyAlignment="1">
      <alignment vertical="center"/>
    </xf>
    <xf numFmtId="0" fontId="13" fillId="0" borderId="0" xfId="5" applyFill="1" applyAlignment="1">
      <alignment vertical="center"/>
    </xf>
    <xf numFmtId="0" fontId="22" fillId="0" borderId="0" xfId="5" applyFont="1" applyFill="1" applyAlignment="1">
      <alignment vertical="center"/>
    </xf>
    <xf numFmtId="0" fontId="14" fillId="0" borderId="0" xfId="5" applyFont="1" applyFill="1" applyAlignment="1">
      <alignment vertical="center"/>
    </xf>
    <xf numFmtId="0" fontId="13" fillId="0" borderId="88" xfId="5" applyFont="1" applyFill="1" applyBorder="1" applyAlignment="1">
      <alignment horizontal="center" vertical="center"/>
    </xf>
    <xf numFmtId="0" fontId="13" fillId="0" borderId="89" xfId="5" applyFont="1" applyFill="1" applyBorder="1" applyAlignment="1">
      <alignment horizontal="center" vertical="center"/>
    </xf>
    <xf numFmtId="0" fontId="13" fillId="0" borderId="91" xfId="5" applyFont="1" applyFill="1" applyBorder="1" applyAlignment="1">
      <alignment horizontal="center" vertical="center"/>
    </xf>
    <xf numFmtId="0" fontId="18" fillId="0" borderId="27" xfId="7" applyFont="1" applyFill="1" applyBorder="1" applyAlignment="1">
      <alignment horizontal="center" vertical="center" wrapText="1"/>
    </xf>
    <xf numFmtId="0" fontId="18" fillId="0" borderId="28" xfId="7" applyFont="1" applyFill="1" applyBorder="1" applyAlignment="1">
      <alignment horizontal="center" vertical="center" wrapText="1"/>
    </xf>
    <xf numFmtId="0" fontId="18" fillId="0" borderId="6" xfId="7" applyFont="1" applyFill="1" applyBorder="1" applyAlignment="1">
      <alignment horizontal="center" vertical="center" wrapText="1"/>
    </xf>
    <xf numFmtId="0" fontId="18" fillId="0" borderId="0" xfId="7" applyFont="1" applyFill="1" applyBorder="1" applyAlignment="1">
      <alignment horizontal="center" vertical="center" wrapText="1"/>
    </xf>
    <xf numFmtId="38" fontId="20" fillId="0" borderId="94" xfId="3" applyFont="1" applyFill="1" applyBorder="1" applyAlignment="1">
      <alignment vertical="center" wrapText="1"/>
    </xf>
    <xf numFmtId="38" fontId="20" fillId="0" borderId="95" xfId="3" applyFont="1" applyFill="1" applyBorder="1" applyAlignment="1">
      <alignment vertical="center" wrapText="1"/>
    </xf>
    <xf numFmtId="0" fontId="18" fillId="0" borderId="41" xfId="7" applyFont="1" applyFill="1" applyBorder="1" applyAlignment="1">
      <alignment horizontal="center" vertical="center" wrapText="1"/>
    </xf>
    <xf numFmtId="0" fontId="18" fillId="0" borderId="22" xfId="7" applyFont="1" applyFill="1" applyBorder="1" applyAlignment="1">
      <alignment horizontal="center" vertical="center" wrapText="1"/>
    </xf>
    <xf numFmtId="38" fontId="18" fillId="0" borderId="96" xfId="3" applyFont="1" applyFill="1" applyBorder="1" applyAlignment="1">
      <alignment horizontal="center" vertical="center"/>
    </xf>
    <xf numFmtId="0" fontId="18" fillId="5" borderId="54" xfId="7" applyFont="1" applyFill="1" applyBorder="1" applyAlignment="1">
      <alignment vertical="center" wrapText="1"/>
    </xf>
    <xf numFmtId="0" fontId="18" fillId="5" borderId="97" xfId="7" applyFont="1" applyFill="1" applyBorder="1" applyAlignment="1">
      <alignment vertical="center" wrapText="1"/>
    </xf>
    <xf numFmtId="0" fontId="18" fillId="5" borderId="98" xfId="7" applyFont="1" applyFill="1" applyBorder="1" applyAlignment="1">
      <alignment vertical="center" wrapText="1"/>
    </xf>
    <xf numFmtId="0" fontId="18" fillId="5" borderId="99" xfId="7" applyFont="1" applyFill="1" applyBorder="1" applyAlignment="1">
      <alignment vertical="center" wrapText="1"/>
    </xf>
    <xf numFmtId="0" fontId="18" fillId="5" borderId="81" xfId="7" applyFont="1" applyFill="1" applyBorder="1" applyAlignment="1">
      <alignment vertical="center" wrapText="1"/>
    </xf>
    <xf numFmtId="178" fontId="18" fillId="5" borderId="67" xfId="3" applyNumberFormat="1" applyFont="1" applyFill="1" applyBorder="1" applyAlignment="1">
      <alignment vertical="center"/>
    </xf>
    <xf numFmtId="178" fontId="18" fillId="5" borderId="57" xfId="3" applyNumberFormat="1" applyFont="1" applyFill="1" applyBorder="1" applyAlignment="1">
      <alignment vertical="center"/>
    </xf>
    <xf numFmtId="0" fontId="23" fillId="0" borderId="0" xfId="5" applyFont="1" applyFill="1" applyBorder="1" applyAlignment="1">
      <alignment vertical="center"/>
    </xf>
    <xf numFmtId="0" fontId="23" fillId="0" borderId="55" xfId="5" applyFont="1" applyFill="1" applyBorder="1" applyAlignment="1">
      <alignment horizontal="center" vertical="center"/>
    </xf>
    <xf numFmtId="0" fontId="23" fillId="0" borderId="0" xfId="5" applyFont="1" applyFill="1" applyAlignment="1">
      <alignment vertical="center"/>
    </xf>
    <xf numFmtId="0" fontId="23" fillId="0" borderId="0" xfId="5" applyFont="1" applyFill="1" applyAlignment="1">
      <alignment horizontal="center" vertical="center"/>
    </xf>
    <xf numFmtId="178" fontId="18" fillId="3" borderId="38" xfId="3" applyNumberFormat="1" applyFont="1" applyFill="1" applyBorder="1" applyAlignment="1">
      <alignment vertical="center"/>
    </xf>
    <xf numFmtId="180" fontId="13" fillId="0" borderId="93" xfId="5" applyNumberFormat="1" applyFont="1" applyFill="1" applyBorder="1" applyAlignment="1">
      <alignment vertical="center"/>
    </xf>
    <xf numFmtId="178" fontId="18" fillId="3" borderId="13" xfId="3" applyNumberFormat="1" applyFont="1" applyFill="1" applyBorder="1" applyAlignment="1">
      <alignment vertical="center"/>
    </xf>
    <xf numFmtId="180" fontId="13" fillId="0" borderId="14" xfId="5" applyNumberFormat="1" applyFont="1" applyFill="1" applyBorder="1" applyAlignment="1">
      <alignment vertical="center"/>
    </xf>
    <xf numFmtId="178" fontId="18" fillId="3" borderId="43" xfId="3" applyNumberFormat="1" applyFont="1" applyFill="1" applyBorder="1" applyAlignment="1">
      <alignment vertical="center"/>
    </xf>
    <xf numFmtId="180" fontId="13" fillId="0" borderId="43" xfId="5" applyNumberFormat="1" applyFont="1" applyFill="1" applyBorder="1" applyAlignment="1">
      <alignment vertical="center"/>
    </xf>
    <xf numFmtId="0" fontId="13" fillId="0" borderId="16" xfId="5" applyFont="1" applyFill="1" applyBorder="1" applyAlignment="1">
      <alignment vertical="center"/>
    </xf>
    <xf numFmtId="38" fontId="20" fillId="0" borderId="101" xfId="3" applyFont="1" applyFill="1" applyBorder="1" applyAlignment="1">
      <alignment vertical="center" wrapText="1"/>
    </xf>
    <xf numFmtId="38" fontId="20" fillId="0" borderId="102" xfId="3" applyFont="1" applyFill="1" applyBorder="1" applyAlignment="1">
      <alignment vertical="center" wrapText="1"/>
    </xf>
    <xf numFmtId="38" fontId="20" fillId="0" borderId="103" xfId="3" applyFont="1" applyFill="1" applyBorder="1" applyAlignment="1">
      <alignment vertical="center" wrapText="1"/>
    </xf>
    <xf numFmtId="38" fontId="18" fillId="0" borderId="85" xfId="3" applyFont="1" applyFill="1" applyBorder="1" applyAlignment="1">
      <alignment horizontal="center" vertical="center" wrapText="1"/>
    </xf>
    <xf numFmtId="38" fontId="18" fillId="0" borderId="22" xfId="3" applyFont="1" applyFill="1" applyBorder="1" applyAlignment="1">
      <alignment horizontal="center" vertical="center"/>
    </xf>
    <xf numFmtId="178" fontId="18" fillId="5" borderId="81" xfId="3" applyNumberFormat="1" applyFont="1" applyFill="1" applyBorder="1" applyAlignment="1">
      <alignment vertical="center"/>
    </xf>
    <xf numFmtId="181" fontId="18" fillId="5" borderId="104" xfId="3" applyNumberFormat="1" applyFont="1" applyFill="1" applyBorder="1" applyAlignment="1">
      <alignment vertical="center"/>
    </xf>
    <xf numFmtId="38" fontId="20" fillId="0" borderId="1" xfId="3" applyFont="1" applyFill="1" applyBorder="1" applyAlignment="1">
      <alignment vertical="center" wrapText="1"/>
    </xf>
    <xf numFmtId="38" fontId="20" fillId="0" borderId="100" xfId="3" applyFont="1" applyFill="1" applyBorder="1" applyAlignment="1">
      <alignment vertical="center" wrapText="1"/>
    </xf>
    <xf numFmtId="0" fontId="13" fillId="0" borderId="59" xfId="5" applyFont="1" applyFill="1" applyBorder="1" applyAlignment="1">
      <alignment vertical="center"/>
    </xf>
    <xf numFmtId="38" fontId="19" fillId="0" borderId="104" xfId="3" applyFont="1" applyFill="1" applyBorder="1" applyAlignment="1">
      <alignment vertical="center"/>
    </xf>
    <xf numFmtId="38" fontId="19" fillId="0" borderId="20" xfId="3" applyFont="1" applyFill="1" applyBorder="1" applyAlignment="1">
      <alignment vertical="center"/>
    </xf>
    <xf numFmtId="38" fontId="20" fillId="0" borderId="61" xfId="3" applyFont="1" applyFill="1" applyBorder="1" applyAlignment="1">
      <alignment vertical="center" wrapText="1"/>
    </xf>
    <xf numFmtId="0" fontId="13" fillId="0" borderId="104" xfId="5" applyFont="1" applyFill="1" applyBorder="1" applyAlignment="1">
      <alignment vertical="center"/>
    </xf>
    <xf numFmtId="0" fontId="13" fillId="0" borderId="0" xfId="5" applyFill="1" applyAlignment="1">
      <alignment horizontal="center" vertical="center"/>
    </xf>
    <xf numFmtId="0" fontId="22" fillId="0" borderId="0" xfId="5" applyFont="1" applyFill="1" applyAlignment="1">
      <alignment horizontal="center" vertical="center"/>
    </xf>
    <xf numFmtId="0" fontId="13" fillId="0" borderId="0" xfId="5" applyNumberFormat="1" applyFont="1" applyFill="1" applyBorder="1" applyAlignment="1" applyProtection="1">
      <alignment vertical="center"/>
      <protection locked="0"/>
    </xf>
    <xf numFmtId="0" fontId="13" fillId="0" borderId="0" xfId="5" applyFont="1" applyFill="1" applyAlignment="1">
      <alignment horizontal="center" vertical="center"/>
    </xf>
    <xf numFmtId="0" fontId="13" fillId="0" borderId="0" xfId="5" applyFont="1" applyFill="1" applyBorder="1" applyAlignment="1">
      <alignment horizontal="center" vertical="center"/>
    </xf>
    <xf numFmtId="0" fontId="13" fillId="0" borderId="105" xfId="5" applyFont="1" applyFill="1" applyBorder="1" applyAlignment="1">
      <alignment horizontal="center" vertical="center" wrapText="1"/>
    </xf>
    <xf numFmtId="177" fontId="16" fillId="3" borderId="106" xfId="3" applyNumberFormat="1" applyFont="1" applyFill="1" applyBorder="1" applyAlignment="1" applyProtection="1">
      <alignment vertical="center"/>
      <protection locked="0"/>
    </xf>
    <xf numFmtId="177" fontId="16" fillId="3" borderId="38" xfId="3" applyNumberFormat="1" applyFont="1" applyFill="1" applyBorder="1" applyAlignment="1" applyProtection="1">
      <alignment vertical="center"/>
      <protection locked="0"/>
    </xf>
    <xf numFmtId="0" fontId="13" fillId="0" borderId="88" xfId="5" applyFont="1" applyFill="1" applyBorder="1" applyAlignment="1">
      <alignment horizontal="center" vertical="center" wrapText="1"/>
    </xf>
    <xf numFmtId="177" fontId="16" fillId="3" borderId="13" xfId="3" applyNumberFormat="1" applyFont="1" applyFill="1" applyBorder="1" applyAlignment="1" applyProtection="1">
      <alignment vertical="center"/>
      <protection locked="0"/>
    </xf>
    <xf numFmtId="0" fontId="13" fillId="0" borderId="88" xfId="5" applyFont="1" applyFill="1" applyBorder="1" applyAlignment="1">
      <alignment horizontal="right" vertical="center" wrapText="1"/>
    </xf>
    <xf numFmtId="0" fontId="13" fillId="0" borderId="33" xfId="5" applyFont="1" applyFill="1" applyBorder="1" applyAlignment="1">
      <alignment vertical="center"/>
    </xf>
    <xf numFmtId="177" fontId="16" fillId="3" borderId="14" xfId="3" applyNumberFormat="1" applyFont="1" applyFill="1" applyBorder="1" applyAlignment="1" applyProtection="1">
      <alignment vertical="center"/>
      <protection locked="0"/>
    </xf>
    <xf numFmtId="177" fontId="16" fillId="3" borderId="108" xfId="3" applyNumberFormat="1" applyFont="1" applyFill="1" applyBorder="1" applyAlignment="1" applyProtection="1">
      <alignment vertical="center"/>
      <protection locked="0"/>
    </xf>
    <xf numFmtId="177" fontId="16" fillId="3" borderId="93" xfId="3" applyNumberFormat="1" applyFont="1" applyFill="1" applyBorder="1" applyAlignment="1" applyProtection="1">
      <alignment vertical="center"/>
      <protection locked="0"/>
    </xf>
    <xf numFmtId="0" fontId="13" fillId="0" borderId="36" xfId="5" applyFont="1" applyFill="1" applyBorder="1" applyAlignment="1">
      <alignment vertical="center"/>
    </xf>
    <xf numFmtId="178" fontId="16" fillId="3" borderId="13" xfId="3" applyNumberFormat="1" applyFont="1" applyFill="1" applyBorder="1" applyAlignment="1" applyProtection="1">
      <alignment vertical="center"/>
      <protection locked="0"/>
    </xf>
    <xf numFmtId="182" fontId="16" fillId="3" borderId="13" xfId="3" applyNumberFormat="1" applyFont="1" applyFill="1" applyBorder="1" applyAlignment="1" applyProtection="1">
      <alignment vertical="center"/>
      <protection locked="0"/>
    </xf>
    <xf numFmtId="0" fontId="13" fillId="0" borderId="13" xfId="5" applyFont="1" applyFill="1" applyBorder="1" applyAlignment="1">
      <alignment horizontal="center" vertical="center"/>
    </xf>
    <xf numFmtId="0" fontId="13" fillId="0" borderId="31" xfId="5" applyFont="1" applyFill="1" applyBorder="1" applyAlignment="1" applyProtection="1">
      <alignment vertical="center" wrapText="1"/>
      <protection locked="0"/>
    </xf>
    <xf numFmtId="0" fontId="13" fillId="0" borderId="33" xfId="5" applyFont="1" applyFill="1" applyBorder="1" applyAlignment="1" applyProtection="1">
      <alignment vertical="center" wrapText="1"/>
      <protection locked="0"/>
    </xf>
    <xf numFmtId="180" fontId="13" fillId="0" borderId="9" xfId="5" applyNumberFormat="1" applyFont="1" applyFill="1" applyBorder="1" applyAlignment="1">
      <alignment vertical="center"/>
    </xf>
    <xf numFmtId="0" fontId="13" fillId="0" borderId="36" xfId="5" applyFont="1" applyFill="1" applyBorder="1" applyAlignment="1" applyProtection="1">
      <alignment vertical="center"/>
      <protection locked="0"/>
    </xf>
    <xf numFmtId="0" fontId="13" fillId="0" borderId="35" xfId="5" applyFont="1" applyFill="1" applyBorder="1" applyAlignment="1">
      <alignment vertical="center" wrapText="1"/>
    </xf>
    <xf numFmtId="0" fontId="13" fillId="0" borderId="32" xfId="5" applyNumberFormat="1" applyFont="1" applyFill="1" applyBorder="1" applyAlignment="1">
      <alignment horizontal="center" vertical="center"/>
    </xf>
    <xf numFmtId="0" fontId="13" fillId="0" borderId="39" xfId="5" applyNumberFormat="1" applyFont="1" applyFill="1" applyBorder="1" applyAlignment="1">
      <alignment horizontal="center" vertical="center"/>
    </xf>
    <xf numFmtId="0" fontId="13" fillId="0" borderId="89" xfId="5" applyFont="1" applyFill="1" applyBorder="1" applyAlignment="1">
      <alignment horizontal="right" vertical="center" wrapText="1"/>
    </xf>
    <xf numFmtId="0" fontId="16" fillId="0" borderId="110" xfId="3" applyNumberFormat="1" applyFont="1" applyFill="1" applyBorder="1" applyAlignment="1" applyProtection="1">
      <alignment vertical="center"/>
      <protection locked="0"/>
    </xf>
    <xf numFmtId="0" fontId="16" fillId="0" borderId="111" xfId="3" applyNumberFormat="1" applyFont="1" applyFill="1" applyBorder="1" applyAlignment="1" applyProtection="1">
      <alignment vertical="center"/>
      <protection locked="0"/>
    </xf>
    <xf numFmtId="177" fontId="16" fillId="3" borderId="112" xfId="3" applyNumberFormat="1" applyFont="1" applyFill="1" applyBorder="1" applyAlignment="1" applyProtection="1">
      <alignment vertical="center"/>
      <protection locked="0"/>
    </xf>
    <xf numFmtId="0" fontId="13" fillId="0" borderId="33" xfId="5" applyFont="1" applyFill="1" applyBorder="1" applyAlignment="1" applyProtection="1">
      <alignment vertical="center"/>
      <protection locked="0"/>
    </xf>
    <xf numFmtId="180" fontId="13" fillId="0" borderId="23" xfId="5" applyNumberFormat="1" applyFont="1" applyFill="1" applyBorder="1" applyAlignment="1">
      <alignment vertical="center"/>
    </xf>
    <xf numFmtId="38" fontId="20" fillId="0" borderId="94" xfId="3" applyFont="1" applyFill="1" applyBorder="1" applyAlignment="1">
      <alignment vertical="top" wrapText="1"/>
    </xf>
    <xf numFmtId="38" fontId="20" fillId="0" borderId="95" xfId="3" applyFont="1" applyFill="1" applyBorder="1" applyAlignment="1">
      <alignment vertical="top" wrapText="1"/>
    </xf>
    <xf numFmtId="38" fontId="20" fillId="0" borderId="50" xfId="3" applyFont="1" applyFill="1" applyBorder="1" applyAlignment="1">
      <alignment vertical="top" wrapText="1"/>
    </xf>
    <xf numFmtId="38" fontId="18" fillId="0" borderId="114" xfId="3" applyFont="1" applyFill="1" applyBorder="1" applyAlignment="1">
      <alignment horizontal="center" vertical="center" wrapText="1"/>
    </xf>
    <xf numFmtId="181" fontId="18" fillId="5" borderId="72" xfId="3" applyNumberFormat="1" applyFont="1" applyFill="1" applyBorder="1" applyAlignment="1">
      <alignment vertical="center"/>
    </xf>
    <xf numFmtId="0" fontId="13" fillId="0" borderId="16" xfId="5" applyFont="1" applyFill="1" applyBorder="1" applyAlignment="1"/>
    <xf numFmtId="38" fontId="20" fillId="0" borderId="102" xfId="3" applyFont="1" applyFill="1" applyBorder="1" applyAlignment="1">
      <alignment vertical="top" wrapText="1"/>
    </xf>
    <xf numFmtId="38" fontId="18" fillId="0" borderId="69" xfId="3" applyFont="1" applyFill="1" applyBorder="1" applyAlignment="1">
      <alignment horizontal="center" vertical="center" wrapText="1"/>
    </xf>
    <xf numFmtId="0" fontId="13" fillId="0" borderId="87" xfId="5" applyFont="1" applyFill="1" applyBorder="1" applyAlignment="1">
      <alignment vertical="center"/>
    </xf>
    <xf numFmtId="177" fontId="18" fillId="5" borderId="115" xfId="3" applyNumberFormat="1" applyFont="1" applyFill="1" applyBorder="1" applyAlignment="1">
      <alignment vertical="center"/>
    </xf>
    <xf numFmtId="181" fontId="18" fillId="5" borderId="116" xfId="3" applyNumberFormat="1" applyFont="1" applyFill="1" applyBorder="1" applyAlignment="1">
      <alignment vertical="center"/>
    </xf>
    <xf numFmtId="38" fontId="20" fillId="0" borderId="1" xfId="3" applyFont="1" applyFill="1" applyBorder="1" applyAlignment="1">
      <alignment vertical="top" wrapText="1"/>
    </xf>
    <xf numFmtId="38" fontId="20" fillId="0" borderId="100" xfId="3" applyFont="1" applyFill="1" applyBorder="1" applyAlignment="1">
      <alignment vertical="top" wrapText="1"/>
    </xf>
    <xf numFmtId="38" fontId="18" fillId="0" borderId="117" xfId="3" applyFont="1" applyFill="1" applyBorder="1" applyAlignment="1">
      <alignment horizontal="center" vertical="center"/>
    </xf>
    <xf numFmtId="0" fontId="18" fillId="0" borderId="118" xfId="3" applyNumberFormat="1" applyFont="1" applyFill="1" applyBorder="1" applyAlignment="1" applyProtection="1">
      <alignment vertical="center"/>
    </xf>
    <xf numFmtId="0" fontId="18" fillId="0" borderId="119" xfId="3" applyNumberFormat="1" applyFont="1" applyFill="1" applyBorder="1" applyAlignment="1" applyProtection="1">
      <alignment vertical="center"/>
    </xf>
    <xf numFmtId="38" fontId="24" fillId="0" borderId="1" xfId="3" applyFont="1" applyFill="1" applyBorder="1" applyAlignment="1">
      <alignment vertical="top" wrapText="1"/>
    </xf>
    <xf numFmtId="38" fontId="20" fillId="0" borderId="103" xfId="3" applyFont="1" applyFill="1" applyBorder="1" applyAlignment="1">
      <alignment vertical="top" wrapText="1"/>
    </xf>
    <xf numFmtId="179" fontId="18" fillId="5" borderId="116" xfId="3" applyNumberFormat="1" applyFont="1" applyFill="1" applyBorder="1" applyAlignment="1">
      <alignment vertical="center"/>
    </xf>
    <xf numFmtId="179" fontId="18" fillId="5" borderId="67" xfId="3" applyNumberFormat="1" applyFont="1" applyFill="1" applyBorder="1" applyAlignment="1">
      <alignment vertical="center"/>
    </xf>
    <xf numFmtId="179" fontId="18" fillId="5" borderId="57" xfId="3" applyNumberFormat="1" applyFont="1" applyFill="1" applyBorder="1" applyAlignment="1">
      <alignment vertical="center"/>
    </xf>
    <xf numFmtId="38" fontId="25" fillId="0" borderId="26" xfId="3" applyFont="1" applyFill="1" applyBorder="1" applyAlignment="1">
      <alignment vertical="center"/>
    </xf>
    <xf numFmtId="38" fontId="18" fillId="0" borderId="120" xfId="3" applyFont="1" applyFill="1" applyBorder="1" applyAlignment="1">
      <alignment horizontal="center" vertical="center"/>
    </xf>
    <xf numFmtId="178" fontId="18" fillId="5" borderId="115" xfId="3" applyNumberFormat="1" applyFont="1" applyFill="1" applyBorder="1" applyAlignment="1">
      <alignment vertical="center"/>
    </xf>
    <xf numFmtId="0" fontId="9" fillId="3" borderId="0" xfId="0" applyFont="1" applyFill="1" applyBorder="1">
      <alignment vertical="center"/>
    </xf>
    <xf numFmtId="0" fontId="27" fillId="0" borderId="0" xfId="0" applyFont="1" applyAlignment="1">
      <alignment horizontal="left" vertical="center"/>
    </xf>
    <xf numFmtId="0" fontId="2" fillId="0" borderId="4" xfId="0" applyFont="1" applyBorder="1" applyAlignment="1">
      <alignment vertical="center"/>
    </xf>
    <xf numFmtId="0" fontId="9" fillId="0" borderId="5" xfId="0" applyFont="1" applyBorder="1">
      <alignment vertical="center"/>
    </xf>
    <xf numFmtId="0" fontId="9" fillId="0" borderId="6" xfId="0" applyFont="1" applyBorder="1" applyAlignment="1">
      <alignment vertical="center"/>
    </xf>
    <xf numFmtId="0" fontId="2" fillId="0" borderId="7" xfId="0" applyFont="1" applyBorder="1">
      <alignment vertical="center"/>
    </xf>
    <xf numFmtId="0" fontId="2" fillId="0" borderId="1" xfId="0" applyFont="1" applyBorder="1">
      <alignment vertical="center"/>
    </xf>
    <xf numFmtId="0" fontId="3" fillId="0" borderId="5" xfId="0" applyFont="1" applyBorder="1" applyAlignment="1">
      <alignment vertical="center"/>
    </xf>
    <xf numFmtId="0" fontId="3" fillId="0" borderId="1" xfId="0" applyFont="1" applyBorder="1" applyAlignment="1">
      <alignment vertical="center"/>
    </xf>
    <xf numFmtId="0" fontId="2" fillId="0" borderId="11" xfId="0" applyFont="1" applyBorder="1">
      <alignment vertical="center"/>
    </xf>
    <xf numFmtId="0" fontId="2" fillId="0" borderId="0" xfId="0" applyFont="1" applyFill="1" applyAlignment="1"/>
    <xf numFmtId="0" fontId="4" fillId="0" borderId="0" xfId="0" applyFont="1" applyFill="1" applyAlignment="1">
      <alignment horizontal="center" vertical="center"/>
    </xf>
    <xf numFmtId="0" fontId="4" fillId="0" borderId="0" xfId="0" applyFont="1" applyFill="1" applyAlignment="1">
      <alignment vertical="center"/>
    </xf>
    <xf numFmtId="0" fontId="28" fillId="4" borderId="1" xfId="0" applyNumberFormat="1" applyFont="1" applyFill="1" applyBorder="1" applyAlignment="1">
      <alignment vertical="center"/>
    </xf>
    <xf numFmtId="0" fontId="2" fillId="4" borderId="1" xfId="0" applyFont="1" applyFill="1" applyBorder="1" applyAlignment="1">
      <alignment horizontal="right"/>
    </xf>
    <xf numFmtId="0" fontId="2" fillId="4" borderId="1" xfId="0" applyFont="1" applyFill="1" applyBorder="1" applyAlignment="1"/>
    <xf numFmtId="0" fontId="4" fillId="0" borderId="0" xfId="0" applyNumberFormat="1" applyFont="1" applyFill="1" applyAlignment="1">
      <alignment vertical="center"/>
    </xf>
    <xf numFmtId="0" fontId="4" fillId="0" borderId="0" xfId="0" applyNumberFormat="1" applyFont="1" applyFill="1" applyAlignment="1">
      <alignment horizontal="left" vertical="center"/>
    </xf>
    <xf numFmtId="0" fontId="2" fillId="3" borderId="0" xfId="0" applyFont="1" applyFill="1" applyAlignment="1"/>
    <xf numFmtId="0" fontId="4" fillId="0" borderId="0" xfId="0" applyNumberFormat="1" applyFont="1" applyFill="1" applyBorder="1" applyAlignment="1">
      <alignment horizontal="left" vertical="center"/>
    </xf>
    <xf numFmtId="0" fontId="30" fillId="0" borderId="0" xfId="0" applyNumberFormat="1" applyFont="1" applyFill="1" applyAlignment="1">
      <alignment vertical="center"/>
    </xf>
    <xf numFmtId="0" fontId="2" fillId="0" borderId="0" xfId="0" applyFont="1" applyFill="1" applyBorder="1" applyAlignment="1"/>
    <xf numFmtId="0" fontId="4" fillId="0" borderId="1" xfId="0" applyFont="1" applyFill="1" applyBorder="1" applyAlignment="1"/>
    <xf numFmtId="0" fontId="8" fillId="0" borderId="0"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 xfId="0" applyFont="1" applyFill="1" applyBorder="1" applyAlignment="1">
      <alignment horizontal="center" vertical="center"/>
    </xf>
    <xf numFmtId="0" fontId="2" fillId="3" borderId="4" xfId="0" applyFont="1" applyFill="1" applyBorder="1" applyAlignment="1">
      <alignment vertical="center"/>
    </xf>
    <xf numFmtId="0" fontId="2" fillId="3" borderId="7" xfId="0" applyFont="1" applyFill="1" applyBorder="1" applyAlignment="1">
      <alignment vertical="center"/>
    </xf>
    <xf numFmtId="0" fontId="2" fillId="3" borderId="1" xfId="0" applyFont="1" applyFill="1" applyBorder="1" applyAlignment="1">
      <alignment vertical="center"/>
    </xf>
    <xf numFmtId="0" fontId="2" fillId="3" borderId="6" xfId="0" applyFont="1" applyFill="1" applyBorder="1" applyAlignment="1">
      <alignment vertical="center"/>
    </xf>
    <xf numFmtId="0" fontId="2" fillId="3" borderId="121" xfId="0" applyFont="1" applyFill="1" applyBorder="1" applyAlignment="1">
      <alignment vertical="center"/>
    </xf>
    <xf numFmtId="0" fontId="2" fillId="3" borderId="122" xfId="0" applyFont="1" applyFill="1" applyBorder="1" applyAlignment="1">
      <alignment vertical="center"/>
    </xf>
    <xf numFmtId="0" fontId="2" fillId="0" borderId="0" xfId="0" applyFont="1" applyFill="1" applyBorder="1" applyAlignment="1">
      <alignment horizontal="center" vertical="center"/>
    </xf>
    <xf numFmtId="0" fontId="2" fillId="3" borderId="11" xfId="0" applyFont="1" applyFill="1" applyBorder="1" applyAlignment="1">
      <alignment vertical="center"/>
    </xf>
    <xf numFmtId="0" fontId="2" fillId="3" borderId="123" xfId="0" applyFont="1" applyFill="1" applyBorder="1" applyAlignment="1">
      <alignment vertical="center"/>
    </xf>
    <xf numFmtId="0" fontId="2" fillId="3" borderId="124" xfId="0" applyFont="1" applyFill="1" applyBorder="1" applyAlignment="1">
      <alignment horizontal="center" vertical="center"/>
    </xf>
    <xf numFmtId="0" fontId="2" fillId="3" borderId="125" xfId="0" applyFont="1" applyFill="1" applyBorder="1" applyAlignment="1">
      <alignment vertical="center"/>
    </xf>
    <xf numFmtId="0" fontId="2" fillId="3" borderId="126" xfId="0" applyFont="1" applyFill="1" applyBorder="1" applyAlignment="1">
      <alignment horizontal="center" vertical="center"/>
    </xf>
    <xf numFmtId="0" fontId="2" fillId="3" borderId="127" xfId="0" applyFont="1" applyFill="1" applyBorder="1" applyAlignment="1">
      <alignment vertical="center"/>
    </xf>
    <xf numFmtId="0" fontId="2" fillId="3" borderId="13" xfId="0" applyFont="1" applyFill="1" applyBorder="1" applyAlignment="1">
      <alignment horizontal="center" vertical="center"/>
    </xf>
    <xf numFmtId="0" fontId="2" fillId="3" borderId="1" xfId="0" applyFont="1" applyFill="1" applyBorder="1">
      <alignment vertical="center"/>
    </xf>
    <xf numFmtId="0" fontId="2" fillId="3" borderId="128" xfId="0" applyFont="1" applyFill="1" applyBorder="1" applyAlignment="1">
      <alignment vertical="center"/>
    </xf>
    <xf numFmtId="0" fontId="2" fillId="3" borderId="129" xfId="0" applyFont="1" applyFill="1" applyBorder="1" applyAlignment="1">
      <alignment vertical="center"/>
    </xf>
    <xf numFmtId="0" fontId="2" fillId="3" borderId="11" xfId="0" applyFont="1" applyFill="1" applyBorder="1">
      <alignment vertical="center"/>
    </xf>
    <xf numFmtId="0" fontId="31" fillId="0" borderId="0" xfId="0" applyFont="1" applyAlignment="1"/>
    <xf numFmtId="0" fontId="5" fillId="0" borderId="0" xfId="0" applyFont="1" applyAlignment="1">
      <alignment vertical="center"/>
    </xf>
    <xf numFmtId="0" fontId="5" fillId="0" borderId="0" xfId="0" applyFont="1" applyAlignment="1"/>
    <xf numFmtId="0" fontId="31" fillId="0" borderId="86" xfId="0" applyFont="1" applyBorder="1" applyAlignment="1"/>
    <xf numFmtId="0" fontId="31" fillId="0" borderId="28" xfId="0" applyFont="1" applyBorder="1" applyAlignment="1"/>
    <xf numFmtId="0" fontId="31" fillId="0" borderId="20" xfId="0" applyFont="1" applyBorder="1" applyAlignment="1"/>
    <xf numFmtId="0" fontId="31" fillId="0" borderId="87" xfId="0" applyFont="1" applyBorder="1" applyAlignment="1"/>
    <xf numFmtId="0" fontId="31" fillId="0" borderId="0" xfId="0" applyFont="1" applyBorder="1" applyAlignment="1"/>
    <xf numFmtId="0" fontId="31" fillId="0" borderId="47" xfId="0" applyFont="1" applyBorder="1" applyAlignment="1"/>
    <xf numFmtId="0" fontId="5" fillId="0" borderId="87" xfId="0" applyFont="1" applyBorder="1" applyAlignment="1">
      <alignment horizontal="center" vertical="center"/>
    </xf>
    <xf numFmtId="0" fontId="5" fillId="0" borderId="0" xfId="0" applyFont="1" applyBorder="1" applyAlignment="1">
      <alignment horizontal="center" vertical="center"/>
    </xf>
    <xf numFmtId="0" fontId="5" fillId="0" borderId="47" xfId="0" applyFont="1" applyBorder="1" applyAlignment="1">
      <alignment horizontal="center" vertical="center"/>
    </xf>
    <xf numFmtId="0" fontId="2" fillId="0" borderId="87" xfId="0" applyFont="1" applyBorder="1" applyAlignment="1"/>
    <xf numFmtId="0" fontId="2" fillId="0" borderId="0" xfId="0" applyFont="1" applyBorder="1" applyAlignment="1"/>
    <xf numFmtId="0" fontId="2" fillId="0" borderId="47" xfId="0" applyFont="1" applyBorder="1" applyAlignment="1"/>
    <xf numFmtId="0" fontId="4" fillId="0" borderId="87" xfId="0" applyFont="1" applyBorder="1" applyAlignment="1">
      <alignment vertical="center"/>
    </xf>
    <xf numFmtId="0" fontId="33" fillId="0" borderId="0" xfId="0" applyFont="1" applyBorder="1" applyAlignment="1">
      <alignment vertical="center"/>
    </xf>
    <xf numFmtId="0" fontId="33" fillId="0" borderId="0" xfId="0" applyFont="1" applyBorder="1" applyAlignment="1">
      <alignment horizontal="left" vertical="center"/>
    </xf>
    <xf numFmtId="0" fontId="4" fillId="0" borderId="47" xfId="0" applyFont="1" applyBorder="1" applyAlignment="1">
      <alignment vertical="center" wrapText="1"/>
    </xf>
    <xf numFmtId="0" fontId="4" fillId="0" borderId="37" xfId="0" applyFont="1" applyBorder="1" applyAlignment="1">
      <alignment horizontal="left" vertical="center"/>
    </xf>
    <xf numFmtId="0" fontId="4" fillId="0" borderId="1" xfId="0" applyFont="1" applyBorder="1" applyAlignment="1">
      <alignment horizontal="left" vertical="center"/>
    </xf>
    <xf numFmtId="0" fontId="4" fillId="0" borderId="100" xfId="0" applyFont="1" applyBorder="1" applyAlignment="1">
      <alignment horizontal="left" vertical="center"/>
    </xf>
    <xf numFmtId="0" fontId="4" fillId="0" borderId="7" xfId="0" applyFont="1" applyFill="1" applyBorder="1" applyAlignment="1">
      <alignment vertical="center"/>
    </xf>
    <xf numFmtId="0" fontId="4" fillId="0" borderId="1" xfId="0" applyFont="1" applyFill="1" applyBorder="1" applyAlignment="1">
      <alignment horizontal="right" vertical="center"/>
    </xf>
    <xf numFmtId="0" fontId="2" fillId="0" borderId="3" xfId="0" applyFont="1" applyBorder="1" applyAlignment="1"/>
    <xf numFmtId="0" fontId="2" fillId="0" borderId="74" xfId="0" applyFont="1" applyBorder="1" applyAlignment="1"/>
    <xf numFmtId="0" fontId="4" fillId="3" borderId="22" xfId="0" applyFont="1" applyFill="1" applyBorder="1" applyAlignment="1">
      <alignment vertical="center"/>
    </xf>
    <xf numFmtId="0" fontId="4" fillId="0" borderId="22" xfId="0" applyFont="1" applyFill="1" applyBorder="1" applyAlignment="1">
      <alignment horizontal="center" vertical="center"/>
    </xf>
    <xf numFmtId="0" fontId="4" fillId="3" borderId="22" xfId="0" applyFont="1" applyFill="1" applyBorder="1" applyAlignment="1">
      <alignment horizontal="center" vertical="center"/>
    </xf>
    <xf numFmtId="0" fontId="4" fillId="0" borderId="25" xfId="0" applyFont="1" applyFill="1" applyBorder="1" applyAlignment="1">
      <alignment vertical="center"/>
    </xf>
    <xf numFmtId="0" fontId="2" fillId="0" borderId="0" xfId="0" applyFont="1" applyAlignment="1"/>
    <xf numFmtId="0" fontId="0" fillId="0" borderId="0" xfId="0" applyAlignment="1">
      <alignment vertical="center"/>
    </xf>
    <xf numFmtId="0" fontId="2" fillId="0" borderId="0" xfId="0" applyFont="1" applyAlignment="1">
      <alignment vertical="center"/>
    </xf>
    <xf numFmtId="0" fontId="13" fillId="0" borderId="0" xfId="0" applyFont="1" applyAlignment="1">
      <alignment horizontal="center" vertical="center"/>
    </xf>
    <xf numFmtId="0" fontId="13" fillId="0" borderId="0" xfId="0" applyFont="1" applyAlignment="1">
      <alignment vertical="center"/>
    </xf>
    <xf numFmtId="0" fontId="4" fillId="0" borderId="105" xfId="0" applyFont="1" applyBorder="1" applyAlignment="1">
      <alignment horizontal="distributed" vertical="center" wrapText="1"/>
    </xf>
    <xf numFmtId="0" fontId="4" fillId="0" borderId="88" xfId="0" applyFont="1" applyBorder="1" applyAlignment="1">
      <alignment horizontal="distributed" vertical="center" wrapText="1"/>
    </xf>
    <xf numFmtId="0" fontId="4" fillId="0" borderId="88" xfId="0" applyFont="1" applyBorder="1" applyAlignment="1">
      <alignment horizontal="center" vertical="center" shrinkToFit="1"/>
    </xf>
    <xf numFmtId="0" fontId="4" fillId="0" borderId="38" xfId="0" applyFont="1" applyBorder="1" applyAlignment="1">
      <alignment horizontal="center" vertical="center"/>
    </xf>
    <xf numFmtId="0" fontId="4" fillId="0" borderId="11" xfId="0" applyFont="1" applyBorder="1" applyAlignment="1">
      <alignment vertical="center" textRotation="255"/>
    </xf>
    <xf numFmtId="0" fontId="4" fillId="0" borderId="36" xfId="0" applyFont="1" applyBorder="1" applyAlignment="1">
      <alignment vertical="center" textRotation="255"/>
    </xf>
    <xf numFmtId="0" fontId="4" fillId="3" borderId="89" xfId="0" applyFont="1" applyFill="1" applyBorder="1" applyAlignment="1">
      <alignment horizontal="center" vertical="center"/>
    </xf>
    <xf numFmtId="183" fontId="2" fillId="3" borderId="13" xfId="0" applyNumberFormat="1" applyFont="1" applyFill="1" applyBorder="1" applyAlignment="1">
      <alignment horizontal="right" vertical="center"/>
    </xf>
    <xf numFmtId="0" fontId="4" fillId="3" borderId="13" xfId="0" applyFont="1" applyFill="1" applyBorder="1" applyAlignment="1">
      <alignment vertical="center"/>
    </xf>
    <xf numFmtId="0" fontId="4" fillId="3" borderId="33" xfId="0" applyFont="1" applyFill="1" applyBorder="1" applyAlignment="1">
      <alignment horizontal="center" vertical="center"/>
    </xf>
    <xf numFmtId="183" fontId="2" fillId="3" borderId="13" xfId="0" applyNumberFormat="1" applyFont="1" applyFill="1" applyBorder="1" applyAlignment="1">
      <alignment horizontal="center" vertical="center"/>
    </xf>
    <xf numFmtId="0" fontId="4" fillId="3" borderId="13" xfId="0" applyFont="1" applyFill="1" applyBorder="1" applyAlignment="1">
      <alignment horizontal="center" vertical="center"/>
    </xf>
    <xf numFmtId="0" fontId="4" fillId="3" borderId="13" xfId="0" applyFont="1" applyFill="1" applyBorder="1" applyAlignment="1">
      <alignment horizontal="right" vertical="center"/>
    </xf>
    <xf numFmtId="0" fontId="4" fillId="0" borderId="13" xfId="0" applyFont="1" applyBorder="1" applyAlignment="1">
      <alignment horizontal="center" vertical="center"/>
    </xf>
    <xf numFmtId="0" fontId="4" fillId="0" borderId="33" xfId="0" applyFont="1" applyBorder="1" applyAlignment="1">
      <alignment horizontal="center" vertical="center"/>
    </xf>
    <xf numFmtId="0" fontId="4" fillId="0" borderId="91" xfId="0" applyFont="1" applyBorder="1" applyAlignment="1">
      <alignment horizontal="center" vertical="center"/>
    </xf>
    <xf numFmtId="0" fontId="4" fillId="0" borderId="43" xfId="0" applyFont="1" applyBorder="1" applyAlignment="1">
      <alignment horizontal="center" vertical="center"/>
    </xf>
    <xf numFmtId="0" fontId="4" fillId="3" borderId="43" xfId="0" applyFont="1" applyFill="1" applyBorder="1" applyAlignment="1">
      <alignment vertical="center"/>
    </xf>
    <xf numFmtId="0" fontId="4" fillId="0" borderId="140" xfId="0" applyFont="1" applyBorder="1" applyAlignment="1">
      <alignment horizontal="center" vertical="center"/>
    </xf>
    <xf numFmtId="0" fontId="4" fillId="3" borderId="89" xfId="0" applyFont="1" applyFill="1" applyBorder="1" applyAlignment="1">
      <alignment vertical="center"/>
    </xf>
    <xf numFmtId="0" fontId="4" fillId="3" borderId="33" xfId="0" applyFont="1" applyFill="1" applyBorder="1" applyAlignment="1">
      <alignment vertical="center"/>
    </xf>
    <xf numFmtId="0" fontId="4" fillId="0" borderId="90" xfId="0" applyFont="1" applyBorder="1" applyAlignment="1">
      <alignment horizontal="center" vertical="center"/>
    </xf>
    <xf numFmtId="0" fontId="0" fillId="0" borderId="0" xfId="0" applyBorder="1" applyAlignment="1">
      <alignment vertical="center"/>
    </xf>
    <xf numFmtId="0" fontId="34" fillId="0" borderId="0" xfId="8" applyFont="1" applyFill="1" applyAlignment="1">
      <alignment vertical="center"/>
    </xf>
    <xf numFmtId="0" fontId="35" fillId="0" borderId="0" xfId="0" applyFont="1" applyFill="1" applyAlignment="1">
      <alignment vertical="center"/>
    </xf>
    <xf numFmtId="0" fontId="24" fillId="0" borderId="0" xfId="0" applyFont="1" applyFill="1" applyAlignment="1">
      <alignment vertical="center"/>
    </xf>
    <xf numFmtId="0" fontId="22" fillId="0" borderId="0" xfId="0" applyFont="1" applyFill="1" applyAlignment="1">
      <alignment vertical="center"/>
    </xf>
    <xf numFmtId="0" fontId="13" fillId="0" borderId="28" xfId="0" applyFont="1" applyBorder="1" applyAlignment="1"/>
    <xf numFmtId="0" fontId="13" fillId="0" borderId="18" xfId="0" applyFont="1" applyBorder="1" applyAlignment="1"/>
    <xf numFmtId="0" fontId="13" fillId="0" borderId="0" xfId="0" applyFont="1" applyAlignment="1"/>
    <xf numFmtId="0" fontId="24" fillId="0" borderId="87" xfId="0" applyFont="1" applyFill="1" applyBorder="1" applyAlignment="1">
      <alignment vertical="center"/>
    </xf>
    <xf numFmtId="0" fontId="24" fillId="0" borderId="0" xfId="0" applyFont="1" applyFill="1" applyBorder="1" applyAlignment="1">
      <alignment vertical="center"/>
    </xf>
    <xf numFmtId="0" fontId="24" fillId="0" borderId="10" xfId="0" applyFont="1" applyFill="1" applyBorder="1" applyAlignment="1">
      <alignment vertical="center"/>
    </xf>
    <xf numFmtId="0" fontId="24" fillId="0" borderId="4" xfId="0" applyFont="1" applyFill="1" applyBorder="1" applyAlignment="1">
      <alignment horizontal="center" vertical="center"/>
    </xf>
    <xf numFmtId="0" fontId="24" fillId="0" borderId="6" xfId="0" applyFont="1" applyFill="1" applyBorder="1" applyAlignment="1">
      <alignment vertical="center"/>
    </xf>
    <xf numFmtId="0" fontId="24" fillId="0" borderId="141" xfId="0" applyFont="1" applyFill="1" applyBorder="1" applyAlignment="1">
      <alignment vertical="center"/>
    </xf>
    <xf numFmtId="0" fontId="24" fillId="0" borderId="142" xfId="0" applyFont="1" applyFill="1" applyBorder="1" applyAlignment="1">
      <alignment vertical="center"/>
    </xf>
    <xf numFmtId="0" fontId="24" fillId="0" borderId="143" xfId="0" applyFont="1" applyFill="1" applyBorder="1" applyAlignment="1">
      <alignment vertical="center"/>
    </xf>
    <xf numFmtId="0" fontId="24" fillId="0" borderId="144" xfId="0" applyFont="1" applyFill="1" applyBorder="1" applyAlignment="1">
      <alignment vertical="center"/>
    </xf>
    <xf numFmtId="0" fontId="24" fillId="0" borderId="1" xfId="0" applyFont="1" applyFill="1" applyBorder="1" applyAlignment="1">
      <alignment vertical="center"/>
    </xf>
    <xf numFmtId="0" fontId="24" fillId="0" borderId="11" xfId="0" applyFont="1" applyFill="1" applyBorder="1" applyAlignment="1">
      <alignment vertical="center"/>
    </xf>
    <xf numFmtId="0" fontId="24" fillId="0" borderId="5" xfId="0" applyFont="1" applyFill="1" applyBorder="1" applyAlignment="1">
      <alignment vertical="center"/>
    </xf>
    <xf numFmtId="0" fontId="24" fillId="0" borderId="28" xfId="0" applyFont="1" applyFill="1" applyBorder="1" applyAlignment="1">
      <alignment vertical="center"/>
    </xf>
    <xf numFmtId="0" fontId="24" fillId="0" borderId="40" xfId="0" applyFont="1" applyFill="1" applyBorder="1" applyAlignment="1">
      <alignment vertical="center"/>
    </xf>
    <xf numFmtId="0" fontId="24" fillId="0" borderId="22" xfId="0" applyFont="1" applyFill="1" applyBorder="1" applyAlignment="1">
      <alignment vertical="center"/>
    </xf>
    <xf numFmtId="0" fontId="24" fillId="0" borderId="4" xfId="0" applyFont="1" applyFill="1" applyBorder="1" applyAlignment="1">
      <alignment vertical="center"/>
    </xf>
    <xf numFmtId="0" fontId="24" fillId="0" borderId="7" xfId="0" applyFont="1" applyFill="1" applyBorder="1" applyAlignment="1">
      <alignment vertical="center"/>
    </xf>
    <xf numFmtId="0" fontId="39" fillId="0" borderId="0" xfId="0" applyFont="1" applyFill="1" applyAlignment="1">
      <alignment vertical="center"/>
    </xf>
    <xf numFmtId="0" fontId="40" fillId="0" borderId="0" xfId="0" applyFont="1" applyFill="1" applyAlignment="1">
      <alignment vertical="center"/>
    </xf>
    <xf numFmtId="0" fontId="24" fillId="0" borderId="0" xfId="0" applyFont="1" applyFill="1" applyBorder="1" applyAlignment="1">
      <alignment horizontal="center" vertical="center"/>
    </xf>
    <xf numFmtId="0" fontId="13" fillId="0" borderId="1" xfId="0" applyFont="1" applyBorder="1" applyAlignment="1"/>
    <xf numFmtId="0" fontId="24" fillId="0" borderId="150" xfId="0" applyFont="1" applyFill="1" applyBorder="1" applyAlignment="1">
      <alignment vertical="center"/>
    </xf>
    <xf numFmtId="0" fontId="24" fillId="0" borderId="151" xfId="0" applyFont="1" applyFill="1" applyBorder="1" applyAlignment="1">
      <alignment vertical="center"/>
    </xf>
    <xf numFmtId="0" fontId="24" fillId="0" borderId="153" xfId="0" applyFont="1" applyFill="1" applyBorder="1" applyAlignment="1">
      <alignment vertical="center"/>
    </xf>
    <xf numFmtId="0" fontId="24" fillId="0" borderId="1" xfId="0" applyFont="1" applyFill="1" applyBorder="1" applyAlignment="1">
      <alignment horizontal="right" vertical="center"/>
    </xf>
    <xf numFmtId="0" fontId="24" fillId="0" borderId="149" xfId="0" applyFont="1" applyFill="1" applyBorder="1" applyAlignment="1">
      <alignment vertical="center"/>
    </xf>
    <xf numFmtId="0" fontId="24" fillId="6" borderId="151" xfId="0" applyFont="1" applyFill="1" applyBorder="1" applyAlignment="1">
      <alignment vertical="center"/>
    </xf>
    <xf numFmtId="0" fontId="24" fillId="6" borderId="0" xfId="0" applyFont="1" applyFill="1" applyBorder="1" applyAlignment="1">
      <alignment vertical="center"/>
    </xf>
    <xf numFmtId="0" fontId="24" fillId="6" borderId="10" xfId="0" applyFont="1" applyFill="1" applyBorder="1" applyAlignment="1">
      <alignment vertical="center"/>
    </xf>
    <xf numFmtId="0" fontId="24" fillId="6" borderId="149" xfId="0" applyFont="1" applyFill="1" applyBorder="1" applyAlignment="1">
      <alignment vertical="center"/>
    </xf>
    <xf numFmtId="0" fontId="24" fillId="6" borderId="1" xfId="0" applyFont="1" applyFill="1" applyBorder="1" applyAlignment="1">
      <alignment vertical="center"/>
    </xf>
    <xf numFmtId="0" fontId="24" fillId="6" borderId="11" xfId="0" applyFont="1" applyFill="1" applyBorder="1" applyAlignment="1">
      <alignment vertical="center"/>
    </xf>
    <xf numFmtId="0" fontId="24" fillId="6" borderId="148" xfId="0" applyFont="1" applyFill="1" applyBorder="1" applyAlignment="1">
      <alignment vertical="center"/>
    </xf>
    <xf numFmtId="0" fontId="24" fillId="6" borderId="5" xfId="0" applyFont="1" applyFill="1" applyBorder="1" applyAlignment="1">
      <alignment vertical="center"/>
    </xf>
    <xf numFmtId="0" fontId="24" fillId="6" borderId="9" xfId="0" applyFont="1" applyFill="1" applyBorder="1" applyAlignment="1">
      <alignment vertical="center"/>
    </xf>
    <xf numFmtId="0" fontId="24" fillId="0" borderId="154" xfId="0" applyFont="1" applyFill="1" applyBorder="1" applyAlignment="1">
      <alignment vertical="center"/>
    </xf>
    <xf numFmtId="0" fontId="24" fillId="0" borderId="18" xfId="0" applyFont="1" applyFill="1" applyBorder="1" applyAlignment="1">
      <alignment vertical="center"/>
    </xf>
    <xf numFmtId="0" fontId="24" fillId="0" borderId="0" xfId="0" applyFont="1" applyFill="1" applyBorder="1" applyAlignment="1">
      <alignment horizontal="right" vertical="center"/>
    </xf>
    <xf numFmtId="0" fontId="24" fillId="0" borderId="148" xfId="0" applyFont="1" applyFill="1" applyBorder="1" applyAlignment="1">
      <alignment vertical="center"/>
    </xf>
    <xf numFmtId="0" fontId="24" fillId="0" borderId="9" xfId="0" applyFont="1" applyFill="1" applyBorder="1" applyAlignment="1">
      <alignment vertical="center"/>
    </xf>
    <xf numFmtId="0" fontId="13" fillId="0" borderId="22" xfId="0" applyFont="1" applyFill="1" applyBorder="1" applyAlignment="1">
      <alignment horizontal="right"/>
    </xf>
    <xf numFmtId="0" fontId="24" fillId="0" borderId="155" xfId="0" applyFont="1" applyFill="1" applyBorder="1" applyAlignment="1">
      <alignment horizontal="right" vertical="center"/>
    </xf>
    <xf numFmtId="0" fontId="24" fillId="6" borderId="156" xfId="0" applyFont="1" applyFill="1" applyBorder="1" applyAlignment="1">
      <alignment vertical="center"/>
    </xf>
    <xf numFmtId="0" fontId="24" fillId="6" borderId="22" xfId="0" applyFont="1" applyFill="1" applyBorder="1" applyAlignment="1">
      <alignment vertical="center"/>
    </xf>
    <xf numFmtId="0" fontId="24" fillId="6" borderId="23" xfId="0" applyFont="1" applyFill="1" applyBorder="1" applyAlignment="1">
      <alignment vertical="center"/>
    </xf>
    <xf numFmtId="0" fontId="13" fillId="0" borderId="0" xfId="0" applyFont="1" applyBorder="1" applyAlignment="1"/>
    <xf numFmtId="0" fontId="24" fillId="0" borderId="159" xfId="0" applyFont="1" applyFill="1" applyBorder="1" applyAlignment="1">
      <alignment vertical="center"/>
    </xf>
    <xf numFmtId="0" fontId="24" fillId="0" borderId="101" xfId="0" applyFont="1" applyFill="1" applyBorder="1" applyAlignment="1">
      <alignment vertical="center"/>
    </xf>
    <xf numFmtId="0" fontId="24" fillId="6" borderId="159" xfId="0" applyFont="1" applyFill="1" applyBorder="1" applyAlignment="1">
      <alignment vertical="center"/>
    </xf>
    <xf numFmtId="0" fontId="24" fillId="6" borderId="101" xfId="0" applyFont="1" applyFill="1" applyBorder="1" applyAlignment="1">
      <alignment vertical="center"/>
    </xf>
    <xf numFmtId="0" fontId="24" fillId="6" borderId="161" xfId="0" applyFont="1" applyFill="1" applyBorder="1" applyAlignment="1">
      <alignment vertical="center"/>
    </xf>
    <xf numFmtId="0" fontId="24" fillId="6" borderId="1" xfId="0" applyFont="1" applyFill="1" applyBorder="1" applyAlignment="1">
      <alignment horizontal="right" vertical="center"/>
    </xf>
    <xf numFmtId="0" fontId="24" fillId="0" borderId="162" xfId="0" applyFont="1" applyFill="1" applyBorder="1" applyAlignment="1">
      <alignment vertical="center"/>
    </xf>
    <xf numFmtId="0" fontId="24" fillId="0" borderId="161" xfId="0" applyFont="1" applyFill="1" applyBorder="1" applyAlignment="1">
      <alignment vertical="center"/>
    </xf>
    <xf numFmtId="0" fontId="24" fillId="0" borderId="22" xfId="0" applyFont="1" applyFill="1" applyBorder="1" applyAlignment="1">
      <alignment horizontal="center"/>
    </xf>
    <xf numFmtId="0" fontId="24" fillId="0" borderId="120" xfId="0" applyFont="1" applyFill="1" applyBorder="1" applyAlignment="1">
      <alignment horizontal="right" vertical="center"/>
    </xf>
    <xf numFmtId="0" fontId="24" fillId="0" borderId="52" xfId="0" applyFont="1" applyFill="1" applyBorder="1" applyAlignment="1">
      <alignment vertical="center"/>
    </xf>
    <xf numFmtId="0" fontId="24" fillId="6" borderId="2" xfId="0" applyFont="1" applyFill="1" applyBorder="1" applyAlignment="1">
      <alignment vertical="center"/>
    </xf>
    <xf numFmtId="0" fontId="24" fillId="6" borderId="3" xfId="0" applyFont="1" applyFill="1" applyBorder="1" applyAlignment="1">
      <alignment vertical="center"/>
    </xf>
    <xf numFmtId="0" fontId="24" fillId="6" borderId="8" xfId="0" applyFont="1" applyFill="1" applyBorder="1" applyAlignment="1">
      <alignment vertical="center"/>
    </xf>
    <xf numFmtId="0" fontId="13" fillId="0" borderId="11" xfId="0" applyFont="1" applyBorder="1" applyAlignment="1"/>
    <xf numFmtId="0" fontId="13" fillId="0" borderId="7" xfId="0" applyFont="1" applyBorder="1" applyAlignment="1"/>
    <xf numFmtId="0" fontId="13" fillId="0" borderId="6" xfId="0" applyFont="1" applyBorder="1" applyAlignment="1"/>
    <xf numFmtId="0" fontId="24" fillId="6" borderId="6" xfId="0" applyFont="1" applyFill="1" applyBorder="1" applyAlignment="1">
      <alignment vertical="center"/>
    </xf>
    <xf numFmtId="0" fontId="24" fillId="0" borderId="11" xfId="0" applyFont="1" applyFill="1" applyBorder="1" applyAlignment="1">
      <alignment horizontal="right" vertical="center"/>
    </xf>
    <xf numFmtId="0" fontId="24" fillId="6" borderId="7" xfId="0" applyFont="1" applyFill="1" applyBorder="1" applyAlignment="1">
      <alignment vertical="center"/>
    </xf>
    <xf numFmtId="0" fontId="24" fillId="6" borderId="4" xfId="0" applyFont="1" applyFill="1" applyBorder="1" applyAlignment="1">
      <alignment vertical="center"/>
    </xf>
    <xf numFmtId="0" fontId="24" fillId="6" borderId="11" xfId="0" applyFont="1" applyFill="1" applyBorder="1" applyAlignment="1">
      <alignment horizontal="right" vertical="center"/>
    </xf>
    <xf numFmtId="0" fontId="24" fillId="6" borderId="28" xfId="0" applyFont="1" applyFill="1" applyBorder="1" applyAlignment="1">
      <alignment vertical="center"/>
    </xf>
    <xf numFmtId="0" fontId="24" fillId="6" borderId="27" xfId="0" applyFont="1" applyFill="1" applyBorder="1" applyAlignment="1">
      <alignment vertical="center"/>
    </xf>
    <xf numFmtId="0" fontId="24" fillId="0" borderId="10" xfId="0" applyFont="1" applyFill="1" applyBorder="1" applyAlignment="1">
      <alignment horizontal="right" vertical="center"/>
    </xf>
    <xf numFmtId="0" fontId="24" fillId="0" borderId="23" xfId="0" applyFont="1" applyFill="1" applyBorder="1" applyAlignment="1">
      <alignment horizontal="right" vertical="center"/>
    </xf>
    <xf numFmtId="0" fontId="24" fillId="6" borderId="41" xfId="0" applyFont="1" applyFill="1" applyBorder="1" applyAlignment="1">
      <alignment vertical="center"/>
    </xf>
    <xf numFmtId="0" fontId="24" fillId="6" borderId="147" xfId="0" applyFont="1" applyFill="1" applyBorder="1" applyAlignment="1">
      <alignment vertical="center"/>
    </xf>
    <xf numFmtId="0" fontId="24" fillId="6" borderId="166" xfId="0" applyFont="1" applyFill="1" applyBorder="1" applyAlignment="1">
      <alignment vertical="center"/>
    </xf>
    <xf numFmtId="0" fontId="24" fillId="0" borderId="158" xfId="0" applyFont="1" applyFill="1" applyBorder="1" applyAlignment="1">
      <alignment vertical="center"/>
    </xf>
    <xf numFmtId="0" fontId="24" fillId="0" borderId="174" xfId="0" applyFont="1" applyFill="1" applyBorder="1" applyAlignment="1">
      <alignment vertical="center"/>
    </xf>
    <xf numFmtId="0" fontId="24" fillId="0" borderId="147" xfId="0" applyFont="1" applyFill="1" applyBorder="1" applyAlignment="1">
      <alignment vertical="center"/>
    </xf>
    <xf numFmtId="0" fontId="24" fillId="0" borderId="166" xfId="0" applyFont="1" applyFill="1" applyBorder="1" applyAlignment="1">
      <alignment horizontal="right" vertical="center"/>
    </xf>
    <xf numFmtId="0" fontId="24" fillId="6" borderId="165" xfId="0" applyFont="1" applyFill="1" applyBorder="1" applyAlignment="1">
      <alignment vertical="center"/>
    </xf>
    <xf numFmtId="0" fontId="24" fillId="6" borderId="166" xfId="0" applyFont="1" applyFill="1" applyBorder="1" applyAlignment="1">
      <alignment horizontal="right" vertical="center"/>
    </xf>
    <xf numFmtId="0" fontId="24" fillId="6" borderId="145" xfId="0" applyFont="1" applyFill="1" applyBorder="1" applyAlignment="1">
      <alignment vertical="center"/>
    </xf>
    <xf numFmtId="0" fontId="24" fillId="0" borderId="180" xfId="0" applyFont="1" applyFill="1" applyBorder="1" applyAlignment="1">
      <alignment vertical="center"/>
    </xf>
    <xf numFmtId="0" fontId="24" fillId="6" borderId="155" xfId="0" applyFont="1" applyFill="1" applyBorder="1" applyAlignment="1">
      <alignment vertical="center"/>
    </xf>
    <xf numFmtId="0" fontId="24" fillId="0" borderId="2" xfId="0" applyFont="1" applyFill="1" applyBorder="1" applyAlignment="1">
      <alignment vertical="center"/>
    </xf>
    <xf numFmtId="0" fontId="24" fillId="0" borderId="3" xfId="0" applyFont="1" applyFill="1" applyBorder="1" applyAlignment="1">
      <alignment vertical="center"/>
    </xf>
    <xf numFmtId="0" fontId="24" fillId="0" borderId="182" xfId="0" applyFont="1" applyFill="1" applyBorder="1" applyAlignment="1">
      <alignment vertical="center"/>
    </xf>
    <xf numFmtId="0" fontId="42" fillId="0" borderId="159" xfId="0" applyFont="1" applyFill="1" applyBorder="1" applyAlignment="1">
      <alignment vertical="center"/>
    </xf>
    <xf numFmtId="0" fontId="24" fillId="0" borderId="184" xfId="0" applyFont="1" applyFill="1" applyBorder="1" applyAlignment="1">
      <alignment vertical="center"/>
    </xf>
    <xf numFmtId="0" fontId="24" fillId="0" borderId="185" xfId="0" applyFont="1" applyFill="1" applyBorder="1" applyAlignment="1">
      <alignment vertical="center"/>
    </xf>
    <xf numFmtId="0" fontId="42" fillId="0" borderId="160" xfId="0" applyFont="1" applyFill="1" applyBorder="1" applyAlignment="1">
      <alignment vertical="center"/>
    </xf>
    <xf numFmtId="0" fontId="24" fillId="0" borderId="122" xfId="0" applyFont="1" applyFill="1" applyBorder="1" applyAlignment="1">
      <alignment vertical="center"/>
    </xf>
    <xf numFmtId="0" fontId="24" fillId="0" borderId="183" xfId="0" applyFont="1" applyFill="1" applyBorder="1" applyAlignment="1">
      <alignment vertical="center"/>
    </xf>
    <xf numFmtId="0" fontId="24" fillId="0" borderId="188" xfId="0" applyFont="1" applyFill="1" applyBorder="1" applyAlignment="1">
      <alignment vertical="center"/>
    </xf>
    <xf numFmtId="0" fontId="24" fillId="0" borderId="190" xfId="0" applyFont="1" applyFill="1" applyBorder="1" applyAlignment="1">
      <alignment vertical="center"/>
    </xf>
    <xf numFmtId="0" fontId="24" fillId="0" borderId="192" xfId="0" applyFont="1" applyFill="1" applyBorder="1" applyAlignment="1">
      <alignment vertical="center"/>
    </xf>
    <xf numFmtId="0" fontId="24" fillId="0" borderId="195" xfId="0" applyFont="1" applyFill="1" applyBorder="1" applyAlignment="1">
      <alignment vertical="center"/>
    </xf>
    <xf numFmtId="0" fontId="37" fillId="0" borderId="0" xfId="0" applyFont="1" applyFill="1" applyAlignment="1">
      <alignment horizontal="left" vertical="center" wrapText="1"/>
    </xf>
    <xf numFmtId="0" fontId="24" fillId="0" borderId="160" xfId="0" applyFont="1" applyFill="1" applyBorder="1" applyAlignment="1">
      <alignment horizontal="center" vertical="center"/>
    </xf>
    <xf numFmtId="0" fontId="13" fillId="0" borderId="142" xfId="0" applyFont="1" applyBorder="1" applyAlignment="1"/>
    <xf numFmtId="0" fontId="13" fillId="0" borderId="143" xfId="0" applyFont="1" applyBorder="1" applyAlignment="1"/>
    <xf numFmtId="0" fontId="24" fillId="0" borderId="157" xfId="0" applyFont="1" applyFill="1" applyBorder="1" applyAlignment="1">
      <alignment vertical="center"/>
    </xf>
    <xf numFmtId="0" fontId="24" fillId="0" borderId="197" xfId="0" applyFont="1" applyFill="1" applyBorder="1" applyAlignment="1">
      <alignment vertical="center"/>
    </xf>
    <xf numFmtId="0" fontId="24" fillId="0" borderId="191" xfId="0" applyFont="1" applyFill="1" applyBorder="1" applyAlignment="1">
      <alignment vertical="center"/>
    </xf>
    <xf numFmtId="0" fontId="24" fillId="0" borderId="198" xfId="0" applyFont="1" applyFill="1" applyBorder="1" applyAlignment="1">
      <alignment vertical="center"/>
    </xf>
    <xf numFmtId="0" fontId="24" fillId="0" borderId="27" xfId="0" applyFont="1" applyFill="1" applyBorder="1" applyAlignment="1">
      <alignment vertical="center"/>
    </xf>
    <xf numFmtId="0" fontId="24" fillId="0" borderId="196" xfId="0" applyFont="1" applyFill="1" applyBorder="1" applyAlignment="1">
      <alignment vertical="center"/>
    </xf>
    <xf numFmtId="0" fontId="24" fillId="0" borderId="199" xfId="0" applyFont="1" applyFill="1" applyBorder="1" applyAlignment="1">
      <alignment vertical="center"/>
    </xf>
    <xf numFmtId="0" fontId="40" fillId="7" borderId="200" xfId="0" applyFont="1" applyFill="1" applyBorder="1" applyAlignment="1">
      <alignment vertical="center"/>
    </xf>
    <xf numFmtId="0" fontId="40" fillId="7" borderId="201" xfId="0" applyFont="1" applyFill="1" applyBorder="1" applyAlignment="1">
      <alignment vertical="center"/>
    </xf>
    <xf numFmtId="0" fontId="24" fillId="7" borderId="201" xfId="0" applyFont="1" applyFill="1" applyBorder="1" applyAlignment="1">
      <alignment vertical="center"/>
    </xf>
    <xf numFmtId="0" fontId="40" fillId="7" borderId="202" xfId="0" applyFont="1" applyFill="1" applyBorder="1" applyAlignment="1">
      <alignment vertical="center"/>
    </xf>
    <xf numFmtId="0" fontId="40" fillId="7" borderId="203" xfId="0" applyFont="1" applyFill="1" applyBorder="1" applyAlignment="1">
      <alignment vertical="center"/>
    </xf>
    <xf numFmtId="0" fontId="24" fillId="7" borderId="203" xfId="0" applyFont="1" applyFill="1" applyBorder="1" applyAlignment="1">
      <alignment vertical="center"/>
    </xf>
    <xf numFmtId="0" fontId="24" fillId="0" borderId="8" xfId="0" applyFont="1" applyFill="1" applyBorder="1" applyAlignment="1">
      <alignment vertical="center"/>
    </xf>
    <xf numFmtId="0" fontId="24" fillId="0" borderId="204" xfId="0" applyFont="1" applyFill="1" applyBorder="1" applyAlignment="1">
      <alignment vertical="center"/>
    </xf>
    <xf numFmtId="0" fontId="24" fillId="0" borderId="205" xfId="0" applyFont="1" applyFill="1" applyBorder="1" applyAlignment="1">
      <alignment vertical="center"/>
    </xf>
    <xf numFmtId="0" fontId="37" fillId="0" borderId="206" xfId="0" applyFont="1" applyFill="1" applyBorder="1" applyAlignment="1">
      <alignment vertical="center"/>
    </xf>
    <xf numFmtId="0" fontId="37" fillId="0" borderId="207" xfId="0" applyFont="1" applyFill="1" applyBorder="1" applyAlignment="1">
      <alignment vertical="center"/>
    </xf>
    <xf numFmtId="0" fontId="13" fillId="0" borderId="144" xfId="0" applyFont="1" applyBorder="1" applyAlignment="1"/>
    <xf numFmtId="0" fontId="37" fillId="0" borderId="208" xfId="0" applyFont="1" applyFill="1" applyBorder="1" applyAlignment="1">
      <alignment vertical="center"/>
    </xf>
    <xf numFmtId="0" fontId="37" fillId="0" borderId="209" xfId="0" applyFont="1" applyFill="1" applyBorder="1" applyAlignment="1">
      <alignment vertical="center"/>
    </xf>
    <xf numFmtId="0" fontId="24" fillId="0" borderId="207" xfId="0" applyFont="1" applyFill="1" applyBorder="1" applyAlignment="1">
      <alignment vertical="center"/>
    </xf>
    <xf numFmtId="0" fontId="24" fillId="0" borderId="210" xfId="0" applyFont="1" applyFill="1" applyBorder="1" applyAlignment="1">
      <alignment vertical="center"/>
    </xf>
    <xf numFmtId="0" fontId="24" fillId="0" borderId="206" xfId="0" applyFont="1" applyFill="1" applyBorder="1" applyAlignment="1">
      <alignment vertical="center"/>
    </xf>
    <xf numFmtId="0" fontId="24" fillId="0" borderId="211" xfId="0" applyFont="1" applyFill="1" applyBorder="1" applyAlignment="1">
      <alignment vertical="center"/>
    </xf>
    <xf numFmtId="0" fontId="24" fillId="0" borderId="212" xfId="0" applyFont="1" applyFill="1" applyBorder="1" applyAlignment="1">
      <alignment vertical="center"/>
    </xf>
    <xf numFmtId="0" fontId="24" fillId="0" borderId="213" xfId="0" applyFont="1" applyFill="1" applyBorder="1" applyAlignment="1">
      <alignment vertical="center"/>
    </xf>
    <xf numFmtId="0" fontId="24" fillId="0" borderId="214" xfId="0" applyFont="1" applyFill="1" applyBorder="1" applyAlignment="1">
      <alignment vertical="center"/>
    </xf>
    <xf numFmtId="0" fontId="24" fillId="0" borderId="215" xfId="0" applyFont="1" applyFill="1" applyBorder="1" applyAlignment="1">
      <alignment vertical="center"/>
    </xf>
    <xf numFmtId="0" fontId="24" fillId="0" borderId="216" xfId="0" applyFont="1" applyFill="1" applyBorder="1" applyAlignment="1">
      <alignment vertical="center"/>
    </xf>
    <xf numFmtId="0" fontId="24" fillId="0" borderId="217" xfId="0" applyFont="1" applyFill="1" applyBorder="1" applyAlignment="1">
      <alignment vertical="center"/>
    </xf>
    <xf numFmtId="0" fontId="24" fillId="0" borderId="218" xfId="0" applyFont="1" applyFill="1" applyBorder="1" applyAlignment="1">
      <alignment vertical="center"/>
    </xf>
    <xf numFmtId="0" fontId="24" fillId="0" borderId="219" xfId="0" applyFont="1" applyFill="1" applyBorder="1" applyAlignment="1">
      <alignment vertical="center"/>
    </xf>
    <xf numFmtId="0" fontId="24" fillId="0" borderId="220" xfId="0" applyFont="1" applyFill="1" applyBorder="1" applyAlignment="1">
      <alignment vertical="center"/>
    </xf>
    <xf numFmtId="0" fontId="24" fillId="0" borderId="221" xfId="0" applyFont="1" applyFill="1" applyBorder="1" applyAlignment="1">
      <alignment vertical="center"/>
    </xf>
    <xf numFmtId="0" fontId="24" fillId="0" borderId="222" xfId="0" applyFont="1" applyFill="1" applyBorder="1" applyAlignment="1">
      <alignment vertical="center"/>
    </xf>
    <xf numFmtId="0" fontId="24" fillId="0" borderId="223" xfId="0" applyFont="1" applyFill="1" applyBorder="1" applyAlignment="1">
      <alignment vertical="center"/>
    </xf>
    <xf numFmtId="0" fontId="24" fillId="0" borderId="133" xfId="0" applyFont="1" applyFill="1" applyBorder="1" applyAlignment="1">
      <alignment vertical="center"/>
    </xf>
    <xf numFmtId="0" fontId="37" fillId="0" borderId="6" xfId="0" applyFont="1" applyFill="1" applyBorder="1" applyAlignment="1">
      <alignment vertical="center"/>
    </xf>
    <xf numFmtId="0" fontId="24" fillId="0" borderId="41" xfId="0" applyFont="1" applyFill="1" applyBorder="1" applyAlignment="1">
      <alignment vertical="center"/>
    </xf>
    <xf numFmtId="0" fontId="37" fillId="0" borderId="0" xfId="0" applyFont="1" applyFill="1" applyBorder="1" applyAlignment="1">
      <alignment vertical="center"/>
    </xf>
    <xf numFmtId="0" fontId="24" fillId="7" borderId="224" xfId="0" applyFont="1" applyFill="1" applyBorder="1" applyAlignment="1">
      <alignment vertical="center"/>
    </xf>
    <xf numFmtId="0" fontId="24" fillId="7" borderId="225" xfId="0" applyFont="1" applyFill="1" applyBorder="1" applyAlignment="1">
      <alignment vertical="center"/>
    </xf>
    <xf numFmtId="0" fontId="24" fillId="0" borderId="163" xfId="0" applyFont="1" applyFill="1" applyBorder="1" applyAlignment="1">
      <alignment horizontal="right" vertical="center"/>
    </xf>
    <xf numFmtId="0" fontId="24" fillId="6" borderId="9" xfId="0" applyFont="1" applyFill="1" applyBorder="1" applyAlignment="1">
      <alignment horizontal="right" vertical="center"/>
    </xf>
    <xf numFmtId="0" fontId="24" fillId="6" borderId="10" xfId="0" applyFont="1" applyFill="1" applyBorder="1" applyAlignment="1">
      <alignment horizontal="right" vertical="center"/>
    </xf>
    <xf numFmtId="0" fontId="24" fillId="0" borderId="18" xfId="0" applyFont="1" applyFill="1" applyBorder="1" applyAlignment="1">
      <alignment horizontal="right" vertical="center"/>
    </xf>
    <xf numFmtId="0" fontId="24" fillId="0" borderId="226" xfId="0" applyFont="1" applyFill="1" applyBorder="1" applyAlignment="1">
      <alignment horizontal="right" vertical="center"/>
    </xf>
    <xf numFmtId="0" fontId="24" fillId="0" borderId="9" xfId="0" applyFont="1" applyFill="1" applyBorder="1" applyAlignment="1">
      <alignment horizontal="right" vertical="center"/>
    </xf>
    <xf numFmtId="0" fontId="24" fillId="0" borderId="227" xfId="0" applyFont="1" applyFill="1" applyBorder="1" applyAlignment="1">
      <alignment horizontal="right" vertical="center"/>
    </xf>
    <xf numFmtId="0" fontId="43" fillId="0" borderId="142" xfId="0" applyFont="1" applyBorder="1" applyAlignment="1">
      <alignment horizontal="center" vertical="center"/>
    </xf>
    <xf numFmtId="0" fontId="24" fillId="6" borderId="0" xfId="0" applyFont="1" applyFill="1" applyAlignment="1">
      <alignment vertical="center"/>
    </xf>
    <xf numFmtId="0" fontId="44" fillId="6" borderId="137" xfId="0" applyFont="1" applyFill="1" applyBorder="1" applyAlignment="1">
      <alignment vertical="center"/>
    </xf>
    <xf numFmtId="0" fontId="44" fillId="6" borderId="138" xfId="0" applyFont="1" applyFill="1" applyBorder="1" applyAlignment="1">
      <alignment vertical="center"/>
    </xf>
    <xf numFmtId="0" fontId="24" fillId="6" borderId="142" xfId="0" applyFont="1" applyFill="1" applyBorder="1" applyAlignment="1">
      <alignment vertical="center"/>
    </xf>
    <xf numFmtId="0" fontId="24" fillId="6" borderId="144" xfId="0" applyFont="1" applyFill="1" applyBorder="1" applyAlignment="1">
      <alignment vertical="center"/>
    </xf>
    <xf numFmtId="0" fontId="24" fillId="6" borderId="142" xfId="0" applyFont="1" applyFill="1" applyBorder="1" applyAlignment="1">
      <alignment horizontal="center" vertical="center"/>
    </xf>
    <xf numFmtId="0" fontId="24" fillId="6" borderId="18" xfId="0" applyFont="1" applyFill="1" applyBorder="1" applyAlignment="1">
      <alignment vertical="center"/>
    </xf>
    <xf numFmtId="0" fontId="24" fillId="6" borderId="23" xfId="0" applyFont="1" applyFill="1" applyBorder="1" applyAlignment="1">
      <alignment horizontal="right" vertical="center"/>
    </xf>
    <xf numFmtId="0" fontId="44" fillId="6" borderId="0" xfId="0" applyFont="1" applyFill="1" applyBorder="1" applyAlignment="1">
      <alignment vertical="center"/>
    </xf>
    <xf numFmtId="0" fontId="24" fillId="6" borderId="47" xfId="0" applyFont="1" applyFill="1" applyBorder="1" applyAlignment="1">
      <alignment vertical="center"/>
    </xf>
    <xf numFmtId="0" fontId="24" fillId="6" borderId="138" xfId="0" applyFont="1" applyFill="1" applyBorder="1" applyAlignment="1">
      <alignment horizontal="center" vertical="center"/>
    </xf>
    <xf numFmtId="0" fontId="24" fillId="6" borderId="0" xfId="0" applyFont="1" applyFill="1" applyBorder="1" applyAlignment="1">
      <alignment horizontal="center" vertical="center"/>
    </xf>
    <xf numFmtId="0" fontId="13" fillId="6" borderId="142" xfId="0" applyFont="1" applyFill="1" applyBorder="1" applyAlignment="1"/>
    <xf numFmtId="0" fontId="13" fillId="6" borderId="230" xfId="0" applyFont="1" applyFill="1" applyBorder="1" applyAlignment="1"/>
    <xf numFmtId="0" fontId="24" fillId="6" borderId="100" xfId="0" applyFont="1" applyFill="1" applyBorder="1" applyAlignment="1">
      <alignment horizontal="right" vertical="center"/>
    </xf>
    <xf numFmtId="0" fontId="24" fillId="6" borderId="109" xfId="0" applyFont="1" applyFill="1" applyBorder="1" applyAlignment="1">
      <alignment vertical="center"/>
    </xf>
    <xf numFmtId="0" fontId="24" fillId="6" borderId="20" xfId="0" applyFont="1" applyFill="1" applyBorder="1" applyAlignment="1">
      <alignment vertical="center"/>
    </xf>
    <xf numFmtId="0" fontId="24" fillId="6" borderId="47" xfId="0" applyFont="1" applyFill="1" applyBorder="1" applyAlignment="1">
      <alignment horizontal="right" vertical="center"/>
    </xf>
    <xf numFmtId="0" fontId="24" fillId="6" borderId="25" xfId="0" applyFont="1" applyFill="1" applyBorder="1" applyAlignment="1">
      <alignment horizontal="right" vertical="center"/>
    </xf>
    <xf numFmtId="0" fontId="24" fillId="0" borderId="47" xfId="0" applyFont="1" applyFill="1" applyBorder="1" applyAlignment="1">
      <alignment vertical="center"/>
    </xf>
    <xf numFmtId="0" fontId="34" fillId="0" borderId="0" xfId="8" applyFont="1" applyFill="1" applyBorder="1" applyAlignment="1">
      <alignment vertical="center"/>
    </xf>
    <xf numFmtId="0" fontId="24" fillId="0" borderId="25" xfId="0" applyFont="1" applyFill="1" applyBorder="1" applyAlignment="1">
      <alignment vertical="center"/>
    </xf>
    <xf numFmtId="0" fontId="24" fillId="0" borderId="121" xfId="0" applyFont="1" applyFill="1" applyBorder="1" applyAlignment="1">
      <alignment vertical="center"/>
    </xf>
    <xf numFmtId="0" fontId="42" fillId="0" borderId="22" xfId="0" applyFont="1" applyFill="1" applyBorder="1" applyAlignment="1">
      <alignment vertical="center"/>
    </xf>
    <xf numFmtId="0" fontId="42" fillId="0" borderId="22" xfId="0" applyFont="1" applyFill="1" applyBorder="1" applyAlignment="1">
      <alignment horizontal="center" vertical="center"/>
    </xf>
    <xf numFmtId="0" fontId="24" fillId="6" borderId="86" xfId="0" applyFont="1" applyFill="1" applyBorder="1" applyAlignment="1">
      <alignment horizontal="center" vertical="center"/>
    </xf>
    <xf numFmtId="0" fontId="24" fillId="6" borderId="40" xfId="0" applyFont="1" applyFill="1" applyBorder="1" applyAlignment="1">
      <alignment horizontal="center" vertical="center"/>
    </xf>
    <xf numFmtId="0" fontId="24" fillId="0" borderId="123" xfId="0" applyFont="1" applyFill="1" applyBorder="1" applyAlignment="1">
      <alignment vertical="center"/>
    </xf>
    <xf numFmtId="0" fontId="24" fillId="0" borderId="227" xfId="0" applyFont="1" applyFill="1" applyBorder="1" applyAlignment="1">
      <alignment vertical="center"/>
    </xf>
    <xf numFmtId="0" fontId="24" fillId="6" borderId="122" xfId="0" applyFont="1" applyFill="1" applyBorder="1" applyAlignment="1">
      <alignment vertical="center"/>
    </xf>
    <xf numFmtId="0" fontId="24" fillId="6" borderId="174" xfId="0" applyFont="1" applyFill="1" applyBorder="1" applyAlignment="1">
      <alignment vertical="center"/>
    </xf>
    <xf numFmtId="0" fontId="24" fillId="6" borderId="28" xfId="0" applyFont="1" applyFill="1" applyBorder="1" applyAlignment="1">
      <alignment horizontal="center" vertical="center"/>
    </xf>
    <xf numFmtId="0" fontId="24" fillId="6" borderId="20" xfId="0" applyFont="1" applyFill="1" applyBorder="1" applyAlignment="1">
      <alignment horizontal="center" vertical="center"/>
    </xf>
    <xf numFmtId="0" fontId="24" fillId="6" borderId="22" xfId="0" applyFont="1" applyFill="1" applyBorder="1" applyAlignment="1">
      <alignment horizontal="center" vertical="center"/>
    </xf>
    <xf numFmtId="0" fontId="24" fillId="6" borderId="25" xfId="0" applyFont="1" applyFill="1" applyBorder="1" applyAlignment="1">
      <alignment horizontal="center" vertical="center"/>
    </xf>
    <xf numFmtId="0" fontId="24" fillId="0" borderId="0" xfId="0" applyFont="1" applyFill="1" applyAlignment="1"/>
    <xf numFmtId="0" fontId="13" fillId="0" borderId="22" xfId="0" applyFont="1" applyBorder="1" applyAlignment="1"/>
    <xf numFmtId="0" fontId="37" fillId="0" borderId="143" xfId="0" applyFont="1" applyFill="1" applyBorder="1" applyAlignment="1">
      <alignment vertical="center"/>
    </xf>
    <xf numFmtId="0" fontId="24" fillId="6" borderId="121" xfId="0" applyFont="1" applyFill="1" applyBorder="1" applyAlignment="1">
      <alignment vertical="center"/>
    </xf>
    <xf numFmtId="0" fontId="24" fillId="6" borderId="123" xfId="0" applyFont="1" applyFill="1" applyBorder="1" applyAlignment="1">
      <alignment vertical="center"/>
    </xf>
    <xf numFmtId="0" fontId="24" fillId="6" borderId="198" xfId="0" applyFont="1" applyFill="1" applyBorder="1" applyAlignment="1">
      <alignment vertical="center"/>
    </xf>
    <xf numFmtId="0" fontId="24" fillId="6" borderId="227" xfId="0" applyFont="1" applyFill="1" applyBorder="1" applyAlignment="1">
      <alignment vertical="center"/>
    </xf>
    <xf numFmtId="0" fontId="24" fillId="0" borderId="233" xfId="0" applyFont="1" applyFill="1" applyBorder="1" applyAlignment="1">
      <alignment vertical="center"/>
    </xf>
    <xf numFmtId="0" fontId="24" fillId="0" borderId="234" xfId="0" applyFont="1" applyFill="1" applyBorder="1" applyAlignment="1">
      <alignment vertical="center"/>
    </xf>
    <xf numFmtId="0" fontId="24" fillId="0" borderId="137" xfId="0" applyFont="1" applyFill="1" applyBorder="1" applyAlignment="1">
      <alignment vertical="center"/>
    </xf>
    <xf numFmtId="0" fontId="24" fillId="0" borderId="90" xfId="0" applyFont="1" applyFill="1" applyBorder="1" applyAlignment="1">
      <alignment vertical="center"/>
    </xf>
    <xf numFmtId="0" fontId="24" fillId="0" borderId="86" xfId="0" applyFont="1" applyFill="1" applyBorder="1" applyAlignment="1">
      <alignment vertical="center"/>
    </xf>
    <xf numFmtId="0" fontId="24" fillId="0" borderId="120" xfId="0" applyFont="1" applyFill="1" applyBorder="1" applyAlignment="1">
      <alignment vertical="center"/>
    </xf>
    <xf numFmtId="0" fontId="24" fillId="0" borderId="0" xfId="0" applyNumberFormat="1" applyFont="1" applyFill="1" applyBorder="1" applyAlignment="1">
      <alignment vertical="center"/>
    </xf>
    <xf numFmtId="0" fontId="24" fillId="0" borderId="1" xfId="0" applyNumberFormat="1" applyFont="1" applyFill="1" applyBorder="1" applyAlignment="1">
      <alignment vertical="center"/>
    </xf>
    <xf numFmtId="0" fontId="42" fillId="0" borderId="0" xfId="0" applyFont="1" applyFill="1" applyBorder="1" applyAlignment="1">
      <alignment vertical="center"/>
    </xf>
    <xf numFmtId="0" fontId="37" fillId="0" borderId="142" xfId="0" applyFont="1" applyFill="1" applyBorder="1" applyAlignment="1">
      <alignment vertical="center"/>
    </xf>
    <xf numFmtId="0" fontId="24" fillId="0" borderId="232" xfId="0" applyFont="1" applyFill="1" applyBorder="1" applyAlignment="1">
      <alignment vertical="center"/>
    </xf>
    <xf numFmtId="0" fontId="24" fillId="0" borderId="235" xfId="0" applyFont="1" applyFill="1" applyBorder="1" applyAlignment="1">
      <alignment vertical="center"/>
    </xf>
    <xf numFmtId="0" fontId="24" fillId="0" borderId="138" xfId="0" applyFont="1" applyFill="1" applyBorder="1" applyAlignment="1">
      <alignment vertical="center"/>
    </xf>
    <xf numFmtId="0" fontId="24" fillId="0" borderId="84" xfId="0" applyFont="1" applyFill="1" applyBorder="1" applyAlignment="1">
      <alignment vertical="center"/>
    </xf>
    <xf numFmtId="0" fontId="23" fillId="0" borderId="146" xfId="0" applyFont="1" applyFill="1" applyBorder="1" applyAlignment="1">
      <alignment horizontal="left" vertical="center" indent="1"/>
    </xf>
    <xf numFmtId="0" fontId="13" fillId="0" borderId="16" xfId="0" applyFont="1" applyBorder="1" applyAlignment="1">
      <alignment horizontal="left" vertical="center" indent="1"/>
    </xf>
    <xf numFmtId="0" fontId="24" fillId="0" borderId="228" xfId="0" applyFont="1" applyFill="1" applyBorder="1" applyAlignment="1">
      <alignment vertical="center"/>
    </xf>
    <xf numFmtId="0" fontId="24" fillId="0" borderId="173" xfId="0" applyFont="1" applyFill="1" applyBorder="1" applyAlignment="1">
      <alignment vertical="center"/>
    </xf>
    <xf numFmtId="0" fontId="24" fillId="6" borderId="153" xfId="0" applyFont="1" applyFill="1" applyBorder="1" applyAlignment="1">
      <alignment vertical="center"/>
    </xf>
    <xf numFmtId="0" fontId="24" fillId="0" borderId="236" xfId="0" applyFont="1" applyFill="1" applyBorder="1" applyAlignment="1">
      <alignment vertical="center"/>
    </xf>
    <xf numFmtId="0" fontId="24" fillId="0" borderId="152" xfId="0" applyFont="1" applyFill="1" applyBorder="1" applyAlignment="1">
      <alignment vertical="center"/>
    </xf>
    <xf numFmtId="0" fontId="24" fillId="0" borderId="229" xfId="0" applyFont="1" applyFill="1" applyBorder="1" applyAlignment="1">
      <alignment vertical="center"/>
    </xf>
    <xf numFmtId="0" fontId="24" fillId="0" borderId="237" xfId="0" applyFont="1" applyFill="1" applyBorder="1" applyAlignment="1">
      <alignment vertical="center"/>
    </xf>
    <xf numFmtId="0" fontId="24" fillId="7" borderId="228" xfId="0" applyFont="1" applyFill="1" applyBorder="1" applyAlignment="1">
      <alignment vertical="center"/>
    </xf>
    <xf numFmtId="0" fontId="24" fillId="7" borderId="122" xfId="0" applyFont="1" applyFill="1" applyBorder="1" applyAlignment="1">
      <alignment vertical="center"/>
    </xf>
    <xf numFmtId="0" fontId="24" fillId="7" borderId="173" xfId="0" applyFont="1" applyFill="1" applyBorder="1" applyAlignment="1">
      <alignment vertical="center"/>
    </xf>
    <xf numFmtId="0" fontId="24" fillId="7" borderId="174" xfId="0" applyFont="1" applyFill="1" applyBorder="1" applyAlignment="1">
      <alignment vertical="center"/>
    </xf>
    <xf numFmtId="0" fontId="24" fillId="0" borderId="238" xfId="0" applyFont="1" applyFill="1" applyBorder="1" applyAlignment="1">
      <alignment vertical="center"/>
    </xf>
    <xf numFmtId="0" fontId="41" fillId="0" borderId="0" xfId="0" applyFont="1" applyFill="1" applyAlignment="1">
      <alignment horizontal="left" vertical="center"/>
    </xf>
    <xf numFmtId="0" fontId="24" fillId="0" borderId="27" xfId="0" applyFont="1" applyFill="1" applyBorder="1" applyAlignment="1"/>
    <xf numFmtId="0" fontId="24" fillId="0" borderId="20" xfId="0" applyFont="1" applyFill="1" applyBorder="1" applyAlignment="1">
      <alignment vertical="center"/>
    </xf>
    <xf numFmtId="0" fontId="24" fillId="0" borderId="100" xfId="0" applyFont="1" applyFill="1" applyBorder="1" applyAlignment="1">
      <alignment vertical="center"/>
    </xf>
    <xf numFmtId="0" fontId="24" fillId="6" borderId="232" xfId="0" applyFont="1" applyFill="1" applyBorder="1" applyAlignment="1">
      <alignment vertical="center"/>
    </xf>
    <xf numFmtId="0" fontId="24" fillId="6" borderId="84" xfId="0" applyFont="1" applyFill="1" applyBorder="1" applyAlignment="1">
      <alignment vertical="center"/>
    </xf>
    <xf numFmtId="0" fontId="23" fillId="0" borderId="0" xfId="0" applyFont="1" applyFill="1" applyAlignment="1">
      <alignment vertical="center"/>
    </xf>
    <xf numFmtId="0" fontId="24" fillId="0" borderId="16" xfId="0" applyFont="1" applyFill="1" applyBorder="1" applyAlignment="1">
      <alignment vertical="center"/>
    </xf>
    <xf numFmtId="0" fontId="37" fillId="0" borderId="4" xfId="0" applyFont="1" applyFill="1" applyBorder="1" applyAlignment="1">
      <alignment vertical="center"/>
    </xf>
    <xf numFmtId="0" fontId="37" fillId="0" borderId="5" xfId="0" applyFont="1" applyFill="1" applyBorder="1" applyAlignment="1">
      <alignment vertical="center"/>
    </xf>
    <xf numFmtId="0" fontId="37" fillId="0" borderId="41" xfId="0" applyFont="1" applyFill="1" applyBorder="1" applyAlignment="1">
      <alignment vertical="center"/>
    </xf>
    <xf numFmtId="0" fontId="24" fillId="0" borderId="243" xfId="0" applyFont="1" applyFill="1" applyBorder="1" applyAlignment="1">
      <alignment vertical="center"/>
    </xf>
    <xf numFmtId="0" fontId="24" fillId="0" borderId="62" xfId="0" applyFont="1" applyFill="1" applyBorder="1" applyAlignment="1">
      <alignment vertical="center"/>
    </xf>
    <xf numFmtId="0" fontId="24" fillId="0" borderId="53" xfId="0" applyFont="1" applyFill="1" applyBorder="1" applyAlignment="1">
      <alignment vertical="center"/>
    </xf>
    <xf numFmtId="0" fontId="37" fillId="0" borderId="22" xfId="0" applyFont="1" applyFill="1" applyBorder="1" applyAlignment="1">
      <alignment horizontal="left" vertical="center" wrapText="1"/>
    </xf>
    <xf numFmtId="0" fontId="24" fillId="0" borderId="244" xfId="0" applyFont="1" applyFill="1" applyBorder="1" applyAlignment="1">
      <alignment vertical="center"/>
    </xf>
    <xf numFmtId="0" fontId="24" fillId="0" borderId="245" xfId="0" applyFont="1" applyFill="1" applyBorder="1" applyAlignment="1">
      <alignment vertical="center"/>
    </xf>
    <xf numFmtId="0" fontId="24" fillId="6" borderId="246" xfId="0" applyFont="1" applyFill="1" applyBorder="1" applyAlignment="1">
      <alignment vertical="center"/>
    </xf>
    <xf numFmtId="0" fontId="24" fillId="6" borderId="247" xfId="0" applyFont="1" applyFill="1" applyBorder="1" applyAlignment="1">
      <alignment vertical="center"/>
    </xf>
    <xf numFmtId="0" fontId="24" fillId="7" borderId="244" xfId="0" applyFont="1" applyFill="1" applyBorder="1" applyAlignment="1">
      <alignment vertical="center"/>
    </xf>
    <xf numFmtId="0" fontId="24" fillId="7" borderId="245" xfId="0" applyFont="1" applyFill="1" applyBorder="1" applyAlignment="1">
      <alignment vertical="center"/>
    </xf>
    <xf numFmtId="0" fontId="24" fillId="7" borderId="191" xfId="0" applyFont="1" applyFill="1" applyBorder="1" applyAlignment="1">
      <alignment vertical="center"/>
    </xf>
    <xf numFmtId="0" fontId="24" fillId="7" borderId="190" xfId="0" applyFont="1" applyFill="1" applyBorder="1" applyAlignment="1">
      <alignment vertical="center"/>
    </xf>
    <xf numFmtId="0" fontId="24" fillId="6" borderId="114" xfId="0" applyFont="1" applyFill="1" applyBorder="1" applyAlignment="1">
      <alignment vertical="center"/>
    </xf>
    <xf numFmtId="0" fontId="24" fillId="6" borderId="83" xfId="0" applyFont="1" applyFill="1" applyBorder="1" applyAlignment="1">
      <alignment vertical="center"/>
    </xf>
    <xf numFmtId="0" fontId="24" fillId="0" borderId="240" xfId="0" applyFont="1" applyFill="1" applyBorder="1" applyAlignment="1">
      <alignment vertical="center"/>
    </xf>
    <xf numFmtId="0" fontId="24" fillId="0" borderId="250" xfId="0" applyFont="1" applyFill="1" applyBorder="1" applyAlignment="1">
      <alignment vertical="center"/>
    </xf>
    <xf numFmtId="0" fontId="24" fillId="0" borderId="63" xfId="0" applyFont="1" applyFill="1" applyBorder="1" applyAlignment="1">
      <alignment vertical="center"/>
    </xf>
    <xf numFmtId="0" fontId="24" fillId="6" borderId="233" xfId="0" applyFont="1" applyFill="1" applyBorder="1" applyAlignment="1">
      <alignment vertical="center"/>
    </xf>
    <xf numFmtId="0" fontId="24" fillId="7" borderId="121" xfId="0" applyFont="1" applyFill="1" applyBorder="1" applyAlignment="1">
      <alignment vertical="center"/>
    </xf>
    <xf numFmtId="0" fontId="24" fillId="7" borderId="198" xfId="0" applyFont="1" applyFill="1" applyBorder="1" applyAlignment="1">
      <alignment vertical="center"/>
    </xf>
    <xf numFmtId="0" fontId="24" fillId="6" borderId="90" xfId="0" applyFont="1" applyFill="1" applyBorder="1" applyAlignment="1">
      <alignment vertical="center"/>
    </xf>
    <xf numFmtId="0" fontId="13" fillId="0" borderId="7" xfId="0" applyFont="1" applyBorder="1" applyAlignment="1">
      <alignment horizontal="center" vertical="center"/>
    </xf>
    <xf numFmtId="0" fontId="45" fillId="0" borderId="0" xfId="0" applyFont="1" applyFill="1" applyAlignment="1">
      <alignment vertical="center"/>
    </xf>
    <xf numFmtId="0" fontId="0" fillId="0" borderId="0" xfId="0" applyAlignment="1"/>
    <xf numFmtId="0" fontId="24" fillId="7" borderId="0" xfId="0" applyFont="1" applyFill="1" applyAlignment="1">
      <alignment vertical="center"/>
    </xf>
    <xf numFmtId="0" fontId="13" fillId="0" borderId="1" xfId="0" applyFont="1" applyBorder="1" applyAlignment="1">
      <alignment vertical="center"/>
    </xf>
    <xf numFmtId="0" fontId="24" fillId="0" borderId="252" xfId="0" applyFont="1" applyFill="1" applyBorder="1" applyAlignment="1">
      <alignment vertical="center"/>
    </xf>
    <xf numFmtId="0" fontId="24" fillId="6" borderId="253" xfId="0" applyFont="1" applyFill="1" applyBorder="1" applyAlignment="1">
      <alignment vertical="center"/>
    </xf>
    <xf numFmtId="0" fontId="24" fillId="7" borderId="252" xfId="0" applyFont="1" applyFill="1" applyBorder="1" applyAlignment="1">
      <alignment vertical="center"/>
    </xf>
    <xf numFmtId="0" fontId="24" fillId="7" borderId="123" xfId="0" applyFont="1" applyFill="1" applyBorder="1" applyAlignment="1">
      <alignment vertical="center"/>
    </xf>
    <xf numFmtId="0" fontId="24" fillId="7" borderId="215" xfId="0" applyFont="1" applyFill="1" applyBorder="1" applyAlignment="1">
      <alignment vertical="center"/>
    </xf>
    <xf numFmtId="0" fontId="24" fillId="7" borderId="227" xfId="0" applyFont="1" applyFill="1" applyBorder="1" applyAlignment="1">
      <alignment vertical="center"/>
    </xf>
    <xf numFmtId="0" fontId="24" fillId="6" borderId="42" xfId="0" applyFont="1" applyFill="1" applyBorder="1" applyAlignment="1">
      <alignment vertical="center"/>
    </xf>
    <xf numFmtId="0" fontId="37" fillId="0" borderId="22" xfId="0" applyFont="1" applyFill="1" applyBorder="1" applyAlignment="1">
      <alignment vertical="center"/>
    </xf>
    <xf numFmtId="0" fontId="24" fillId="0" borderId="135" xfId="0" applyFont="1" applyFill="1" applyBorder="1" applyAlignment="1">
      <alignment vertical="center"/>
    </xf>
    <xf numFmtId="0" fontId="24" fillId="0" borderId="254" xfId="0" applyFont="1" applyFill="1" applyBorder="1" applyAlignment="1">
      <alignment vertical="center"/>
    </xf>
    <xf numFmtId="0" fontId="24" fillId="0" borderId="37" xfId="0" applyFont="1" applyFill="1" applyBorder="1" applyAlignment="1">
      <alignment vertical="center"/>
    </xf>
    <xf numFmtId="0" fontId="24" fillId="0" borderId="95" xfId="0" applyFont="1" applyFill="1" applyBorder="1" applyAlignment="1">
      <alignment vertical="center"/>
    </xf>
    <xf numFmtId="0" fontId="24" fillId="0" borderId="39" xfId="0" applyFont="1" applyFill="1" applyBorder="1" applyAlignment="1">
      <alignment vertical="center"/>
    </xf>
    <xf numFmtId="0" fontId="24" fillId="7" borderId="233" xfId="0" applyFont="1" applyFill="1" applyBorder="1" applyAlignment="1">
      <alignment vertical="center"/>
    </xf>
    <xf numFmtId="0" fontId="44" fillId="2" borderId="10" xfId="0" applyFont="1" applyFill="1" applyBorder="1" applyAlignment="1">
      <alignment horizontal="center" vertical="center"/>
    </xf>
    <xf numFmtId="0" fontId="24" fillId="0" borderId="23" xfId="0" applyFont="1" applyFill="1" applyBorder="1" applyAlignment="1">
      <alignment vertical="center"/>
    </xf>
    <xf numFmtId="0" fontId="24" fillId="7" borderId="235" xfId="0" applyFont="1" applyFill="1" applyBorder="1" applyAlignment="1">
      <alignment vertical="center"/>
    </xf>
    <xf numFmtId="0" fontId="24" fillId="7" borderId="1" xfId="0" applyFont="1" applyFill="1" applyBorder="1" applyAlignment="1">
      <alignment vertical="center"/>
    </xf>
    <xf numFmtId="0" fontId="24" fillId="7" borderId="232" xfId="0" applyFont="1" applyFill="1" applyBorder="1" applyAlignment="1">
      <alignment vertical="center"/>
    </xf>
    <xf numFmtId="0" fontId="24" fillId="0" borderId="109" xfId="0" applyFont="1" applyFill="1" applyBorder="1" applyAlignment="1">
      <alignment vertical="center"/>
    </xf>
    <xf numFmtId="0" fontId="24" fillId="0" borderId="17" xfId="0" applyFont="1" applyFill="1" applyBorder="1" applyAlignment="1">
      <alignment vertical="center"/>
    </xf>
    <xf numFmtId="0" fontId="24" fillId="6" borderId="256" xfId="0" applyFont="1" applyFill="1" applyBorder="1" applyAlignment="1">
      <alignment horizontal="right" vertical="center"/>
    </xf>
    <xf numFmtId="0" fontId="24" fillId="6" borderId="257" xfId="0" applyFont="1" applyFill="1" applyBorder="1" applyAlignment="1">
      <alignment horizontal="right" vertical="center"/>
    </xf>
    <xf numFmtId="0" fontId="24" fillId="0" borderId="253" xfId="0" applyFont="1" applyFill="1" applyBorder="1" applyAlignment="1">
      <alignment vertical="center"/>
    </xf>
    <xf numFmtId="0" fontId="24" fillId="6" borderId="258" xfId="0" applyFont="1" applyFill="1" applyBorder="1" applyAlignment="1">
      <alignment horizontal="right" vertical="center"/>
    </xf>
    <xf numFmtId="0" fontId="24" fillId="0" borderId="259" xfId="0" applyFont="1" applyFill="1" applyBorder="1" applyAlignment="1">
      <alignment vertical="center"/>
    </xf>
    <xf numFmtId="0" fontId="24" fillId="7" borderId="259" xfId="0" applyFont="1" applyFill="1" applyBorder="1" applyAlignment="1">
      <alignment vertical="center"/>
    </xf>
    <xf numFmtId="0" fontId="24" fillId="7" borderId="11" xfId="0" applyFont="1" applyFill="1" applyBorder="1" applyAlignment="1">
      <alignment vertical="center"/>
    </xf>
    <xf numFmtId="0" fontId="24" fillId="7" borderId="253" xfId="0" applyFont="1" applyFill="1" applyBorder="1" applyAlignment="1">
      <alignment vertical="center"/>
    </xf>
    <xf numFmtId="0" fontId="24" fillId="0" borderId="42" xfId="0" applyFont="1" applyFill="1" applyBorder="1" applyAlignment="1">
      <alignment vertical="center"/>
    </xf>
    <xf numFmtId="0" fontId="24" fillId="6" borderId="85" xfId="0" applyFont="1" applyFill="1" applyBorder="1" applyAlignment="1">
      <alignment horizontal="right" vertical="center"/>
    </xf>
    <xf numFmtId="0" fontId="24" fillId="2" borderId="10" xfId="0" applyFont="1" applyFill="1" applyBorder="1" applyAlignment="1">
      <alignment vertical="center"/>
    </xf>
    <xf numFmtId="0" fontId="23" fillId="2" borderId="10" xfId="0" applyFont="1" applyFill="1" applyBorder="1" applyAlignment="1">
      <alignment horizontal="center" vertical="center"/>
    </xf>
    <xf numFmtId="0" fontId="2" fillId="0" borderId="0" xfId="0" applyFont="1" applyFill="1">
      <alignment vertical="center"/>
    </xf>
    <xf numFmtId="0" fontId="7" fillId="0" borderId="0" xfId="1" applyFont="1" applyFill="1">
      <alignment vertical="center"/>
    </xf>
    <xf numFmtId="0" fontId="2" fillId="0" borderId="0" xfId="6" applyFont="1" applyFill="1" applyBorder="1" applyAlignment="1">
      <alignment vertical="center"/>
    </xf>
    <xf numFmtId="0" fontId="2" fillId="0" borderId="0" xfId="0" applyFont="1" applyFill="1" applyBorder="1">
      <alignment vertical="center"/>
    </xf>
    <xf numFmtId="0" fontId="47" fillId="0" borderId="0" xfId="1" applyFont="1" applyFill="1" applyAlignment="1">
      <alignment vertical="center" wrapText="1"/>
    </xf>
    <xf numFmtId="0" fontId="7" fillId="0" borderId="0" xfId="1" applyFont="1" applyFill="1" applyAlignment="1">
      <alignment vertical="center"/>
    </xf>
    <xf numFmtId="0" fontId="47" fillId="0" borderId="0" xfId="1" applyFont="1" applyFill="1" applyAlignment="1">
      <alignment vertical="center"/>
    </xf>
    <xf numFmtId="0" fontId="48" fillId="0" borderId="0" xfId="1" applyFont="1" applyFill="1" applyAlignment="1">
      <alignment vertical="center"/>
    </xf>
    <xf numFmtId="0" fontId="30" fillId="0" borderId="0" xfId="1" applyFont="1" applyFill="1">
      <alignment vertical="center"/>
    </xf>
    <xf numFmtId="0" fontId="47" fillId="0" borderId="0" xfId="1" applyFont="1" applyFill="1" applyAlignment="1">
      <alignment horizontal="center" vertical="center" wrapText="1"/>
    </xf>
    <xf numFmtId="0" fontId="48" fillId="0" borderId="0" xfId="1" applyFont="1" applyFill="1" applyAlignment="1">
      <alignment horizontal="right" vertical="center" shrinkToFit="1"/>
    </xf>
    <xf numFmtId="0" fontId="7" fillId="0" borderId="0" xfId="1" applyFont="1" applyFill="1" applyBorder="1">
      <alignment vertical="center"/>
    </xf>
    <xf numFmtId="0" fontId="7" fillId="0" borderId="1" xfId="1" applyFont="1" applyFill="1" applyBorder="1">
      <alignment vertical="center"/>
    </xf>
    <xf numFmtId="0" fontId="30" fillId="0" borderId="2" xfId="1" applyFont="1" applyFill="1" applyBorder="1" applyAlignment="1">
      <alignment horizontal="center" vertical="center"/>
    </xf>
    <xf numFmtId="0" fontId="30" fillId="0" borderId="7" xfId="1" applyFont="1" applyFill="1" applyBorder="1" applyAlignment="1">
      <alignment horizontal="center" vertical="center"/>
    </xf>
    <xf numFmtId="0" fontId="30" fillId="0" borderId="4" xfId="1" applyFont="1" applyFill="1" applyBorder="1" applyAlignment="1">
      <alignment horizontal="center" vertical="center"/>
    </xf>
    <xf numFmtId="0" fontId="7" fillId="3" borderId="54" xfId="1" applyFont="1" applyFill="1" applyBorder="1">
      <alignment vertical="center"/>
    </xf>
    <xf numFmtId="0" fontId="7" fillId="3" borderId="81" xfId="1" applyFont="1" applyFill="1" applyBorder="1">
      <alignment vertical="center"/>
    </xf>
    <xf numFmtId="0" fontId="30" fillId="0" borderId="260" xfId="1" applyFont="1" applyFill="1" applyBorder="1" applyAlignment="1">
      <alignment horizontal="center" vertical="center"/>
    </xf>
    <xf numFmtId="0" fontId="7" fillId="3" borderId="260" xfId="1" applyFont="1" applyFill="1" applyBorder="1" applyAlignment="1">
      <alignment horizontal="center" vertical="center"/>
    </xf>
    <xf numFmtId="0" fontId="30" fillId="0" borderId="261" xfId="1" applyFont="1" applyFill="1" applyBorder="1" applyAlignment="1">
      <alignment horizontal="center" vertical="center"/>
    </xf>
    <xf numFmtId="0" fontId="7" fillId="3" borderId="266" xfId="1" applyFont="1" applyFill="1" applyBorder="1" applyAlignment="1">
      <alignment horizontal="center" vertical="center" shrinkToFit="1"/>
    </xf>
    <xf numFmtId="0" fontId="30" fillId="0" borderId="267" xfId="1" applyFont="1" applyFill="1" applyBorder="1" applyAlignment="1">
      <alignment horizontal="center" vertical="center"/>
    </xf>
    <xf numFmtId="0" fontId="30" fillId="0" borderId="260" xfId="1" applyFont="1" applyFill="1" applyBorder="1" applyAlignment="1">
      <alignment horizontal="center" vertical="center" shrinkToFit="1"/>
    </xf>
    <xf numFmtId="0" fontId="30" fillId="0" borderId="261" xfId="1" applyFont="1" applyFill="1" applyBorder="1" applyAlignment="1">
      <alignment horizontal="center" vertical="center" shrinkToFit="1"/>
    </xf>
    <xf numFmtId="0" fontId="7" fillId="3" borderId="1" xfId="1" applyFont="1" applyFill="1" applyBorder="1" applyAlignment="1">
      <alignment vertical="center" wrapText="1"/>
    </xf>
    <xf numFmtId="0" fontId="7" fillId="3" borderId="2" xfId="1" applyFont="1" applyFill="1" applyBorder="1" applyAlignment="1">
      <alignment vertical="top" wrapText="1"/>
    </xf>
    <xf numFmtId="0" fontId="7" fillId="3" borderId="3" xfId="1" applyFont="1" applyFill="1" applyBorder="1">
      <alignment vertical="center"/>
    </xf>
    <xf numFmtId="0" fontId="7" fillId="3" borderId="3" xfId="1" applyFont="1" applyFill="1" applyBorder="1" applyAlignment="1">
      <alignment vertical="top" wrapText="1"/>
    </xf>
    <xf numFmtId="0" fontId="7" fillId="3" borderId="3" xfId="1" applyFont="1" applyFill="1" applyBorder="1" applyAlignment="1">
      <alignment vertical="center" wrapText="1"/>
    </xf>
    <xf numFmtId="0" fontId="7" fillId="3" borderId="7" xfId="1" applyFont="1" applyFill="1" applyBorder="1" applyAlignment="1">
      <alignment vertical="top" wrapText="1"/>
    </xf>
    <xf numFmtId="0" fontId="7" fillId="3" borderId="1" xfId="1" applyFont="1" applyFill="1" applyBorder="1" applyAlignment="1">
      <alignment vertical="top" wrapText="1"/>
    </xf>
    <xf numFmtId="0" fontId="7" fillId="3" borderId="1" xfId="1" applyFont="1" applyFill="1" applyBorder="1">
      <alignment vertical="center"/>
    </xf>
    <xf numFmtId="0" fontId="49" fillId="0" borderId="0" xfId="1" applyFont="1" applyFill="1" applyBorder="1" applyAlignment="1">
      <alignment vertical="center"/>
    </xf>
    <xf numFmtId="0" fontId="7" fillId="0" borderId="276" xfId="1" applyFont="1" applyFill="1" applyBorder="1">
      <alignment vertical="center"/>
    </xf>
    <xf numFmtId="0" fontId="49" fillId="0" borderId="276" xfId="1" applyFont="1" applyFill="1" applyBorder="1" applyAlignment="1">
      <alignment vertical="center"/>
    </xf>
    <xf numFmtId="0" fontId="49" fillId="0" borderId="0" xfId="1" applyFont="1" applyFill="1" applyAlignment="1">
      <alignment vertical="center"/>
    </xf>
    <xf numFmtId="0" fontId="30" fillId="0" borderId="277" xfId="1" applyFont="1" applyFill="1" applyBorder="1" applyAlignment="1">
      <alignment horizontal="center" vertical="center"/>
    </xf>
    <xf numFmtId="0" fontId="30" fillId="0" borderId="278" xfId="1" applyFont="1" applyFill="1" applyBorder="1" applyAlignment="1">
      <alignment horizontal="center" vertical="center"/>
    </xf>
    <xf numFmtId="0" fontId="30" fillId="0" borderId="282" xfId="1" applyFont="1" applyFill="1" applyBorder="1" applyAlignment="1">
      <alignment horizontal="center" vertical="center" shrinkToFit="1"/>
    </xf>
    <xf numFmtId="0" fontId="50" fillId="0" borderId="0" xfId="1" applyFont="1" applyFill="1" applyBorder="1" applyAlignment="1">
      <alignment vertical="center"/>
    </xf>
    <xf numFmtId="0" fontId="7" fillId="0" borderId="0" xfId="1" applyFont="1" applyFill="1" applyBorder="1" applyAlignment="1">
      <alignment vertical="center"/>
    </xf>
    <xf numFmtId="0" fontId="51" fillId="0" borderId="0" xfId="6" applyFont="1" applyFill="1" applyBorder="1" applyAlignment="1">
      <alignment vertical="center"/>
    </xf>
    <xf numFmtId="0" fontId="48" fillId="0" borderId="0" xfId="1" applyFont="1" applyFill="1" applyAlignment="1">
      <alignment horizontal="right" vertical="center"/>
    </xf>
    <xf numFmtId="0" fontId="50" fillId="0" borderId="0" xfId="1" applyFont="1" applyFill="1" applyBorder="1" applyAlignment="1">
      <alignment horizontal="center" vertical="center"/>
    </xf>
    <xf numFmtId="0" fontId="50" fillId="0" borderId="0" xfId="1" applyFont="1" applyFill="1" applyBorder="1" applyAlignment="1">
      <alignment horizontal="right" vertical="center"/>
    </xf>
    <xf numFmtId="0" fontId="7" fillId="3" borderId="104" xfId="1" applyFont="1" applyFill="1" applyBorder="1">
      <alignment vertical="center"/>
    </xf>
    <xf numFmtId="0" fontId="7" fillId="0" borderId="285" xfId="1" applyFont="1" applyFill="1" applyBorder="1" applyAlignment="1">
      <alignment horizontal="center" vertical="center"/>
    </xf>
    <xf numFmtId="0" fontId="7" fillId="3" borderId="286" xfId="1" applyFont="1" applyFill="1" applyBorder="1" applyAlignment="1">
      <alignment horizontal="center" vertical="center"/>
    </xf>
    <xf numFmtId="0" fontId="7" fillId="3" borderId="104" xfId="1" applyFont="1" applyFill="1" applyBorder="1" applyAlignment="1">
      <alignment horizontal="right" vertical="center"/>
    </xf>
    <xf numFmtId="0" fontId="7" fillId="3" borderId="8" xfId="1" applyFont="1" applyFill="1" applyBorder="1" applyAlignment="1">
      <alignment vertical="top" wrapText="1"/>
    </xf>
    <xf numFmtId="0" fontId="7" fillId="3" borderId="3" xfId="1" applyFont="1" applyFill="1" applyBorder="1" applyAlignment="1">
      <alignment vertical="center"/>
    </xf>
    <xf numFmtId="0" fontId="7" fillId="3" borderId="1" xfId="1" applyFont="1" applyFill="1" applyBorder="1" applyAlignment="1">
      <alignment vertical="center"/>
    </xf>
    <xf numFmtId="0" fontId="7" fillId="3" borderId="11" xfId="1" applyFont="1" applyFill="1" applyBorder="1" applyAlignment="1">
      <alignment vertical="top" wrapText="1"/>
    </xf>
    <xf numFmtId="0" fontId="2" fillId="0" borderId="7" xfId="0" applyFont="1" applyFill="1" applyBorder="1">
      <alignment vertical="center"/>
    </xf>
    <xf numFmtId="0" fontId="2" fillId="0" borderId="1" xfId="0" applyFont="1" applyFill="1" applyBorder="1" applyAlignment="1">
      <alignment vertical="center"/>
    </xf>
    <xf numFmtId="0" fontId="2" fillId="0" borderId="13" xfId="0" applyFont="1" applyFill="1" applyBorder="1" applyAlignment="1">
      <alignment horizontal="center" vertical="center"/>
    </xf>
    <xf numFmtId="0" fontId="2" fillId="3" borderId="288" xfId="0" applyFont="1" applyFill="1" applyBorder="1">
      <alignment vertical="center"/>
    </xf>
    <xf numFmtId="0" fontId="2" fillId="3" borderId="289" xfId="0" applyFont="1" applyFill="1" applyBorder="1">
      <alignment vertical="center"/>
    </xf>
    <xf numFmtId="0" fontId="2" fillId="3" borderId="290" xfId="0" applyFont="1" applyFill="1" applyBorder="1">
      <alignment vertical="center"/>
    </xf>
    <xf numFmtId="0" fontId="9" fillId="3" borderId="291" xfId="0" applyFont="1" applyFill="1" applyBorder="1" applyAlignment="1">
      <alignment horizontal="center" vertical="top"/>
    </xf>
    <xf numFmtId="0" fontId="9" fillId="3" borderId="292" xfId="0" applyFont="1" applyFill="1" applyBorder="1" applyAlignment="1">
      <alignment horizontal="center" vertical="top"/>
    </xf>
    <xf numFmtId="0" fontId="2" fillId="3" borderId="240" xfId="0" applyFont="1" applyFill="1" applyBorder="1">
      <alignment vertical="center"/>
    </xf>
    <xf numFmtId="0" fontId="2" fillId="3" borderId="293" xfId="0" applyFont="1" applyFill="1" applyBorder="1" applyAlignment="1">
      <alignment horizontal="center" vertical="center"/>
    </xf>
    <xf numFmtId="0" fontId="2" fillId="3" borderId="265" xfId="0" applyFont="1" applyFill="1" applyBorder="1">
      <alignment vertical="center"/>
    </xf>
    <xf numFmtId="0" fontId="2" fillId="3" borderId="289" xfId="0" applyFont="1" applyFill="1" applyBorder="1" applyAlignment="1">
      <alignment horizontal="center" vertical="center"/>
    </xf>
    <xf numFmtId="0" fontId="2" fillId="3" borderId="291" xfId="0" applyFont="1" applyFill="1" applyBorder="1" applyAlignment="1">
      <alignment vertical="center"/>
    </xf>
    <xf numFmtId="0" fontId="2" fillId="3" borderId="293" xfId="0" applyFont="1" applyFill="1" applyBorder="1" applyAlignment="1">
      <alignment vertical="center"/>
    </xf>
    <xf numFmtId="0" fontId="2" fillId="3" borderId="289" xfId="0" applyFont="1" applyFill="1" applyBorder="1" applyAlignment="1">
      <alignment vertical="center"/>
    </xf>
    <xf numFmtId="0" fontId="2" fillId="3" borderId="292" xfId="0" applyFont="1" applyFill="1" applyBorder="1">
      <alignment vertical="center"/>
    </xf>
    <xf numFmtId="0" fontId="2" fillId="3" borderId="294" xfId="0" applyFont="1" applyFill="1" applyBorder="1">
      <alignment vertical="center"/>
    </xf>
    <xf numFmtId="0" fontId="2" fillId="3" borderId="295" xfId="0" applyFont="1" applyFill="1" applyBorder="1">
      <alignment vertical="center"/>
    </xf>
    <xf numFmtId="0" fontId="2" fillId="3" borderId="2" xfId="0" applyFont="1" applyFill="1" applyBorder="1" applyAlignment="1">
      <alignment vertical="center"/>
    </xf>
    <xf numFmtId="0" fontId="2" fillId="3" borderId="3" xfId="0" applyFont="1" applyFill="1" applyBorder="1">
      <alignment vertical="center"/>
    </xf>
    <xf numFmtId="0" fontId="2" fillId="0" borderId="11" xfId="0" applyFont="1" applyFill="1" applyBorder="1">
      <alignment vertical="center"/>
    </xf>
    <xf numFmtId="0" fontId="2" fillId="0" borderId="3" xfId="0" applyFont="1" applyFill="1" applyBorder="1" applyAlignment="1">
      <alignment horizontal="center" vertical="center"/>
    </xf>
    <xf numFmtId="0" fontId="2" fillId="3" borderId="3" xfId="0" applyFont="1" applyFill="1" applyBorder="1" applyAlignment="1">
      <alignment vertical="center"/>
    </xf>
    <xf numFmtId="0" fontId="2" fillId="0" borderId="8" xfId="0" applyFont="1" applyFill="1" applyBorder="1" applyAlignment="1">
      <alignment horizontal="center" vertical="center"/>
    </xf>
    <xf numFmtId="0" fontId="2" fillId="3" borderId="248" xfId="0" applyFont="1" applyFill="1" applyBorder="1">
      <alignment vertical="center"/>
    </xf>
    <xf numFmtId="0" fontId="2" fillId="3" borderId="8" xfId="0" applyFont="1" applyFill="1" applyBorder="1">
      <alignment vertical="center"/>
    </xf>
    <xf numFmtId="0" fontId="8" fillId="0" borderId="6" xfId="0" applyFont="1" applyBorder="1" applyAlignment="1">
      <alignment vertical="center"/>
    </xf>
    <xf numFmtId="0" fontId="8" fillId="0" borderId="0" xfId="0" applyFont="1" applyBorder="1" applyAlignment="1">
      <alignment vertical="center"/>
    </xf>
    <xf numFmtId="0" fontId="2" fillId="0" borderId="5" xfId="0" applyFont="1" applyFill="1" applyBorder="1" applyAlignment="1">
      <alignment vertical="center"/>
    </xf>
    <xf numFmtId="0" fontId="8" fillId="0" borderId="10" xfId="0" applyFont="1" applyBorder="1" applyAlignment="1">
      <alignment vertical="center"/>
    </xf>
    <xf numFmtId="0" fontId="2" fillId="0" borderId="9" xfId="0" applyFont="1" applyFill="1" applyBorder="1" applyAlignment="1">
      <alignment vertical="center"/>
    </xf>
    <xf numFmtId="0" fontId="2" fillId="0" borderId="10" xfId="0" applyFont="1" applyFill="1" applyBorder="1">
      <alignment vertical="center"/>
    </xf>
    <xf numFmtId="0" fontId="2" fillId="0" borderId="4" xfId="0" applyFont="1" applyFill="1" applyBorder="1" applyAlignment="1">
      <alignment vertical="center"/>
    </xf>
    <xf numFmtId="5" fontId="2" fillId="0" borderId="5" xfId="0" applyNumberFormat="1" applyFont="1" applyFill="1" applyBorder="1" applyAlignment="1">
      <alignment vertical="center"/>
    </xf>
    <xf numFmtId="0" fontId="2" fillId="0" borderId="6" xfId="0" applyFont="1" applyFill="1" applyBorder="1" applyAlignment="1">
      <alignment vertical="center"/>
    </xf>
    <xf numFmtId="5" fontId="2" fillId="0" borderId="0" xfId="0" applyNumberFormat="1" applyFont="1" applyFill="1" applyBorder="1" applyAlignment="1">
      <alignment vertical="center"/>
    </xf>
    <xf numFmtId="5" fontId="2" fillId="0" borderId="0" xfId="0" applyNumberFormat="1" applyFont="1" applyFill="1" applyBorder="1" applyAlignment="1">
      <alignment horizontal="left" vertical="center"/>
    </xf>
    <xf numFmtId="5" fontId="4" fillId="0" borderId="0" xfId="0" applyNumberFormat="1" applyFont="1" applyFill="1" applyBorder="1" applyAlignment="1">
      <alignment horizontal="right" vertical="center"/>
    </xf>
    <xf numFmtId="0" fontId="2" fillId="0" borderId="7" xfId="0" applyFont="1" applyFill="1" applyBorder="1" applyAlignment="1">
      <alignment vertical="center"/>
    </xf>
    <xf numFmtId="0" fontId="2" fillId="0" borderId="1" xfId="0" applyFont="1" applyFill="1" applyBorder="1" applyAlignment="1">
      <alignment vertical="center" shrinkToFit="1"/>
    </xf>
    <xf numFmtId="0" fontId="2" fillId="3" borderId="2" xfId="0" applyFont="1" applyFill="1" applyBorder="1">
      <alignment vertical="center"/>
    </xf>
    <xf numFmtId="0" fontId="2" fillId="0" borderId="5" xfId="0" applyFont="1" applyFill="1" applyBorder="1">
      <alignment vertical="center"/>
    </xf>
    <xf numFmtId="0" fontId="2" fillId="3" borderId="8" xfId="0" applyFont="1" applyFill="1" applyBorder="1" applyAlignment="1">
      <alignment vertical="center"/>
    </xf>
    <xf numFmtId="5" fontId="2" fillId="0" borderId="9" xfId="0" applyNumberFormat="1" applyFont="1" applyFill="1" applyBorder="1" applyAlignment="1">
      <alignment vertical="center"/>
    </xf>
    <xf numFmtId="5" fontId="2" fillId="0" borderId="10" xfId="0" applyNumberFormat="1" applyFont="1" applyFill="1" applyBorder="1" applyAlignment="1">
      <alignment vertical="center"/>
    </xf>
    <xf numFmtId="5" fontId="2" fillId="4" borderId="0" xfId="0" applyNumberFormat="1" applyFont="1" applyFill="1" applyBorder="1" applyAlignment="1">
      <alignment vertical="center"/>
    </xf>
    <xf numFmtId="0" fontId="2" fillId="4" borderId="0" xfId="0" applyFont="1" applyFill="1">
      <alignment vertical="center"/>
    </xf>
    <xf numFmtId="0" fontId="2" fillId="0" borderId="9" xfId="0" applyFont="1" applyFill="1" applyBorder="1">
      <alignment vertical="center"/>
    </xf>
    <xf numFmtId="0" fontId="8" fillId="0" borderId="1" xfId="0" applyFont="1" applyFill="1" applyBorder="1" applyAlignment="1">
      <alignment horizontal="center" vertical="center"/>
    </xf>
    <xf numFmtId="0" fontId="2" fillId="0" borderId="3" xfId="0" applyFont="1" applyFill="1" applyBorder="1" applyAlignment="1">
      <alignment vertical="center"/>
    </xf>
    <xf numFmtId="0" fontId="4" fillId="3" borderId="13" xfId="0" applyFont="1" applyFill="1" applyBorder="1" applyAlignment="1">
      <alignment vertical="center" wrapText="1"/>
    </xf>
    <xf numFmtId="0" fontId="2" fillId="3" borderId="14" xfId="0" applyFont="1" applyFill="1" applyBorder="1" applyAlignment="1">
      <alignment vertical="center"/>
    </xf>
    <xf numFmtId="0" fontId="2" fillId="3" borderId="38" xfId="0" applyFont="1" applyFill="1" applyBorder="1" applyAlignment="1">
      <alignment vertical="center"/>
    </xf>
    <xf numFmtId="0" fontId="52" fillId="0" borderId="5" xfId="0" applyFont="1" applyFill="1" applyBorder="1" applyAlignment="1">
      <alignment horizontal="center" vertical="center"/>
    </xf>
    <xf numFmtId="0" fontId="52" fillId="0" borderId="3" xfId="0" applyFont="1" applyFill="1" applyBorder="1" applyAlignment="1">
      <alignment horizontal="center" vertical="center"/>
    </xf>
    <xf numFmtId="184" fontId="7" fillId="2" borderId="38" xfId="0" applyNumberFormat="1" applyFont="1" applyFill="1" applyBorder="1" applyAlignment="1">
      <alignment horizontal="center" vertical="center" wrapText="1"/>
    </xf>
    <xf numFmtId="0" fontId="9" fillId="3" borderId="14" xfId="0" applyFont="1" applyFill="1" applyBorder="1" applyAlignment="1">
      <alignment horizontal="center" vertical="center"/>
    </xf>
    <xf numFmtId="0" fontId="9" fillId="3" borderId="38" xfId="0" applyFont="1" applyFill="1" applyBorder="1" applyAlignment="1">
      <alignment horizontal="center" vertical="center"/>
    </xf>
    <xf numFmtId="0" fontId="52" fillId="0" borderId="0" xfId="0" applyFont="1" applyFill="1" applyBorder="1" applyAlignment="1">
      <alignment horizontal="center" vertical="center"/>
    </xf>
    <xf numFmtId="0" fontId="8" fillId="0" borderId="6" xfId="0" applyFont="1" applyFill="1" applyBorder="1" applyAlignment="1">
      <alignment horizontal="center" vertical="center"/>
    </xf>
    <xf numFmtId="0" fontId="2" fillId="0" borderId="6" xfId="0" applyFont="1" applyFill="1" applyBorder="1">
      <alignment vertical="center"/>
    </xf>
    <xf numFmtId="0" fontId="8" fillId="0" borderId="10" xfId="0" applyFont="1" applyFill="1" applyBorder="1" applyAlignment="1">
      <alignment horizontal="center" vertical="center"/>
    </xf>
    <xf numFmtId="0" fontId="2" fillId="0" borderId="0" xfId="0" applyFont="1" applyFill="1" applyBorder="1" applyAlignment="1">
      <alignment horizontal="right" vertical="center"/>
    </xf>
    <xf numFmtId="0" fontId="4" fillId="0" borderId="0" xfId="0" applyFont="1">
      <alignment vertical="center"/>
    </xf>
    <xf numFmtId="0" fontId="2" fillId="3" borderId="0" xfId="0" applyFont="1" applyFill="1">
      <alignment vertical="center"/>
    </xf>
    <xf numFmtId="0" fontId="4" fillId="0" borderId="0" xfId="0" applyFont="1" applyFill="1" applyBorder="1">
      <alignment vertical="center"/>
    </xf>
    <xf numFmtId="0" fontId="2" fillId="0" borderId="4" xfId="0" applyFont="1" applyFill="1" applyBorder="1" applyAlignment="1">
      <alignment vertical="center" wrapText="1"/>
    </xf>
    <xf numFmtId="0" fontId="2" fillId="0" borderId="10" xfId="0" applyFont="1" applyFill="1" applyBorder="1" applyAlignment="1">
      <alignment vertical="center"/>
    </xf>
    <xf numFmtId="0" fontId="2" fillId="0" borderId="1" xfId="0" applyFont="1" applyFill="1" applyBorder="1">
      <alignment vertical="center"/>
    </xf>
    <xf numFmtId="0" fontId="4" fillId="0" borderId="0" xfId="0" applyFont="1" applyFill="1" applyBorder="1" applyAlignment="1">
      <alignment vertical="center"/>
    </xf>
    <xf numFmtId="0" fontId="4" fillId="0" borderId="0" xfId="0" applyFont="1" applyFill="1">
      <alignment vertical="center"/>
    </xf>
    <xf numFmtId="0" fontId="4" fillId="0" borderId="6" xfId="0" applyFont="1" applyFill="1" applyBorder="1">
      <alignment vertical="center"/>
    </xf>
    <xf numFmtId="0" fontId="2" fillId="3" borderId="6" xfId="0" applyFont="1" applyFill="1" applyBorder="1">
      <alignment vertical="center"/>
    </xf>
    <xf numFmtId="0" fontId="2" fillId="0" borderId="0" xfId="0" applyFont="1" applyBorder="1" applyAlignment="1">
      <alignment vertical="center"/>
    </xf>
    <xf numFmtId="0" fontId="2" fillId="0" borderId="5" xfId="0" applyFont="1" applyBorder="1" applyAlignment="1">
      <alignment vertical="center"/>
    </xf>
    <xf numFmtId="0" fontId="2" fillId="0" borderId="9" xfId="0" applyFont="1" applyBorder="1" applyAlignment="1">
      <alignment vertical="center"/>
    </xf>
    <xf numFmtId="14" fontId="4" fillId="0" borderId="0" xfId="0" applyNumberFormat="1" applyFont="1" applyFill="1" applyBorder="1" applyAlignment="1">
      <alignment horizontal="center" vertical="center"/>
    </xf>
    <xf numFmtId="14" fontId="4" fillId="0" borderId="10" xfId="0" applyNumberFormat="1" applyFont="1" applyFill="1" applyBorder="1" applyAlignment="1">
      <alignment horizontal="center" vertical="center"/>
    </xf>
    <xf numFmtId="0" fontId="4" fillId="0" borderId="0" xfId="0" applyFont="1" applyFill="1" applyAlignment="1">
      <alignment horizontal="distributed" vertical="center"/>
    </xf>
    <xf numFmtId="0" fontId="4" fillId="0" borderId="240" xfId="0" applyFont="1" applyFill="1" applyBorder="1" applyAlignment="1">
      <alignment vertical="center"/>
    </xf>
    <xf numFmtId="0" fontId="4" fillId="0" borderId="265" xfId="0" applyFont="1" applyFill="1" applyBorder="1" applyAlignment="1">
      <alignment vertical="center"/>
    </xf>
    <xf numFmtId="0" fontId="27" fillId="0" borderId="0" xfId="6" applyFont="1">
      <alignment vertical="center"/>
    </xf>
    <xf numFmtId="0" fontId="27" fillId="0" borderId="0" xfId="6" applyFont="1" applyAlignment="1">
      <alignment vertical="center" wrapText="1"/>
    </xf>
    <xf numFmtId="0" fontId="27" fillId="0" borderId="0" xfId="6" applyFont="1" applyAlignment="1">
      <alignment horizontal="center" vertical="center"/>
    </xf>
    <xf numFmtId="0" fontId="51" fillId="0" borderId="0" xfId="6" applyFont="1" applyBorder="1" applyAlignment="1">
      <alignment vertical="center"/>
    </xf>
    <xf numFmtId="0" fontId="3" fillId="0" borderId="0" xfId="6" applyFont="1" applyBorder="1" applyAlignment="1">
      <alignment horizontal="center" vertical="center"/>
    </xf>
    <xf numFmtId="0" fontId="2" fillId="0" borderId="0" xfId="6" applyFont="1" applyBorder="1" applyAlignment="1">
      <alignment horizontal="center" vertical="center"/>
    </xf>
    <xf numFmtId="0" fontId="27" fillId="0" borderId="8" xfId="6" applyFont="1" applyBorder="1" applyAlignment="1">
      <alignment horizontal="center" vertical="center"/>
    </xf>
    <xf numFmtId="0" fontId="27" fillId="0" borderId="13" xfId="6" applyFont="1" applyBorder="1" applyAlignment="1">
      <alignment horizontal="center" vertical="center" wrapText="1"/>
    </xf>
    <xf numFmtId="0" fontId="7" fillId="0" borderId="13" xfId="6" applyFont="1" applyBorder="1" applyAlignment="1">
      <alignment horizontal="center" vertical="center"/>
    </xf>
    <xf numFmtId="0" fontId="7" fillId="0" borderId="13" xfId="6" applyFont="1" applyBorder="1" applyAlignment="1">
      <alignment horizontal="left" vertical="center" wrapText="1"/>
    </xf>
    <xf numFmtId="0" fontId="7" fillId="8" borderId="13" xfId="6" applyFont="1" applyFill="1" applyBorder="1" applyAlignment="1">
      <alignment horizontal="center" vertical="center"/>
    </xf>
    <xf numFmtId="0" fontId="7" fillId="8" borderId="2" xfId="6" applyFont="1" applyFill="1" applyBorder="1">
      <alignment vertical="center"/>
    </xf>
    <xf numFmtId="0" fontId="27" fillId="0" borderId="3" xfId="6" applyFont="1" applyBorder="1" applyAlignment="1">
      <alignment horizontal="center" vertical="center"/>
    </xf>
    <xf numFmtId="0" fontId="27" fillId="8" borderId="8" xfId="6" applyFont="1" applyFill="1" applyBorder="1">
      <alignment vertical="center"/>
    </xf>
    <xf numFmtId="0" fontId="7" fillId="0" borderId="13" xfId="6" applyFont="1" applyBorder="1" applyAlignment="1">
      <alignment horizontal="center" vertical="center" wrapText="1"/>
    </xf>
    <xf numFmtId="0" fontId="7" fillId="0" borderId="13" xfId="6" applyFont="1" applyBorder="1" applyAlignment="1">
      <alignment vertical="center" wrapText="1"/>
    </xf>
    <xf numFmtId="0" fontId="7" fillId="8" borderId="291" xfId="6" applyFont="1" applyFill="1" applyBorder="1">
      <alignment vertical="center"/>
    </xf>
    <xf numFmtId="0" fontId="27" fillId="0" borderId="288" xfId="6" applyFont="1" applyBorder="1" applyAlignment="1">
      <alignment horizontal="center" vertical="center"/>
    </xf>
    <xf numFmtId="0" fontId="27" fillId="8" borderId="292" xfId="6" applyFont="1" applyFill="1" applyBorder="1">
      <alignment vertical="center"/>
    </xf>
    <xf numFmtId="0" fontId="7" fillId="0" borderId="14" xfId="6" applyFont="1" applyBorder="1" applyAlignment="1">
      <alignment horizontal="center" vertical="center" wrapText="1"/>
    </xf>
    <xf numFmtId="0" fontId="7" fillId="0" borderId="14" xfId="6" applyFont="1" applyBorder="1" applyAlignment="1">
      <alignment horizontal="left" vertical="center" wrapText="1"/>
    </xf>
    <xf numFmtId="0" fontId="7" fillId="8" borderId="13" xfId="6" applyFont="1" applyFill="1" applyBorder="1" applyAlignment="1">
      <alignment horizontal="center" vertical="center" wrapText="1"/>
    </xf>
    <xf numFmtId="0" fontId="7" fillId="0" borderId="8" xfId="6" applyFont="1" applyBorder="1" applyAlignment="1">
      <alignment horizontal="center" vertical="center" wrapText="1"/>
    </xf>
    <xf numFmtId="0" fontId="27" fillId="8" borderId="13" xfId="6" applyFont="1" applyFill="1" applyBorder="1" applyAlignment="1">
      <alignment horizontal="center" vertical="center" wrapText="1"/>
    </xf>
    <xf numFmtId="0" fontId="27" fillId="8" borderId="2" xfId="6" applyFont="1" applyFill="1" applyBorder="1">
      <alignment vertical="center"/>
    </xf>
    <xf numFmtId="0" fontId="56" fillId="0" borderId="13" xfId="6" applyFont="1" applyBorder="1" applyAlignment="1">
      <alignment horizontal="center" vertical="center" wrapText="1"/>
    </xf>
    <xf numFmtId="0" fontId="82" fillId="0" borderId="8" xfId="6" applyBorder="1" applyAlignment="1">
      <alignment vertical="center"/>
    </xf>
    <xf numFmtId="0" fontId="27" fillId="0" borderId="13" xfId="6" applyFont="1" applyBorder="1" applyAlignment="1">
      <alignment horizontal="left" vertical="center" wrapText="1"/>
    </xf>
    <xf numFmtId="0" fontId="27" fillId="0" borderId="13" xfId="6" applyFont="1" applyBorder="1" applyAlignment="1">
      <alignment vertical="center" wrapText="1"/>
    </xf>
    <xf numFmtId="0" fontId="27" fillId="0" borderId="8" xfId="6" applyFont="1" applyBorder="1" applyAlignment="1">
      <alignment vertical="center"/>
    </xf>
    <xf numFmtId="0" fontId="27" fillId="0" borderId="0" xfId="6" applyFont="1" applyBorder="1" applyAlignment="1">
      <alignment horizontal="left" vertical="top"/>
    </xf>
    <xf numFmtId="0" fontId="27" fillId="0" borderId="0" xfId="6" applyFont="1" applyBorder="1" applyAlignment="1">
      <alignment vertical="center"/>
    </xf>
    <xf numFmtId="0" fontId="82" fillId="0" borderId="0" xfId="6" applyBorder="1" applyAlignment="1">
      <alignment vertical="center"/>
    </xf>
    <xf numFmtId="0" fontId="27" fillId="0" borderId="0" xfId="6" applyFont="1" applyBorder="1" applyAlignment="1">
      <alignment horizontal="left" vertical="center" wrapText="1"/>
    </xf>
    <xf numFmtId="0" fontId="27" fillId="0" borderId="0" xfId="6" applyFont="1" applyFill="1" applyBorder="1" applyAlignment="1">
      <alignment horizontal="center" vertical="center" wrapText="1"/>
    </xf>
    <xf numFmtId="0" fontId="27" fillId="0" borderId="0" xfId="6" applyFont="1" applyFill="1" applyBorder="1">
      <alignment vertical="center"/>
    </xf>
    <xf numFmtId="0" fontId="27" fillId="0" borderId="0" xfId="6" applyFont="1" applyFill="1" applyBorder="1" applyAlignment="1">
      <alignment horizontal="center" vertical="center"/>
    </xf>
    <xf numFmtId="0" fontId="27" fillId="0" borderId="0" xfId="6" applyFont="1" applyAlignment="1">
      <alignment vertical="center"/>
    </xf>
    <xf numFmtId="0" fontId="57" fillId="0" borderId="0" xfId="6" applyFont="1" applyBorder="1" applyAlignment="1">
      <alignment vertical="center"/>
    </xf>
    <xf numFmtId="0" fontId="27" fillId="0" borderId="0" xfId="6" applyFont="1" applyBorder="1" applyAlignment="1">
      <alignment vertical="center" wrapText="1"/>
    </xf>
    <xf numFmtId="0" fontId="27" fillId="0" borderId="0" xfId="6" applyFont="1" applyBorder="1">
      <alignment vertical="center"/>
    </xf>
    <xf numFmtId="0" fontId="27" fillId="0" borderId="0" xfId="6" applyFont="1" applyBorder="1" applyAlignment="1">
      <alignment horizontal="center" vertical="center" wrapText="1"/>
    </xf>
    <xf numFmtId="0" fontId="27" fillId="0" borderId="0" xfId="6" applyFont="1" applyBorder="1" applyAlignment="1">
      <alignment horizontal="center" vertical="center"/>
    </xf>
    <xf numFmtId="0" fontId="7" fillId="0" borderId="0" xfId="6" applyFont="1" applyBorder="1">
      <alignment vertical="center"/>
    </xf>
    <xf numFmtId="0" fontId="7" fillId="0" borderId="0" xfId="6" applyFont="1">
      <alignment vertical="center"/>
    </xf>
    <xf numFmtId="0" fontId="7" fillId="0" borderId="0" xfId="6" applyFont="1" applyAlignment="1">
      <alignment vertical="center" wrapText="1"/>
    </xf>
    <xf numFmtId="0" fontId="7" fillId="0" borderId="0" xfId="6" applyFont="1" applyAlignment="1">
      <alignment horizontal="center" vertical="center"/>
    </xf>
    <xf numFmtId="0" fontId="4" fillId="0" borderId="0" xfId="6" applyFont="1" applyBorder="1" applyAlignment="1">
      <alignment vertical="center"/>
    </xf>
    <xf numFmtId="0" fontId="58" fillId="0" borderId="0" xfId="6" applyFont="1" applyBorder="1" applyAlignment="1">
      <alignment vertical="center"/>
    </xf>
    <xf numFmtId="0" fontId="7" fillId="0" borderId="0" xfId="6" applyFont="1" applyBorder="1" applyAlignment="1">
      <alignment horizontal="center" vertical="center"/>
    </xf>
    <xf numFmtId="0" fontId="4" fillId="0" borderId="0" xfId="6" applyFont="1" applyAlignment="1">
      <alignment vertical="center"/>
    </xf>
    <xf numFmtId="0" fontId="58" fillId="0" borderId="0" xfId="6" applyFont="1" applyAlignment="1">
      <alignment vertical="center"/>
    </xf>
    <xf numFmtId="0" fontId="59" fillId="0" borderId="0" xfId="6" applyFont="1" applyBorder="1" applyAlignment="1">
      <alignment horizontal="left" vertical="center"/>
    </xf>
    <xf numFmtId="0" fontId="4" fillId="0" borderId="0" xfId="6" applyFont="1" applyBorder="1" applyAlignment="1">
      <alignment horizontal="center" vertical="center"/>
    </xf>
    <xf numFmtId="0" fontId="59" fillId="0" borderId="0" xfId="6" applyFont="1" applyBorder="1" applyAlignment="1">
      <alignment horizontal="center" vertical="center"/>
    </xf>
    <xf numFmtId="0" fontId="54" fillId="0" borderId="0" xfId="6" applyFont="1" applyBorder="1" applyAlignment="1">
      <alignment horizontal="center" vertical="center"/>
    </xf>
    <xf numFmtId="0" fontId="7" fillId="0" borderId="0" xfId="6" applyFont="1" applyBorder="1" applyAlignment="1">
      <alignment vertical="center" wrapText="1"/>
    </xf>
    <xf numFmtId="0" fontId="60" fillId="0" borderId="0" xfId="6" applyFont="1">
      <alignment vertical="center"/>
    </xf>
    <xf numFmtId="0" fontId="7" fillId="0" borderId="14" xfId="6" applyFont="1" applyBorder="1" applyAlignment="1">
      <alignment vertical="center" wrapText="1"/>
    </xf>
    <xf numFmtId="0" fontId="7" fillId="0" borderId="14" xfId="6" applyFont="1" applyBorder="1" applyAlignment="1">
      <alignment horizontal="center" vertical="center"/>
    </xf>
    <xf numFmtId="0" fontId="7" fillId="8" borderId="4" xfId="6" applyFont="1" applyFill="1" applyBorder="1">
      <alignment vertical="center"/>
    </xf>
    <xf numFmtId="0" fontId="7" fillId="0" borderId="298" xfId="6" applyFont="1" applyBorder="1" applyAlignment="1">
      <alignment vertical="center" wrapText="1"/>
    </xf>
    <xf numFmtId="0" fontId="7" fillId="0" borderId="299" xfId="6" applyFont="1" applyBorder="1" applyAlignment="1">
      <alignment horizontal="center" vertical="center"/>
    </xf>
    <xf numFmtId="0" fontId="7" fillId="0" borderId="300" xfId="6" applyFont="1" applyBorder="1" applyAlignment="1">
      <alignment vertical="center" wrapText="1"/>
    </xf>
    <xf numFmtId="0" fontId="7" fillId="0" borderId="300" xfId="6" applyFont="1" applyBorder="1" applyAlignment="1">
      <alignment horizontal="center" vertical="center"/>
    </xf>
    <xf numFmtId="0" fontId="7" fillId="0" borderId="2" xfId="6" applyFont="1" applyBorder="1" applyAlignment="1">
      <alignment vertical="center"/>
    </xf>
    <xf numFmtId="0" fontId="10" fillId="0" borderId="9" xfId="6" applyFont="1" applyBorder="1" applyAlignment="1">
      <alignment vertical="center"/>
    </xf>
    <xf numFmtId="0" fontId="7" fillId="0" borderId="0" xfId="6" applyFont="1" applyBorder="1" applyAlignment="1">
      <alignment horizontal="center" vertical="center" wrapText="1"/>
    </xf>
    <xf numFmtId="0" fontId="7" fillId="0" borderId="0" xfId="6" applyFont="1" applyBorder="1" applyAlignment="1">
      <alignment vertical="center"/>
    </xf>
    <xf numFmtId="0" fontId="61" fillId="0" borderId="0" xfId="6" applyFont="1" applyBorder="1" applyAlignment="1">
      <alignment vertical="center"/>
    </xf>
    <xf numFmtId="0" fontId="60" fillId="0" borderId="0" xfId="6" applyFont="1" applyBorder="1" applyAlignment="1">
      <alignment horizontal="left"/>
    </xf>
    <xf numFmtId="0" fontId="61" fillId="0" borderId="1" xfId="6" applyFont="1" applyBorder="1" applyAlignment="1">
      <alignment vertical="center"/>
    </xf>
    <xf numFmtId="0" fontId="7" fillId="0" borderId="1" xfId="6" applyFont="1" applyBorder="1">
      <alignment vertical="center"/>
    </xf>
    <xf numFmtId="0" fontId="7" fillId="0" borderId="1" xfId="6" applyFont="1" applyBorder="1" applyAlignment="1">
      <alignment vertical="center" wrapText="1"/>
    </xf>
    <xf numFmtId="0" fontId="7" fillId="0" borderId="1" xfId="6" applyFont="1" applyBorder="1" applyAlignment="1">
      <alignment horizontal="center" vertical="center"/>
    </xf>
    <xf numFmtId="0" fontId="7" fillId="0" borderId="1" xfId="6" applyFont="1" applyBorder="1" applyAlignment="1">
      <alignment horizontal="center" vertical="center" wrapText="1"/>
    </xf>
    <xf numFmtId="0" fontId="7" fillId="0" borderId="301" xfId="6" applyFont="1" applyBorder="1" applyAlignment="1">
      <alignment horizontal="center" vertical="center"/>
    </xf>
    <xf numFmtId="0" fontId="7" fillId="0" borderId="297" xfId="6" applyFont="1" applyBorder="1" applyAlignment="1">
      <alignment vertical="center" wrapText="1"/>
    </xf>
    <xf numFmtId="0" fontId="7" fillId="0" borderId="297" xfId="6" applyFont="1" applyBorder="1" applyAlignment="1">
      <alignment horizontal="center" vertical="center"/>
    </xf>
    <xf numFmtId="0" fontId="7" fillId="8" borderId="297" xfId="6" applyFont="1" applyFill="1" applyBorder="1" applyAlignment="1">
      <alignment horizontal="center" vertical="center" wrapText="1"/>
    </xf>
    <xf numFmtId="0" fontId="7" fillId="8" borderId="289" xfId="6" applyFont="1" applyFill="1" applyBorder="1">
      <alignment vertical="center"/>
    </xf>
    <xf numFmtId="0" fontId="7" fillId="0" borderId="0" xfId="6" applyFont="1" applyBorder="1" applyAlignment="1">
      <alignment vertical="top"/>
    </xf>
    <xf numFmtId="0" fontId="10" fillId="0" borderId="0" xfId="6" applyFont="1" applyBorder="1" applyAlignment="1">
      <alignment vertical="center"/>
    </xf>
    <xf numFmtId="0" fontId="7" fillId="0" borderId="0" xfId="6" applyFont="1" applyBorder="1" applyAlignment="1">
      <alignment horizontal="left" vertical="top"/>
    </xf>
    <xf numFmtId="0" fontId="10" fillId="0" borderId="1" xfId="6" applyFont="1" applyBorder="1" applyAlignment="1">
      <alignment vertical="center"/>
    </xf>
    <xf numFmtId="0" fontId="7" fillId="9" borderId="13" xfId="6" applyFont="1" applyFill="1" applyBorder="1" applyAlignment="1">
      <alignment horizontal="center" vertical="center" wrapText="1"/>
    </xf>
    <xf numFmtId="0" fontId="7" fillId="9" borderId="2" xfId="6" applyFont="1" applyFill="1" applyBorder="1" applyAlignment="1">
      <alignment horizontal="center" vertical="center"/>
    </xf>
    <xf numFmtId="0" fontId="7" fillId="0" borderId="286" xfId="6" applyFont="1" applyBorder="1" applyAlignment="1">
      <alignment horizontal="center" vertical="center"/>
    </xf>
    <xf numFmtId="0" fontId="7" fillId="0" borderId="296" xfId="6" applyFont="1" applyBorder="1" applyAlignment="1">
      <alignment vertical="center" wrapText="1"/>
    </xf>
    <xf numFmtId="0" fontId="7" fillId="0" borderId="296" xfId="6" applyFont="1" applyBorder="1" applyAlignment="1">
      <alignment horizontal="center" vertical="center"/>
    </xf>
    <xf numFmtId="0" fontId="7" fillId="8" borderId="293" xfId="6" applyFont="1" applyFill="1" applyBorder="1">
      <alignment vertical="center"/>
    </xf>
    <xf numFmtId="0" fontId="7" fillId="0" borderId="3" xfId="6" applyFont="1" applyBorder="1" applyAlignment="1">
      <alignment horizontal="center" vertical="center"/>
    </xf>
    <xf numFmtId="0" fontId="7" fillId="8" borderId="8" xfId="6" applyFont="1" applyFill="1" applyBorder="1">
      <alignment vertical="center"/>
    </xf>
    <xf numFmtId="0" fontId="7" fillId="8" borderId="9" xfId="6" applyFont="1" applyFill="1" applyBorder="1">
      <alignment vertical="center"/>
    </xf>
    <xf numFmtId="0" fontId="7" fillId="0" borderId="288" xfId="6" applyFont="1" applyBorder="1" applyAlignment="1">
      <alignment horizontal="center" vertical="center"/>
    </xf>
    <xf numFmtId="0" fontId="7" fillId="8" borderId="292" xfId="6" applyFont="1" applyFill="1" applyBorder="1">
      <alignment vertical="center"/>
    </xf>
    <xf numFmtId="0" fontId="7" fillId="0" borderId="5" xfId="6" applyFont="1" applyBorder="1" applyAlignment="1">
      <alignment horizontal="center" vertical="center"/>
    </xf>
    <xf numFmtId="0" fontId="7" fillId="0" borderId="290" xfId="6" applyFont="1" applyBorder="1" applyAlignment="1">
      <alignment horizontal="center" vertical="center"/>
    </xf>
    <xf numFmtId="0" fontId="7" fillId="8" borderId="295" xfId="6" applyFont="1" applyFill="1" applyBorder="1">
      <alignment vertical="center"/>
    </xf>
    <xf numFmtId="0" fontId="7" fillId="0" borderId="0" xfId="6" applyFont="1" applyBorder="1" applyAlignment="1">
      <alignment horizontal="right" vertical="top"/>
    </xf>
    <xf numFmtId="0" fontId="10" fillId="9" borderId="8" xfId="6" applyFont="1" applyFill="1" applyBorder="1" applyAlignment="1">
      <alignment horizontal="center" vertical="center"/>
    </xf>
    <xf numFmtId="0" fontId="7" fillId="0" borderId="265" xfId="6" applyFont="1" applyBorder="1" applyAlignment="1">
      <alignment horizontal="center" vertical="center"/>
    </xf>
    <xf numFmtId="0" fontId="7" fillId="8" borderId="294" xfId="6" applyFont="1" applyFill="1" applyBorder="1">
      <alignment vertical="center"/>
    </xf>
    <xf numFmtId="5" fontId="2" fillId="0" borderId="6" xfId="0" applyNumberFormat="1" applyFont="1" applyBorder="1" applyAlignment="1">
      <alignment vertical="center"/>
    </xf>
    <xf numFmtId="0" fontId="62" fillId="0" borderId="4" xfId="0" applyFont="1" applyBorder="1" applyAlignment="1">
      <alignment vertical="center"/>
    </xf>
    <xf numFmtId="0" fontId="62" fillId="0" borderId="6" xfId="0" applyFont="1" applyBorder="1" applyAlignment="1">
      <alignment vertical="center"/>
    </xf>
    <xf numFmtId="0" fontId="62" fillId="0" borderId="6" xfId="0" applyFont="1" applyBorder="1">
      <alignment vertical="center"/>
    </xf>
    <xf numFmtId="0" fontId="9" fillId="3" borderId="6" xfId="0" applyFont="1" applyFill="1" applyBorder="1">
      <alignment vertical="center"/>
    </xf>
    <xf numFmtId="0" fontId="27" fillId="0" borderId="0" xfId="0" applyFont="1" applyBorder="1">
      <alignment vertical="center"/>
    </xf>
    <xf numFmtId="5" fontId="2" fillId="0" borderId="0" xfId="0" applyNumberFormat="1" applyFont="1" applyBorder="1" applyAlignment="1">
      <alignment vertical="center"/>
    </xf>
    <xf numFmtId="0" fontId="4" fillId="3" borderId="0" xfId="2" applyFont="1" applyFill="1" applyBorder="1">
      <alignment vertical="center"/>
    </xf>
    <xf numFmtId="0" fontId="33" fillId="3" borderId="0" xfId="2" applyFont="1" applyFill="1" applyBorder="1">
      <alignment vertical="center"/>
    </xf>
    <xf numFmtId="0" fontId="33" fillId="3" borderId="0" xfId="0" applyFont="1" applyFill="1" applyBorder="1">
      <alignment vertical="center"/>
    </xf>
    <xf numFmtId="0" fontId="33" fillId="3" borderId="10" xfId="0" applyFont="1" applyFill="1" applyBorder="1">
      <alignment vertical="center"/>
    </xf>
    <xf numFmtId="0" fontId="27" fillId="0" borderId="0" xfId="0" applyFont="1">
      <alignment vertical="center"/>
    </xf>
    <xf numFmtId="0" fontId="63" fillId="0" borderId="0" xfId="0" applyFont="1">
      <alignment vertical="center"/>
    </xf>
    <xf numFmtId="0" fontId="27" fillId="0" borderId="8" xfId="0" applyFont="1" applyBorder="1">
      <alignment vertical="center"/>
    </xf>
    <xf numFmtId="0" fontId="27" fillId="4" borderId="13" xfId="0" applyFont="1" applyFill="1" applyBorder="1" applyAlignment="1">
      <alignment horizontal="left" vertical="center"/>
    </xf>
    <xf numFmtId="0" fontId="27" fillId="0" borderId="9" xfId="0" applyFont="1" applyBorder="1">
      <alignment vertical="center"/>
    </xf>
    <xf numFmtId="0" fontId="27" fillId="4" borderId="14" xfId="0" applyFont="1" applyFill="1" applyBorder="1" applyAlignment="1">
      <alignment horizontal="left" vertical="center"/>
    </xf>
    <xf numFmtId="0" fontId="27" fillId="0" borderId="11" xfId="0" applyFont="1" applyBorder="1">
      <alignment vertical="center"/>
    </xf>
    <xf numFmtId="0" fontId="27" fillId="0" borderId="38" xfId="0" applyFont="1" applyBorder="1" applyAlignment="1">
      <alignment horizontal="left" vertical="center"/>
    </xf>
    <xf numFmtId="0" fontId="27" fillId="0" borderId="14" xfId="0" applyFont="1" applyBorder="1">
      <alignment vertical="center"/>
    </xf>
    <xf numFmtId="0" fontId="27" fillId="0" borderId="38" xfId="0" applyFont="1" applyBorder="1">
      <alignment vertical="center"/>
    </xf>
    <xf numFmtId="0" fontId="27" fillId="0" borderId="13" xfId="0" applyFont="1" applyBorder="1">
      <alignment vertical="center"/>
    </xf>
    <xf numFmtId="5" fontId="27" fillId="4" borderId="13" xfId="0" applyNumberFormat="1" applyFont="1" applyFill="1" applyBorder="1" applyAlignment="1">
      <alignment horizontal="left" vertical="center"/>
    </xf>
    <xf numFmtId="14" fontId="27" fillId="4" borderId="13" xfId="0" applyNumberFormat="1" applyFont="1" applyFill="1" applyBorder="1" applyAlignment="1">
      <alignment horizontal="left" vertical="center"/>
    </xf>
    <xf numFmtId="0" fontId="27" fillId="4" borderId="13" xfId="0" applyFont="1" applyFill="1" applyBorder="1">
      <alignment vertical="center"/>
    </xf>
    <xf numFmtId="0" fontId="27" fillId="0" borderId="8" xfId="0" applyFont="1" applyBorder="1" applyAlignment="1">
      <alignment vertical="center"/>
    </xf>
    <xf numFmtId="49" fontId="27" fillId="0" borderId="8" xfId="0" applyNumberFormat="1" applyFont="1" applyBorder="1">
      <alignment vertical="center"/>
    </xf>
    <xf numFmtId="49" fontId="27" fillId="0" borderId="13" xfId="0" applyNumberFormat="1" applyFont="1" applyBorder="1">
      <alignment vertical="center"/>
    </xf>
    <xf numFmtId="0" fontId="27" fillId="3" borderId="13" xfId="0" applyFont="1" applyFill="1" applyBorder="1">
      <alignment vertical="center"/>
    </xf>
    <xf numFmtId="0" fontId="6" fillId="0" borderId="0" xfId="0" applyFont="1" applyFill="1" applyBorder="1" applyAlignment="1">
      <alignment vertical="center" shrinkToFit="1"/>
    </xf>
    <xf numFmtId="0" fontId="65" fillId="0" borderId="0" xfId="0" applyFont="1" applyFill="1" applyBorder="1" applyAlignment="1">
      <alignment vertical="center"/>
    </xf>
    <xf numFmtId="0" fontId="33" fillId="0" borderId="0" xfId="0" applyFont="1" applyFill="1" applyBorder="1" applyAlignment="1">
      <alignment vertical="center"/>
    </xf>
    <xf numFmtId="5" fontId="4" fillId="0" borderId="0" xfId="0" applyNumberFormat="1" applyFont="1" applyFill="1" applyBorder="1" applyAlignment="1">
      <alignment vertical="center"/>
    </xf>
    <xf numFmtId="58" fontId="4" fillId="0" borderId="0" xfId="0" applyNumberFormat="1" applyFont="1" applyFill="1" applyBorder="1" applyAlignment="1">
      <alignment vertical="center"/>
    </xf>
    <xf numFmtId="0" fontId="66" fillId="0" borderId="0" xfId="0" applyFont="1" applyFill="1" applyBorder="1" applyAlignment="1">
      <alignment vertical="center"/>
    </xf>
    <xf numFmtId="0" fontId="30" fillId="0" borderId="0" xfId="0" applyFont="1" applyFill="1" applyBorder="1" applyAlignment="1">
      <alignment vertical="center"/>
    </xf>
    <xf numFmtId="176" fontId="4" fillId="0" borderId="0" xfId="0" applyNumberFormat="1" applyFont="1" applyFill="1" applyBorder="1" applyAlignment="1">
      <alignment vertical="center"/>
    </xf>
    <xf numFmtId="0" fontId="67" fillId="0" borderId="0" xfId="0" applyFont="1" applyBorder="1" applyAlignment="1">
      <alignment horizontal="center" vertical="center"/>
    </xf>
    <xf numFmtId="0" fontId="4" fillId="0" borderId="97" xfId="0" applyFont="1" applyBorder="1" applyAlignment="1">
      <alignment horizontal="center" vertical="center"/>
    </xf>
    <xf numFmtId="0" fontId="4" fillId="0" borderId="38" xfId="0" applyFont="1" applyBorder="1" applyAlignment="1">
      <alignment vertical="center"/>
    </xf>
    <xf numFmtId="0" fontId="4" fillId="0" borderId="13" xfId="0" applyFont="1" applyBorder="1" applyAlignment="1">
      <alignment vertical="center"/>
    </xf>
    <xf numFmtId="0" fontId="68" fillId="0" borderId="13" xfId="2" applyFont="1" applyBorder="1" applyAlignment="1">
      <alignment vertical="center"/>
    </xf>
    <xf numFmtId="0" fontId="68" fillId="0" borderId="13" xfId="2" applyFont="1" applyBorder="1">
      <alignment vertical="center"/>
    </xf>
    <xf numFmtId="0" fontId="4" fillId="0" borderId="14" xfId="0" applyFont="1" applyBorder="1" applyAlignment="1">
      <alignment horizontal="center" vertical="center"/>
    </xf>
    <xf numFmtId="0" fontId="4" fillId="0" borderId="13" xfId="0" applyFont="1" applyBorder="1" applyAlignment="1">
      <alignment horizontal="left" vertical="center" shrinkToFit="1"/>
    </xf>
    <xf numFmtId="0" fontId="4" fillId="0" borderId="30" xfId="0" applyFont="1" applyBorder="1" applyAlignment="1">
      <alignment horizontal="center" vertical="center"/>
    </xf>
    <xf numFmtId="0" fontId="4" fillId="0" borderId="13" xfId="0" applyFont="1" applyFill="1" applyBorder="1" applyAlignment="1">
      <alignment horizontal="left" vertical="center" shrinkToFit="1"/>
    </xf>
    <xf numFmtId="0" fontId="68" fillId="0" borderId="13" xfId="2" applyFont="1" applyFill="1" applyBorder="1">
      <alignment vertical="center"/>
    </xf>
    <xf numFmtId="0" fontId="65" fillId="0" borderId="30" xfId="0" applyFont="1" applyFill="1" applyBorder="1" applyAlignment="1">
      <alignment horizontal="center" vertical="center"/>
    </xf>
    <xf numFmtId="0" fontId="4" fillId="0" borderId="14" xfId="0" applyFont="1" applyBorder="1" applyAlignment="1">
      <alignment horizontal="left" vertical="center"/>
    </xf>
    <xf numFmtId="0" fontId="68" fillId="0" borderId="14" xfId="2" applyFont="1" applyBorder="1" applyAlignment="1">
      <alignment horizontal="left" vertical="center"/>
    </xf>
    <xf numFmtId="0" fontId="4" fillId="0" borderId="14" xfId="0" applyFont="1" applyBorder="1" applyAlignment="1">
      <alignment vertical="center"/>
    </xf>
    <xf numFmtId="0" fontId="68" fillId="0" borderId="14" xfId="2" applyFont="1" applyBorder="1" applyAlignment="1">
      <alignment vertical="center"/>
    </xf>
    <xf numFmtId="0" fontId="4" fillId="0" borderId="43" xfId="0" applyFont="1" applyBorder="1" applyAlignment="1">
      <alignment horizontal="center" vertical="center" wrapText="1"/>
    </xf>
    <xf numFmtId="0" fontId="4" fillId="0" borderId="43" xfId="0" applyFont="1" applyBorder="1" applyAlignment="1">
      <alignment vertical="center"/>
    </xf>
    <xf numFmtId="0" fontId="68" fillId="0" borderId="43" xfId="2" applyFont="1" applyBorder="1">
      <alignment vertical="center"/>
    </xf>
    <xf numFmtId="0" fontId="68" fillId="0" borderId="38" xfId="2" applyFont="1" applyBorder="1">
      <alignment vertical="center"/>
    </xf>
    <xf numFmtId="0" fontId="4" fillId="0" borderId="13" xfId="0" applyFont="1" applyBorder="1" applyAlignment="1">
      <alignment vertical="center" shrinkToFit="1"/>
    </xf>
    <xf numFmtId="0" fontId="68" fillId="0" borderId="13" xfId="2" applyFont="1" applyBorder="1" applyAlignment="1">
      <alignment vertical="center" wrapText="1"/>
    </xf>
    <xf numFmtId="0" fontId="68" fillId="0" borderId="0" xfId="2" applyFont="1">
      <alignment vertical="center"/>
    </xf>
    <xf numFmtId="0" fontId="4" fillId="0" borderId="24" xfId="0" applyFont="1" applyBorder="1" applyAlignment="1">
      <alignment horizontal="center" vertical="center"/>
    </xf>
    <xf numFmtId="0" fontId="4" fillId="0" borderId="303" xfId="0" applyFont="1" applyBorder="1" applyAlignment="1">
      <alignment horizontal="center" vertical="center"/>
    </xf>
    <xf numFmtId="0" fontId="6" fillId="0" borderId="0" xfId="0" applyFont="1" applyFill="1" applyBorder="1" applyAlignment="1">
      <alignment vertical="center"/>
    </xf>
    <xf numFmtId="0" fontId="8" fillId="0" borderId="0" xfId="0" applyFont="1" applyFill="1" applyBorder="1" applyAlignment="1">
      <alignment vertical="center"/>
    </xf>
    <xf numFmtId="0" fontId="69" fillId="0" borderId="0" xfId="0" applyFont="1" applyFill="1" applyBorder="1" applyAlignment="1">
      <alignment horizontal="center" vertical="center"/>
    </xf>
    <xf numFmtId="58" fontId="2" fillId="0" borderId="0" xfId="0" applyNumberFormat="1" applyFont="1" applyFill="1" applyBorder="1" applyAlignment="1">
      <alignment vertical="center"/>
    </xf>
    <xf numFmtId="0" fontId="70" fillId="0" borderId="0" xfId="0" applyFont="1" applyFill="1" applyBorder="1" applyAlignment="1">
      <alignment vertical="center"/>
    </xf>
    <xf numFmtId="0" fontId="71" fillId="0" borderId="0" xfId="0" applyFont="1" applyFill="1" applyBorder="1" applyAlignment="1">
      <alignment vertical="center"/>
    </xf>
    <xf numFmtId="0" fontId="9" fillId="0" borderId="0" xfId="0" applyFont="1" applyFill="1" applyBorder="1" applyAlignment="1">
      <alignment vertical="center"/>
    </xf>
    <xf numFmtId="176" fontId="2" fillId="0" borderId="0" xfId="0" applyNumberFormat="1" applyFont="1" applyFill="1" applyBorder="1" applyAlignment="1">
      <alignment vertical="center"/>
    </xf>
    <xf numFmtId="0" fontId="7" fillId="0" borderId="13" xfId="6" quotePrefix="1" applyFont="1" applyBorder="1" applyAlignment="1">
      <alignment horizontal="center" vertical="center" wrapText="1"/>
    </xf>
    <xf numFmtId="0" fontId="7" fillId="0" borderId="13" xfId="6" quotePrefix="1" applyFont="1" applyBorder="1" applyAlignment="1">
      <alignment horizontal="center" vertical="center"/>
    </xf>
    <xf numFmtId="0" fontId="13" fillId="0" borderId="32" xfId="5" quotePrefix="1" applyFont="1" applyFill="1" applyBorder="1" applyAlignment="1">
      <alignment horizontal="center" vertical="center"/>
    </xf>
    <xf numFmtId="14" fontId="2" fillId="3" borderId="0" xfId="0" applyNumberFormat="1" applyFont="1" applyFill="1" applyBorder="1" applyAlignment="1">
      <alignment horizontal="center" vertical="center"/>
    </xf>
    <xf numFmtId="0" fontId="13" fillId="0" borderId="1" xfId="5" applyFont="1" applyFill="1" applyBorder="1" applyAlignment="1">
      <alignment horizontal="left" vertical="center"/>
    </xf>
    <xf numFmtId="0" fontId="72" fillId="0" borderId="13" xfId="2" applyBorder="1">
      <alignment vertical="center"/>
    </xf>
    <xf numFmtId="0" fontId="7" fillId="3" borderId="54" xfId="1" applyFont="1" applyFill="1" applyBorder="1" applyAlignment="1">
      <alignment vertical="center"/>
    </xf>
    <xf numFmtId="0" fontId="7" fillId="3" borderId="81" xfId="1" applyFont="1" applyFill="1" applyBorder="1" applyAlignment="1">
      <alignment vertical="center"/>
    </xf>
    <xf numFmtId="0" fontId="7" fillId="3" borderId="104" xfId="1" applyFont="1" applyFill="1" applyBorder="1" applyAlignment="1">
      <alignment vertical="center"/>
    </xf>
    <xf numFmtId="0" fontId="72" fillId="0" borderId="24" xfId="2" applyBorder="1">
      <alignment vertical="center"/>
    </xf>
    <xf numFmtId="0" fontId="72" fillId="0" borderId="13" xfId="2" applyBorder="1" applyAlignment="1">
      <alignment vertical="center" wrapText="1"/>
    </xf>
    <xf numFmtId="0" fontId="72" fillId="0" borderId="13" xfId="2" applyBorder="1" applyAlignment="1">
      <alignment vertical="center"/>
    </xf>
    <xf numFmtId="0" fontId="7" fillId="0" borderId="13" xfId="6" applyFont="1" applyBorder="1" applyAlignment="1">
      <alignment vertical="center" wrapText="1"/>
    </xf>
    <xf numFmtId="0" fontId="84" fillId="0" borderId="0" xfId="0" applyFont="1" applyBorder="1">
      <alignment vertical="center"/>
    </xf>
    <xf numFmtId="0" fontId="87" fillId="0" borderId="0" xfId="0" applyFont="1" applyAlignment="1">
      <alignment vertical="distributed"/>
    </xf>
    <xf numFmtId="0" fontId="87" fillId="0" borderId="0" xfId="0" applyFont="1" applyAlignment="1">
      <alignment horizontal="justify" vertical="distributed"/>
    </xf>
    <xf numFmtId="0" fontId="88" fillId="0" borderId="0" xfId="0" applyFont="1" applyAlignment="1">
      <alignment horizontal="justify" vertical="distributed"/>
    </xf>
    <xf numFmtId="0" fontId="87" fillId="0" borderId="0" xfId="0" applyFont="1" applyAlignment="1">
      <alignment horizontal="justify" vertical="distributed" wrapText="1"/>
    </xf>
    <xf numFmtId="0" fontId="7" fillId="0" borderId="13" xfId="6" applyFont="1" applyBorder="1" applyAlignment="1">
      <alignment vertical="center" wrapText="1"/>
    </xf>
    <xf numFmtId="0" fontId="7" fillId="0" borderId="13" xfId="6" applyFont="1" applyBorder="1" applyAlignment="1">
      <alignment horizontal="center" vertical="center"/>
    </xf>
    <xf numFmtId="0" fontId="4" fillId="0" borderId="13" xfId="0" applyFont="1" applyFill="1" applyBorder="1" applyAlignment="1">
      <alignment horizontal="center" vertical="center"/>
    </xf>
    <xf numFmtId="0" fontId="4" fillId="0" borderId="89" xfId="0" applyFont="1" applyFill="1" applyBorder="1" applyAlignment="1">
      <alignment horizontal="center" vertical="center"/>
    </xf>
    <xf numFmtId="0" fontId="4" fillId="0" borderId="13" xfId="0" applyFont="1" applyFill="1" applyBorder="1" applyAlignment="1">
      <alignment vertical="center" shrinkToFit="1"/>
    </xf>
    <xf numFmtId="0" fontId="2" fillId="0" borderId="0" xfId="6" applyFont="1" applyBorder="1" applyAlignment="1">
      <alignment vertical="center"/>
    </xf>
    <xf numFmtId="0" fontId="8" fillId="0" borderId="0" xfId="6" applyFont="1" applyFill="1" applyBorder="1" applyAlignment="1">
      <alignment vertical="center"/>
    </xf>
    <xf numFmtId="0" fontId="2" fillId="0" borderId="0" xfId="6" applyFont="1">
      <alignment vertical="center"/>
    </xf>
    <xf numFmtId="0" fontId="2" fillId="0" borderId="0" xfId="6" applyFont="1" applyAlignment="1">
      <alignment horizontal="right" vertical="center"/>
    </xf>
    <xf numFmtId="0" fontId="27" fillId="3" borderId="304" xfId="6" applyFont="1" applyFill="1" applyBorder="1" applyAlignment="1">
      <alignment horizontal="center" vertical="center"/>
    </xf>
    <xf numFmtId="0" fontId="27" fillId="3" borderId="305" xfId="6" applyFont="1" applyFill="1" applyBorder="1" applyAlignment="1">
      <alignment horizontal="center" vertical="center"/>
    </xf>
    <xf numFmtId="0" fontId="27" fillId="3" borderId="305" xfId="6" applyFont="1" applyFill="1" applyBorder="1" applyAlignment="1">
      <alignment vertical="center" shrinkToFit="1"/>
    </xf>
    <xf numFmtId="0" fontId="27" fillId="3" borderId="306" xfId="6" applyFont="1" applyFill="1" applyBorder="1" applyAlignment="1">
      <alignment vertical="center" wrapText="1"/>
    </xf>
    <xf numFmtId="184" fontId="27" fillId="3" borderId="306" xfId="6" applyNumberFormat="1" applyFont="1" applyFill="1" applyBorder="1" applyAlignment="1">
      <alignment horizontal="center" vertical="center" shrinkToFit="1"/>
    </xf>
    <xf numFmtId="0" fontId="27" fillId="3" borderId="312" xfId="6" applyFont="1" applyFill="1" applyBorder="1" applyAlignment="1">
      <alignment horizontal="center" vertical="center"/>
    </xf>
    <xf numFmtId="184" fontId="27" fillId="3" borderId="299" xfId="6" applyNumberFormat="1" applyFont="1" applyFill="1" applyBorder="1" applyAlignment="1">
      <alignment horizontal="center" vertical="center" shrinkToFit="1"/>
    </xf>
    <xf numFmtId="0" fontId="27" fillId="3" borderId="266" xfId="6" applyFont="1" applyFill="1" applyBorder="1" applyAlignment="1">
      <alignment horizontal="center" vertical="center"/>
    </xf>
    <xf numFmtId="0" fontId="27" fillId="3" borderId="285" xfId="6" applyFont="1" applyFill="1" applyBorder="1" applyAlignment="1">
      <alignment horizontal="center" vertical="center"/>
    </xf>
    <xf numFmtId="0" fontId="27" fillId="3" borderId="264" xfId="6" applyNumberFormat="1" applyFont="1" applyFill="1" applyBorder="1" applyAlignment="1">
      <alignment horizontal="right" vertical="center"/>
    </xf>
    <xf numFmtId="0" fontId="27" fillId="3" borderId="265" xfId="6" applyNumberFormat="1" applyFont="1" applyFill="1" applyBorder="1" applyAlignment="1">
      <alignment horizontal="right" vertical="center"/>
    </xf>
    <xf numFmtId="0" fontId="27" fillId="3" borderId="266" xfId="6" applyNumberFormat="1" applyFont="1" applyFill="1" applyBorder="1" applyAlignment="1">
      <alignment horizontal="right" vertical="center"/>
    </xf>
    <xf numFmtId="0" fontId="27" fillId="3" borderId="285" xfId="6" applyFont="1" applyFill="1" applyBorder="1" applyAlignment="1">
      <alignment vertical="center" shrinkToFit="1"/>
    </xf>
    <xf numFmtId="0" fontId="27" fillId="3" borderId="264" xfId="6" applyFont="1" applyFill="1" applyBorder="1" applyAlignment="1">
      <alignment vertical="center" wrapText="1"/>
    </xf>
    <xf numFmtId="0" fontId="27" fillId="3" borderId="264" xfId="6" applyFont="1" applyFill="1" applyBorder="1" applyAlignment="1">
      <alignment horizontal="center" vertical="center" wrapText="1"/>
    </xf>
    <xf numFmtId="0" fontId="27" fillId="3" borderId="313" xfId="6" applyFont="1" applyFill="1" applyBorder="1" applyAlignment="1">
      <alignment horizontal="center" vertical="center"/>
    </xf>
    <xf numFmtId="57" fontId="27" fillId="3" borderId="264" xfId="6" applyNumberFormat="1" applyFont="1" applyFill="1" applyBorder="1" applyAlignment="1">
      <alignment horizontal="right" vertical="center"/>
    </xf>
    <xf numFmtId="0" fontId="27" fillId="3" borderId="286" xfId="6" applyFont="1" applyFill="1" applyBorder="1" applyAlignment="1">
      <alignment horizontal="center" vertical="center" wrapText="1"/>
    </xf>
    <xf numFmtId="0" fontId="27" fillId="3" borderId="264" xfId="6" applyFont="1" applyFill="1" applyBorder="1" applyAlignment="1">
      <alignment vertical="center" shrinkToFit="1"/>
    </xf>
    <xf numFmtId="0" fontId="27" fillId="3" borderId="308" xfId="6" applyFont="1" applyFill="1" applyBorder="1" applyAlignment="1">
      <alignment horizontal="center" vertical="center"/>
    </xf>
    <xf numFmtId="0" fontId="27" fillId="3" borderId="310" xfId="6" applyNumberFormat="1" applyFont="1" applyFill="1" applyBorder="1" applyAlignment="1">
      <alignment horizontal="right" vertical="center"/>
    </xf>
    <xf numFmtId="0" fontId="27" fillId="3" borderId="290" xfId="6" applyNumberFormat="1" applyFont="1" applyFill="1" applyBorder="1" applyAlignment="1">
      <alignment horizontal="right" vertical="center"/>
    </xf>
    <xf numFmtId="0" fontId="27" fillId="3" borderId="308" xfId="6" applyNumberFormat="1" applyFont="1" applyFill="1" applyBorder="1" applyAlignment="1">
      <alignment horizontal="right" vertical="center"/>
    </xf>
    <xf numFmtId="0" fontId="27" fillId="3" borderId="309" xfId="6" applyFont="1" applyFill="1" applyBorder="1" applyAlignment="1">
      <alignment vertical="center" shrinkToFit="1"/>
    </xf>
    <xf numFmtId="0" fontId="27" fillId="3" borderId="310" xfId="6" applyFont="1" applyFill="1" applyBorder="1" applyAlignment="1">
      <alignment vertical="center" shrinkToFit="1"/>
    </xf>
    <xf numFmtId="0" fontId="27" fillId="3" borderId="310" xfId="6" applyFont="1" applyFill="1" applyBorder="1" applyAlignment="1">
      <alignment horizontal="center" vertical="center" wrapText="1"/>
    </xf>
    <xf numFmtId="0" fontId="27" fillId="3" borderId="311" xfId="6" applyFont="1" applyFill="1" applyBorder="1">
      <alignment vertical="center"/>
    </xf>
    <xf numFmtId="57" fontId="27" fillId="3" borderId="310" xfId="6" applyNumberFormat="1" applyFont="1" applyFill="1" applyBorder="1" applyAlignment="1">
      <alignment horizontal="right" vertical="center"/>
    </xf>
    <xf numFmtId="0" fontId="27" fillId="3" borderId="301" xfId="6" applyFont="1" applyFill="1" applyBorder="1" applyAlignment="1">
      <alignment horizontal="center" vertical="center" wrapText="1"/>
    </xf>
    <xf numFmtId="0" fontId="89" fillId="0" borderId="0" xfId="6" applyFont="1">
      <alignment vertical="center"/>
    </xf>
    <xf numFmtId="0" fontId="72" fillId="0" borderId="38" xfId="2" applyBorder="1">
      <alignment vertical="center"/>
    </xf>
    <xf numFmtId="0" fontId="90" fillId="0" borderId="10" xfId="0" applyFont="1" applyBorder="1">
      <alignment vertical="center"/>
    </xf>
    <xf numFmtId="0" fontId="90" fillId="0" borderId="10" xfId="0" applyFont="1" applyFill="1" applyBorder="1">
      <alignment vertical="center"/>
    </xf>
    <xf numFmtId="0" fontId="90" fillId="0" borderId="8" xfId="0" applyFont="1" applyBorder="1">
      <alignment vertical="center"/>
    </xf>
    <xf numFmtId="0" fontId="2" fillId="10" borderId="0" xfId="0" applyFont="1" applyFill="1">
      <alignment vertical="center"/>
    </xf>
    <xf numFmtId="0" fontId="4" fillId="0" borderId="38" xfId="0" applyFont="1" applyBorder="1" applyAlignment="1">
      <alignment horizontal="center" vertical="center"/>
    </xf>
    <xf numFmtId="0" fontId="4" fillId="0" borderId="0" xfId="6" applyFont="1" applyFill="1">
      <alignment vertical="center"/>
    </xf>
    <xf numFmtId="0" fontId="2" fillId="0" borderId="4" xfId="6" applyFont="1" applyBorder="1">
      <alignment vertical="center"/>
    </xf>
    <xf numFmtId="0" fontId="2" fillId="0" borderId="5" xfId="6" applyFont="1" applyBorder="1">
      <alignment vertical="center"/>
    </xf>
    <xf numFmtId="0" fontId="2" fillId="0" borderId="9" xfId="6" applyFont="1" applyBorder="1">
      <alignment vertical="center"/>
    </xf>
    <xf numFmtId="0" fontId="2" fillId="0" borderId="6" xfId="6" applyFont="1" applyBorder="1">
      <alignment vertical="center"/>
    </xf>
    <xf numFmtId="0" fontId="2" fillId="0" borderId="0" xfId="6" applyFont="1" applyBorder="1">
      <alignment vertical="center"/>
    </xf>
    <xf numFmtId="0" fontId="2" fillId="0" borderId="0" xfId="6" applyFont="1" applyBorder="1" applyAlignment="1">
      <alignment horizontal="distributed" vertical="center"/>
    </xf>
    <xf numFmtId="0" fontId="2" fillId="0" borderId="10" xfId="6" applyFont="1" applyBorder="1">
      <alignment vertical="center"/>
    </xf>
    <xf numFmtId="0" fontId="2" fillId="0" borderId="0" xfId="6" applyFont="1" applyBorder="1" applyAlignment="1">
      <alignment horizontal="right" vertical="center"/>
    </xf>
    <xf numFmtId="0" fontId="2" fillId="0" borderId="6" xfId="6" applyFont="1" applyFill="1" applyBorder="1">
      <alignment vertical="center"/>
    </xf>
    <xf numFmtId="0" fontId="2" fillId="0" borderId="0" xfId="6" applyFont="1" applyFill="1">
      <alignment vertical="center"/>
    </xf>
    <xf numFmtId="0" fontId="2" fillId="0" borderId="0" xfId="6" applyFont="1" applyFill="1" applyBorder="1">
      <alignment vertical="center"/>
    </xf>
    <xf numFmtId="0" fontId="2" fillId="0" borderId="0" xfId="6" applyFont="1" applyFill="1" applyBorder="1" applyAlignment="1">
      <alignment horizontal="right" vertical="center"/>
    </xf>
    <xf numFmtId="0" fontId="2" fillId="0" borderId="10" xfId="6" applyFont="1" applyFill="1" applyBorder="1">
      <alignment vertical="center"/>
    </xf>
    <xf numFmtId="5" fontId="2" fillId="0" borderId="4" xfId="6" applyNumberFormat="1" applyFont="1" applyBorder="1" applyAlignment="1">
      <alignment vertical="center"/>
    </xf>
    <xf numFmtId="5" fontId="2" fillId="0" borderId="5" xfId="6" applyNumberFormat="1" applyFont="1" applyBorder="1" applyAlignment="1">
      <alignment vertical="center"/>
    </xf>
    <xf numFmtId="5" fontId="2" fillId="0" borderId="9" xfId="6" applyNumberFormat="1" applyFont="1" applyBorder="1" applyAlignment="1">
      <alignment vertical="center"/>
    </xf>
    <xf numFmtId="176" fontId="2" fillId="0" borderId="1" xfId="6" applyNumberFormat="1" applyFont="1" applyFill="1" applyBorder="1" applyAlignment="1">
      <alignment vertical="center"/>
    </xf>
    <xf numFmtId="176" fontId="2" fillId="0" borderId="11" xfId="6" applyNumberFormat="1" applyFont="1" applyFill="1" applyBorder="1" applyAlignment="1">
      <alignment vertical="center"/>
    </xf>
    <xf numFmtId="0" fontId="2" fillId="0" borderId="4" xfId="6" applyFont="1" applyFill="1" applyBorder="1" applyAlignment="1">
      <alignment vertical="center" wrapText="1"/>
    </xf>
    <xf numFmtId="0" fontId="2" fillId="0" borderId="5" xfId="6" applyFont="1" applyFill="1" applyBorder="1" applyAlignment="1">
      <alignment vertical="center"/>
    </xf>
    <xf numFmtId="0" fontId="2" fillId="0" borderId="9" xfId="6" applyFont="1" applyFill="1" applyBorder="1" applyAlignment="1">
      <alignment vertical="center"/>
    </xf>
    <xf numFmtId="0" fontId="2" fillId="0" borderId="6" xfId="6" applyFont="1" applyFill="1" applyBorder="1" applyAlignment="1">
      <alignment vertical="center"/>
    </xf>
    <xf numFmtId="0" fontId="2" fillId="0" borderId="10" xfId="6" applyFont="1" applyFill="1" applyBorder="1" applyAlignment="1">
      <alignment vertical="center"/>
    </xf>
    <xf numFmtId="0" fontId="84" fillId="0" borderId="0" xfId="6" applyFont="1" applyFill="1" applyBorder="1">
      <alignment vertical="center"/>
    </xf>
    <xf numFmtId="0" fontId="2" fillId="0" borderId="7" xfId="6" applyFont="1" applyFill="1" applyBorder="1" applyAlignment="1">
      <alignment vertical="center"/>
    </xf>
    <xf numFmtId="0" fontId="2" fillId="0" borderId="1" xfId="6" applyFont="1" applyFill="1" applyBorder="1" applyAlignment="1">
      <alignment vertical="center"/>
    </xf>
    <xf numFmtId="0" fontId="2" fillId="0" borderId="1" xfId="6" applyFont="1" applyFill="1" applyBorder="1">
      <alignment vertical="center"/>
    </xf>
    <xf numFmtId="0" fontId="2" fillId="0" borderId="8" xfId="6" applyFont="1" applyBorder="1">
      <alignment vertical="center"/>
    </xf>
    <xf numFmtId="0" fontId="9" fillId="0" borderId="0" xfId="6" applyFont="1">
      <alignment vertical="center"/>
    </xf>
    <xf numFmtId="0" fontId="9" fillId="0" borderId="298" xfId="6" applyFont="1" applyBorder="1" applyAlignment="1">
      <alignment horizontal="right" vertical="center"/>
    </xf>
    <xf numFmtId="0" fontId="9" fillId="0" borderId="283" xfId="6" applyFont="1" applyBorder="1" applyAlignment="1">
      <alignment horizontal="left" vertical="center"/>
    </xf>
    <xf numFmtId="0" fontId="9" fillId="0" borderId="309" xfId="6" applyFont="1" applyBorder="1" applyAlignment="1">
      <alignment horizontal="center" vertical="center"/>
    </xf>
    <xf numFmtId="0" fontId="27" fillId="0" borderId="314" xfId="6" applyFont="1" applyBorder="1" applyAlignment="1">
      <alignment horizontal="left" vertical="center"/>
    </xf>
    <xf numFmtId="0" fontId="27" fillId="0" borderId="305" xfId="6" applyFont="1" applyBorder="1" applyAlignment="1">
      <alignment horizontal="left" vertical="center"/>
    </xf>
    <xf numFmtId="0" fontId="27" fillId="0" borderId="305" xfId="6" applyFont="1" applyBorder="1" applyAlignment="1">
      <alignment horizontal="center" vertical="center"/>
    </xf>
    <xf numFmtId="0" fontId="27" fillId="0" borderId="299" xfId="6" applyFont="1" applyBorder="1">
      <alignment vertical="center"/>
    </xf>
    <xf numFmtId="0" fontId="27" fillId="0" borderId="315" xfId="6" applyFont="1" applyBorder="1" applyAlignment="1">
      <alignment horizontal="left" vertical="center"/>
    </xf>
    <xf numFmtId="0" fontId="27" fillId="0" borderId="285" xfId="6" applyFont="1" applyBorder="1" applyAlignment="1">
      <alignment horizontal="left" vertical="center"/>
    </xf>
    <xf numFmtId="0" fontId="27" fillId="0" borderId="285" xfId="6" applyFont="1" applyBorder="1" applyAlignment="1">
      <alignment horizontal="center" vertical="center"/>
    </xf>
    <xf numFmtId="0" fontId="27" fillId="0" borderId="286" xfId="6" applyFont="1" applyBorder="1">
      <alignment vertical="center"/>
    </xf>
    <xf numFmtId="0" fontId="27" fillId="0" borderId="316" xfId="6" applyFont="1" applyBorder="1" applyAlignment="1">
      <alignment horizontal="left" vertical="center"/>
    </xf>
    <xf numFmtId="0" fontId="27" fillId="0" borderId="309" xfId="6" applyFont="1" applyBorder="1" applyAlignment="1">
      <alignment horizontal="left" vertical="center"/>
    </xf>
    <xf numFmtId="0" fontId="27" fillId="0" borderId="309" xfId="6" applyFont="1" applyBorder="1" applyAlignment="1">
      <alignment horizontal="center" vertical="center"/>
    </xf>
    <xf numFmtId="0" fontId="27" fillId="0" borderId="301" xfId="6" applyFont="1" applyBorder="1">
      <alignment vertical="center"/>
    </xf>
    <xf numFmtId="0" fontId="26" fillId="0" borderId="0" xfId="6" applyFont="1">
      <alignment vertical="center"/>
    </xf>
    <xf numFmtId="0" fontId="57" fillId="0" borderId="0" xfId="6" applyFont="1">
      <alignment vertical="center"/>
    </xf>
    <xf numFmtId="0" fontId="82" fillId="0" borderId="0" xfId="6">
      <alignment vertical="center"/>
    </xf>
    <xf numFmtId="0" fontId="91" fillId="0" borderId="317" xfId="6" applyFont="1" applyBorder="1" applyAlignment="1">
      <alignment horizontal="center" vertical="center"/>
    </xf>
    <xf numFmtId="0" fontId="91" fillId="0" borderId="318" xfId="6" applyFont="1" applyBorder="1" applyAlignment="1">
      <alignment horizontal="center" vertical="center"/>
    </xf>
    <xf numFmtId="0" fontId="91" fillId="0" borderId="319" xfId="6" applyFont="1" applyBorder="1" applyAlignment="1">
      <alignment horizontal="center" vertical="center"/>
    </xf>
    <xf numFmtId="0" fontId="91" fillId="0" borderId="314" xfId="6" applyFont="1" applyBorder="1">
      <alignment vertical="center"/>
    </xf>
    <xf numFmtId="0" fontId="91" fillId="0" borderId="305" xfId="6" applyFont="1" applyBorder="1">
      <alignment vertical="center"/>
    </xf>
    <xf numFmtId="0" fontId="91" fillId="0" borderId="299" xfId="6" applyFont="1" applyBorder="1">
      <alignment vertical="center"/>
    </xf>
    <xf numFmtId="0" fontId="91" fillId="0" borderId="315" xfId="6" applyFont="1" applyBorder="1">
      <alignment vertical="center"/>
    </xf>
    <xf numFmtId="0" fontId="91" fillId="0" borderId="285" xfId="6" applyFont="1" applyBorder="1">
      <alignment vertical="center"/>
    </xf>
    <xf numFmtId="0" fontId="91" fillId="0" borderId="286" xfId="6" applyFont="1" applyBorder="1">
      <alignment vertical="center"/>
    </xf>
    <xf numFmtId="0" fontId="91" fillId="0" borderId="316" xfId="6" applyFont="1" applyBorder="1">
      <alignment vertical="center"/>
    </xf>
    <xf numFmtId="0" fontId="91" fillId="0" borderId="309" xfId="6" applyFont="1" applyBorder="1">
      <alignment vertical="center"/>
    </xf>
    <xf numFmtId="0" fontId="91" fillId="0" borderId="301" xfId="6" applyFont="1" applyBorder="1">
      <alignment vertical="center"/>
    </xf>
    <xf numFmtId="0" fontId="91" fillId="0" borderId="0" xfId="6" applyFont="1">
      <alignment vertical="center"/>
    </xf>
    <xf numFmtId="0" fontId="2" fillId="0" borderId="4" xfId="6" applyFont="1" applyFill="1" applyBorder="1" applyAlignment="1">
      <alignment vertical="center"/>
    </xf>
    <xf numFmtId="0" fontId="2" fillId="0" borderId="4" xfId="6" applyFont="1" applyBorder="1" applyAlignment="1">
      <alignment vertical="center"/>
    </xf>
    <xf numFmtId="0" fontId="2" fillId="0" borderId="5" xfId="6" applyFont="1" applyBorder="1" applyAlignment="1">
      <alignment vertical="center"/>
    </xf>
    <xf numFmtId="0" fontId="2" fillId="0" borderId="6" xfId="6" applyFont="1" applyBorder="1" applyAlignment="1">
      <alignment vertical="center"/>
    </xf>
    <xf numFmtId="0" fontId="2" fillId="3" borderId="0" xfId="6" applyFont="1" applyFill="1" applyBorder="1" applyAlignment="1">
      <alignment vertical="center"/>
    </xf>
    <xf numFmtId="0" fontId="2" fillId="3" borderId="10" xfId="6" applyFont="1" applyFill="1" applyBorder="1">
      <alignment vertical="center"/>
    </xf>
    <xf numFmtId="0" fontId="2" fillId="0" borderId="11" xfId="6" applyFont="1" applyFill="1" applyBorder="1">
      <alignment vertical="center"/>
    </xf>
    <xf numFmtId="0" fontId="30" fillId="0" borderId="38" xfId="0" applyFont="1" applyBorder="1" applyAlignment="1">
      <alignment vertical="center"/>
    </xf>
    <xf numFmtId="0" fontId="92" fillId="0" borderId="0" xfId="6" applyFont="1">
      <alignment vertical="center"/>
    </xf>
    <xf numFmtId="0" fontId="4" fillId="0" borderId="14" xfId="0" applyFont="1" applyBorder="1" applyAlignment="1">
      <alignment horizontal="center" vertical="center"/>
    </xf>
    <xf numFmtId="0" fontId="4" fillId="0" borderId="14" xfId="0" applyFont="1" applyBorder="1" applyAlignment="1">
      <alignment horizontal="left" vertical="center"/>
    </xf>
    <xf numFmtId="0" fontId="7" fillId="0" borderId="13" xfId="6" applyFont="1" applyBorder="1" applyAlignment="1">
      <alignment vertical="center" wrapText="1"/>
    </xf>
    <xf numFmtId="0" fontId="7" fillId="0" borderId="13" xfId="6" applyFont="1" applyBorder="1" applyAlignment="1">
      <alignment horizontal="center" vertical="center"/>
    </xf>
    <xf numFmtId="0" fontId="4" fillId="0" borderId="13" xfId="0" applyFont="1" applyFill="1" applyBorder="1" applyAlignment="1">
      <alignment horizontal="center" vertical="center"/>
    </xf>
    <xf numFmtId="0" fontId="2" fillId="0" borderId="13" xfId="6" applyFont="1" applyBorder="1" applyAlignment="1">
      <alignment horizontal="center" vertical="center"/>
    </xf>
    <xf numFmtId="0" fontId="27" fillId="3" borderId="309" xfId="6" applyFont="1" applyFill="1" applyBorder="1" applyAlignment="1">
      <alignment horizontal="center" vertical="center"/>
    </xf>
    <xf numFmtId="0" fontId="90" fillId="0" borderId="10" xfId="6" applyFont="1" applyBorder="1">
      <alignment vertical="center"/>
    </xf>
    <xf numFmtId="0" fontId="2" fillId="3" borderId="0" xfId="6" applyFont="1" applyFill="1" applyBorder="1">
      <alignment vertical="center"/>
    </xf>
    <xf numFmtId="5" fontId="2" fillId="0" borderId="6" xfId="6" applyNumberFormat="1" applyFont="1" applyBorder="1" applyAlignment="1">
      <alignment vertical="center"/>
    </xf>
    <xf numFmtId="5" fontId="2" fillId="0" borderId="0" xfId="6" applyNumberFormat="1" applyFont="1" applyBorder="1" applyAlignment="1">
      <alignment vertical="center"/>
    </xf>
    <xf numFmtId="0" fontId="2" fillId="0" borderId="1" xfId="6" applyFont="1" applyBorder="1">
      <alignment vertical="center"/>
    </xf>
    <xf numFmtId="0" fontId="2" fillId="0" borderId="11" xfId="6" applyFont="1" applyBorder="1">
      <alignment vertical="center"/>
    </xf>
    <xf numFmtId="0" fontId="52" fillId="0" borderId="4" xfId="6" applyFont="1" applyFill="1" applyBorder="1" applyAlignment="1">
      <alignment vertical="center"/>
    </xf>
    <xf numFmtId="0" fontId="2" fillId="0" borderId="5" xfId="6" applyFont="1" applyFill="1" applyBorder="1">
      <alignment vertical="center"/>
    </xf>
    <xf numFmtId="0" fontId="2" fillId="0" borderId="9" xfId="6" applyFont="1" applyFill="1" applyBorder="1">
      <alignment vertical="center"/>
    </xf>
    <xf numFmtId="0" fontId="52" fillId="0" borderId="6" xfId="6" applyFont="1" applyBorder="1">
      <alignment vertical="center"/>
    </xf>
    <xf numFmtId="0" fontId="52" fillId="0" borderId="6" xfId="6" applyFont="1" applyFill="1" applyBorder="1" applyAlignment="1">
      <alignment vertical="center"/>
    </xf>
    <xf numFmtId="0" fontId="52" fillId="0" borderId="6" xfId="6" applyFont="1" applyFill="1" applyBorder="1">
      <alignment vertical="center"/>
    </xf>
    <xf numFmtId="0" fontId="52" fillId="0" borderId="0" xfId="6" applyFont="1" applyFill="1" applyBorder="1">
      <alignment vertical="center"/>
    </xf>
    <xf numFmtId="0" fontId="90" fillId="0" borderId="8" xfId="6" applyFont="1" applyBorder="1">
      <alignment vertical="center"/>
    </xf>
    <xf numFmtId="0" fontId="72" fillId="0" borderId="14" xfId="2" applyBorder="1" applyAlignment="1">
      <alignment horizontal="left" vertical="center"/>
    </xf>
    <xf numFmtId="0" fontId="4" fillId="0" borderId="0" xfId="6" applyFont="1" applyFill="1" applyAlignment="1">
      <alignment vertical="center"/>
    </xf>
    <xf numFmtId="0" fontId="4" fillId="0" borderId="0" xfId="6" applyFont="1" applyFill="1" applyAlignment="1">
      <alignment horizontal="left" vertical="center"/>
    </xf>
    <xf numFmtId="0" fontId="4" fillId="0" borderId="13" xfId="6" applyFont="1" applyFill="1" applyBorder="1" applyAlignment="1">
      <alignment horizontal="center" vertical="center"/>
    </xf>
    <xf numFmtId="0" fontId="54" fillId="0" borderId="0" xfId="6" applyFont="1" applyFill="1" applyBorder="1" applyAlignment="1">
      <alignment horizontal="distributed" vertical="center"/>
    </xf>
    <xf numFmtId="0" fontId="54" fillId="0" borderId="0" xfId="6" applyFont="1" applyFill="1" applyBorder="1" applyAlignment="1">
      <alignment vertical="center"/>
    </xf>
    <xf numFmtId="0" fontId="33" fillId="0" borderId="10" xfId="6" applyFont="1" applyFill="1" applyBorder="1" applyAlignment="1">
      <alignment vertical="center"/>
    </xf>
    <xf numFmtId="0" fontId="6" fillId="0" borderId="1" xfId="6" applyFont="1" applyFill="1" applyBorder="1" applyAlignment="1">
      <alignment vertical="center"/>
    </xf>
    <xf numFmtId="0" fontId="6" fillId="0" borderId="0" xfId="6" applyFont="1" applyFill="1" applyBorder="1" applyAlignment="1">
      <alignment vertical="center"/>
    </xf>
    <xf numFmtId="56" fontId="4" fillId="3" borderId="4" xfId="6" applyNumberFormat="1" applyFont="1" applyFill="1" applyBorder="1" applyAlignment="1">
      <alignment vertical="center"/>
    </xf>
    <xf numFmtId="56" fontId="4" fillId="3" borderId="5" xfId="6" applyNumberFormat="1" applyFont="1" applyFill="1" applyBorder="1" applyAlignment="1">
      <alignment vertical="center"/>
    </xf>
    <xf numFmtId="56" fontId="4" fillId="3" borderId="9" xfId="6" applyNumberFormat="1" applyFont="1" applyFill="1" applyBorder="1" applyAlignment="1">
      <alignment vertical="center"/>
    </xf>
    <xf numFmtId="56" fontId="4" fillId="3" borderId="6" xfId="6" applyNumberFormat="1" applyFont="1" applyFill="1" applyBorder="1" applyAlignment="1">
      <alignment vertical="center"/>
    </xf>
    <xf numFmtId="56" fontId="4" fillId="3" borderId="0" xfId="6" applyNumberFormat="1" applyFont="1" applyFill="1" applyBorder="1" applyAlignment="1">
      <alignment vertical="center"/>
    </xf>
    <xf numFmtId="56" fontId="4" fillId="3" borderId="10" xfId="6" applyNumberFormat="1" applyFont="1" applyFill="1" applyBorder="1" applyAlignment="1">
      <alignment vertical="center"/>
    </xf>
    <xf numFmtId="56" fontId="4" fillId="3" borderId="7" xfId="6" applyNumberFormat="1" applyFont="1" applyFill="1" applyBorder="1" applyAlignment="1">
      <alignment vertical="center"/>
    </xf>
    <xf numFmtId="56" fontId="4" fillId="3" borderId="1" xfId="6" applyNumberFormat="1" applyFont="1" applyFill="1" applyBorder="1" applyAlignment="1">
      <alignment vertical="center"/>
    </xf>
    <xf numFmtId="56" fontId="4" fillId="3" borderId="11" xfId="6" applyNumberFormat="1" applyFont="1" applyFill="1" applyBorder="1" applyAlignment="1">
      <alignment vertical="center"/>
    </xf>
    <xf numFmtId="56" fontId="4" fillId="0" borderId="3" xfId="6" applyNumberFormat="1" applyFont="1" applyFill="1" applyBorder="1" applyAlignment="1">
      <alignment horizontal="center" vertical="center" shrinkToFit="1"/>
    </xf>
    <xf numFmtId="56" fontId="4" fillId="0" borderId="3" xfId="6" applyNumberFormat="1" applyFont="1" applyFill="1" applyBorder="1" applyAlignment="1">
      <alignment vertical="center" shrinkToFit="1"/>
    </xf>
    <xf numFmtId="0" fontId="4" fillId="0" borderId="3" xfId="6" applyFont="1" applyFill="1" applyBorder="1" applyAlignment="1">
      <alignment horizontal="center" vertical="center"/>
    </xf>
    <xf numFmtId="0" fontId="94" fillId="3" borderId="296" xfId="6" applyFont="1" applyFill="1" applyBorder="1" applyAlignment="1">
      <alignment horizontal="center" vertical="center" shrinkToFit="1"/>
    </xf>
    <xf numFmtId="0" fontId="82" fillId="3" borderId="288" xfId="6" applyFill="1" applyBorder="1" applyAlignment="1">
      <alignment vertical="center" shrinkToFit="1"/>
    </xf>
    <xf numFmtId="0" fontId="82" fillId="3" borderId="296" xfId="6" applyFill="1" applyBorder="1" applyAlignment="1">
      <alignment vertical="center" shrinkToFit="1"/>
    </xf>
    <xf numFmtId="0" fontId="4" fillId="3" borderId="296" xfId="6" applyFont="1" applyFill="1" applyBorder="1" applyAlignment="1">
      <alignment horizontal="center" vertical="center" shrinkToFit="1"/>
    </xf>
    <xf numFmtId="0" fontId="82" fillId="3" borderId="265" xfId="6" applyFill="1" applyBorder="1" applyAlignment="1">
      <alignment vertical="center" shrinkToFit="1"/>
    </xf>
    <xf numFmtId="0" fontId="4" fillId="0" borderId="0" xfId="6" applyFont="1" applyFill="1" applyBorder="1" applyAlignment="1">
      <alignment vertical="center"/>
    </xf>
    <xf numFmtId="0" fontId="4" fillId="3" borderId="293" xfId="6" applyFont="1" applyFill="1" applyBorder="1" applyAlignment="1">
      <alignment horizontal="left" vertical="center" shrinkToFit="1"/>
    </xf>
    <xf numFmtId="0" fontId="4" fillId="3" borderId="265" xfId="6" applyFont="1" applyFill="1" applyBorder="1" applyAlignment="1">
      <alignment horizontal="left" vertical="center" shrinkToFit="1"/>
    </xf>
    <xf numFmtId="0" fontId="4" fillId="3" borderId="294" xfId="6" applyFont="1" applyFill="1" applyBorder="1" applyAlignment="1">
      <alignment horizontal="left" vertical="center" shrinkToFit="1"/>
    </xf>
    <xf numFmtId="0" fontId="82" fillId="3" borderId="290" xfId="6" applyFill="1" applyBorder="1" applyAlignment="1">
      <alignment vertical="center" shrinkToFit="1"/>
    </xf>
    <xf numFmtId="0" fontId="82" fillId="3" borderId="297" xfId="6" applyFill="1" applyBorder="1" applyAlignment="1">
      <alignment vertical="center" shrinkToFit="1"/>
    </xf>
    <xf numFmtId="0" fontId="4" fillId="0" borderId="5" xfId="6" applyFont="1" applyFill="1" applyBorder="1" applyAlignment="1">
      <alignment vertical="center"/>
    </xf>
    <xf numFmtId="0" fontId="4" fillId="0" borderId="0" xfId="6" applyFont="1" applyFill="1" applyAlignment="1">
      <alignment horizontal="center" vertical="center"/>
    </xf>
    <xf numFmtId="0" fontId="1" fillId="0" borderId="0" xfId="9">
      <alignment vertical="center"/>
    </xf>
    <xf numFmtId="0" fontId="1" fillId="0" borderId="0" xfId="9" applyAlignment="1">
      <alignment vertical="center"/>
    </xf>
    <xf numFmtId="0" fontId="97" fillId="0" borderId="0" xfId="9" applyFont="1" applyAlignment="1">
      <alignment horizontal="justify" vertical="center"/>
    </xf>
    <xf numFmtId="0" fontId="97" fillId="0" borderId="0" xfId="9" applyFont="1" applyAlignment="1">
      <alignment horizontal="center" vertical="center"/>
    </xf>
    <xf numFmtId="0" fontId="27" fillId="11" borderId="308" xfId="6" applyFont="1" applyFill="1" applyBorder="1" applyAlignment="1">
      <alignment horizontal="center" vertical="center" textRotation="255"/>
    </xf>
    <xf numFmtId="0" fontId="27" fillId="11" borderId="309" xfId="6" applyFont="1" applyFill="1" applyBorder="1" applyAlignment="1">
      <alignment horizontal="center" vertical="center" textRotation="255"/>
    </xf>
    <xf numFmtId="0" fontId="27" fillId="11" borderId="310" xfId="6" applyFont="1" applyFill="1" applyBorder="1" applyAlignment="1">
      <alignment horizontal="center" vertical="center"/>
    </xf>
    <xf numFmtId="0" fontId="27" fillId="11" borderId="290" xfId="6" applyFont="1" applyFill="1" applyBorder="1" applyAlignment="1">
      <alignment horizontal="center" vertical="center"/>
    </xf>
    <xf numFmtId="0" fontId="27" fillId="11" borderId="308" xfId="6" applyFont="1" applyFill="1" applyBorder="1" applyAlignment="1">
      <alignment horizontal="center" vertical="center"/>
    </xf>
    <xf numFmtId="0" fontId="27" fillId="11" borderId="309" xfId="6" applyFont="1" applyFill="1" applyBorder="1" applyAlignment="1">
      <alignment horizontal="center" vertical="center"/>
    </xf>
    <xf numFmtId="0" fontId="27" fillId="11" borderId="309" xfId="6" applyFont="1" applyFill="1" applyBorder="1" applyAlignment="1">
      <alignment horizontal="center" vertical="center" textRotation="255" shrinkToFit="1"/>
    </xf>
    <xf numFmtId="0" fontId="27" fillId="11" borderId="311" xfId="6" applyFont="1" applyFill="1" applyBorder="1" applyAlignment="1">
      <alignment horizontal="center" vertical="center" textRotation="255"/>
    </xf>
    <xf numFmtId="0" fontId="27" fillId="11" borderId="301" xfId="6" applyFont="1" applyFill="1" applyBorder="1" applyAlignment="1">
      <alignment horizontal="center" vertical="center" textRotation="255" shrinkToFit="1"/>
    </xf>
    <xf numFmtId="0" fontId="27" fillId="0" borderId="300" xfId="6" applyFont="1" applyBorder="1">
      <alignment vertical="center"/>
    </xf>
    <xf numFmtId="0" fontId="27" fillId="0" borderId="296" xfId="6" applyFont="1" applyBorder="1">
      <alignment vertical="center"/>
    </xf>
    <xf numFmtId="0" fontId="27" fillId="3" borderId="285" xfId="6" applyFont="1" applyFill="1" applyBorder="1" applyAlignment="1">
      <alignment vertical="center" wrapText="1"/>
    </xf>
    <xf numFmtId="0" fontId="27" fillId="3" borderId="320" xfId="6" applyFont="1" applyFill="1" applyBorder="1" applyAlignment="1">
      <alignment horizontal="center" vertical="center" wrapText="1"/>
    </xf>
    <xf numFmtId="184" fontId="27" fillId="3" borderId="320" xfId="6" applyNumberFormat="1" applyFont="1" applyFill="1" applyBorder="1" applyAlignment="1">
      <alignment horizontal="center" vertical="center" shrinkToFit="1"/>
    </xf>
    <xf numFmtId="0" fontId="27" fillId="0" borderId="297" xfId="6" applyFont="1" applyBorder="1">
      <alignment vertical="center"/>
    </xf>
    <xf numFmtId="0" fontId="69" fillId="0" borderId="0" xfId="0" applyFont="1" applyFill="1" applyBorder="1" applyAlignment="1">
      <alignment horizontal="center" vertical="center" shrinkToFit="1"/>
    </xf>
    <xf numFmtId="0" fontId="67"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67" fillId="0" borderId="0" xfId="0" applyFont="1" applyBorder="1" applyAlignment="1">
      <alignment horizontal="center" vertical="center"/>
    </xf>
    <xf numFmtId="0" fontId="4" fillId="0" borderId="302" xfId="0" applyFont="1" applyBorder="1" applyAlignment="1">
      <alignment horizontal="center" vertical="center"/>
    </xf>
    <xf numFmtId="0" fontId="4" fillId="0" borderId="97" xfId="0" applyFont="1" applyBorder="1" applyAlignment="1">
      <alignment horizontal="center" vertical="center"/>
    </xf>
    <xf numFmtId="0" fontId="4" fillId="0" borderId="99" xfId="0" applyFont="1" applyBorder="1" applyAlignment="1">
      <alignment horizontal="center" vertical="center"/>
    </xf>
    <xf numFmtId="0" fontId="4" fillId="0" borderId="13" xfId="0" applyFont="1" applyBorder="1" applyAlignment="1">
      <alignment vertical="center" wrapText="1"/>
    </xf>
    <xf numFmtId="0" fontId="4" fillId="0" borderId="33" xfId="0" applyFont="1" applyBorder="1" applyAlignment="1">
      <alignment vertical="center" wrapText="1"/>
    </xf>
    <xf numFmtId="0" fontId="4" fillId="0" borderId="13" xfId="0" applyFont="1" applyBorder="1" applyAlignment="1">
      <alignment horizontal="left" vertical="center" wrapText="1"/>
    </xf>
    <xf numFmtId="0" fontId="4" fillId="0" borderId="33" xfId="0" applyFont="1" applyBorder="1" applyAlignment="1">
      <alignment horizontal="left" vertical="center" wrapText="1"/>
    </xf>
    <xf numFmtId="0" fontId="4" fillId="0" borderId="113" xfId="0" applyFont="1" applyBorder="1" applyAlignment="1">
      <alignment horizontal="center" vertical="center"/>
    </xf>
    <xf numFmtId="0" fontId="4" fillId="0" borderId="88" xfId="0" applyFont="1" applyBorder="1" applyAlignment="1">
      <alignment horizontal="center" vertical="center"/>
    </xf>
    <xf numFmtId="0" fontId="4" fillId="0" borderId="38" xfId="0" applyFont="1" applyBorder="1" applyAlignment="1">
      <alignment vertical="center"/>
    </xf>
    <xf numFmtId="0" fontId="4" fillId="0" borderId="13" xfId="0" applyFont="1" applyBorder="1" applyAlignment="1">
      <alignment vertical="center"/>
    </xf>
    <xf numFmtId="0" fontId="4" fillId="0" borderId="38" xfId="0" applyFont="1" applyBorder="1" applyAlignment="1">
      <alignment horizontal="center" vertical="center"/>
    </xf>
    <xf numFmtId="0" fontId="4" fillId="0" borderId="13" xfId="0" applyFont="1" applyBorder="1" applyAlignment="1">
      <alignment horizontal="center" vertical="center"/>
    </xf>
    <xf numFmtId="0" fontId="4" fillId="0" borderId="6" xfId="0" applyFont="1" applyBorder="1" applyAlignment="1">
      <alignment horizontal="left" vertical="center" wrapText="1"/>
    </xf>
    <xf numFmtId="0" fontId="4" fillId="0" borderId="0" xfId="0" applyFont="1" applyBorder="1" applyAlignment="1">
      <alignment horizontal="left" vertical="center" wrapText="1"/>
    </xf>
    <xf numFmtId="0" fontId="4" fillId="0" borderId="47" xfId="0" applyFont="1" applyBorder="1" applyAlignment="1">
      <alignment horizontal="left" vertical="center" wrapText="1"/>
    </xf>
    <xf numFmtId="0" fontId="4" fillId="0" borderId="7" xfId="0" applyFont="1" applyBorder="1" applyAlignment="1">
      <alignment horizontal="left" vertical="center" wrapText="1"/>
    </xf>
    <xf numFmtId="0" fontId="4" fillId="0" borderId="1" xfId="0" applyFont="1" applyBorder="1" applyAlignment="1">
      <alignment horizontal="left" vertical="center" wrapText="1"/>
    </xf>
    <xf numFmtId="0" fontId="4" fillId="0" borderId="100" xfId="0" applyFont="1" applyBorder="1" applyAlignment="1">
      <alignment horizontal="left"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74" xfId="0" applyFont="1" applyFill="1" applyBorder="1" applyAlignment="1">
      <alignment horizontal="left" vertical="center" wrapText="1"/>
    </xf>
    <xf numFmtId="0" fontId="4" fillId="0" borderId="24" xfId="0" applyFont="1" applyBorder="1" applyAlignment="1">
      <alignment horizontal="left" vertical="center" wrapText="1"/>
    </xf>
    <xf numFmtId="0" fontId="4" fillId="0" borderId="44" xfId="0" applyFont="1" applyBorder="1" applyAlignment="1">
      <alignment horizontal="left" vertical="center" wrapText="1"/>
    </xf>
    <xf numFmtId="0" fontId="4" fillId="0" borderId="89" xfId="0" applyFont="1" applyBorder="1" applyAlignment="1">
      <alignment horizontal="center" vertical="center"/>
    </xf>
    <xf numFmtId="0" fontId="4" fillId="0" borderId="107" xfId="0" applyFont="1" applyBorder="1" applyAlignment="1">
      <alignment horizontal="center" vertical="center"/>
    </xf>
    <xf numFmtId="0" fontId="4" fillId="0" borderId="91" xfId="0" applyFont="1" applyBorder="1" applyAlignment="1">
      <alignment horizontal="center" vertical="center"/>
    </xf>
    <xf numFmtId="0" fontId="4" fillId="0" borderId="14" xfId="0" applyFont="1" applyBorder="1" applyAlignment="1">
      <alignment horizontal="center" vertical="center"/>
    </xf>
    <xf numFmtId="0" fontId="4" fillId="0" borderId="14" xfId="0" applyFont="1" applyBorder="1" applyAlignment="1">
      <alignment horizontal="center" vertical="center" wrapText="1"/>
    </xf>
    <xf numFmtId="0" fontId="4" fillId="0" borderId="93"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9" xfId="0" applyFont="1" applyBorder="1" applyAlignment="1">
      <alignment horizontal="center" vertical="center"/>
    </xf>
    <xf numFmtId="0" fontId="4" fillId="0" borderId="93" xfId="0" applyFont="1" applyBorder="1" applyAlignment="1">
      <alignment horizontal="center" vertical="center"/>
    </xf>
    <xf numFmtId="0" fontId="4" fillId="0" borderId="15" xfId="0" applyFont="1" applyBorder="1" applyAlignment="1">
      <alignment horizontal="center" vertical="center"/>
    </xf>
    <xf numFmtId="0" fontId="4" fillId="0" borderId="14" xfId="0" applyFont="1" applyBorder="1" applyAlignment="1">
      <alignment horizontal="left" vertical="center"/>
    </xf>
    <xf numFmtId="0" fontId="4" fillId="0" borderId="38" xfId="0" applyFont="1" applyBorder="1" applyAlignment="1">
      <alignment horizontal="left" vertical="center"/>
    </xf>
    <xf numFmtId="0" fontId="68" fillId="0" borderId="38" xfId="2" applyFont="1" applyBorder="1" applyAlignment="1">
      <alignment vertical="center"/>
    </xf>
    <xf numFmtId="0" fontId="68" fillId="0" borderId="13" xfId="2" applyFont="1" applyBorder="1" applyAlignment="1">
      <alignment vertical="center"/>
    </xf>
    <xf numFmtId="0" fontId="68" fillId="0" borderId="14" xfId="2" applyFont="1" applyBorder="1" applyAlignment="1">
      <alignment horizontal="left" vertical="center"/>
    </xf>
    <xf numFmtId="0" fontId="68" fillId="0" borderId="38" xfId="2" applyFont="1" applyBorder="1" applyAlignment="1">
      <alignment horizontal="left" vertical="center"/>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74" xfId="0" applyFont="1" applyBorder="1" applyAlignment="1">
      <alignmen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74"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109" xfId="0" applyFont="1" applyBorder="1" applyAlignment="1">
      <alignment horizontal="left" vertical="center"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0"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00" xfId="0" applyFont="1" applyBorder="1" applyAlignment="1">
      <alignment horizontal="center" vertical="center" wrapText="1"/>
    </xf>
    <xf numFmtId="0" fontId="4" fillId="0" borderId="43" xfId="0" applyFont="1" applyBorder="1" applyAlignment="1">
      <alignment vertical="center" wrapText="1"/>
    </xf>
    <xf numFmtId="0" fontId="4" fillId="0" borderId="140" xfId="0" applyFont="1" applyBorder="1" applyAlignment="1">
      <alignment vertical="center" wrapText="1"/>
    </xf>
    <xf numFmtId="0" fontId="4"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xf>
    <xf numFmtId="0" fontId="27" fillId="4" borderId="14" xfId="0" applyFont="1" applyFill="1" applyBorder="1" applyAlignment="1">
      <alignment vertical="center"/>
    </xf>
    <xf numFmtId="0" fontId="27" fillId="4" borderId="38" xfId="0" applyFont="1" applyFill="1" applyBorder="1" applyAlignment="1">
      <alignment vertical="center"/>
    </xf>
    <xf numFmtId="0" fontId="27" fillId="4" borderId="13" xfId="0" applyFont="1" applyFill="1" applyBorder="1" applyAlignment="1">
      <alignment vertical="center"/>
    </xf>
    <xf numFmtId="0" fontId="27" fillId="0" borderId="14" xfId="0" applyFont="1" applyBorder="1" applyAlignment="1">
      <alignment horizontal="center" vertical="center"/>
    </xf>
    <xf numFmtId="0" fontId="27" fillId="0" borderId="93" xfId="0" applyFont="1" applyBorder="1" applyAlignment="1">
      <alignment horizontal="center" vertical="center"/>
    </xf>
    <xf numFmtId="0" fontId="27" fillId="0" borderId="38" xfId="0" applyFont="1" applyBorder="1" applyAlignment="1">
      <alignment horizontal="center" vertical="center"/>
    </xf>
    <xf numFmtId="0" fontId="27" fillId="0" borderId="13" xfId="0" applyFont="1" applyBorder="1" applyAlignment="1">
      <alignment horizontal="center" vertical="center"/>
    </xf>
    <xf numFmtId="0" fontId="27" fillId="0" borderId="13" xfId="0" applyFont="1" applyBorder="1" applyAlignment="1">
      <alignment horizontal="center" vertical="center" wrapText="1"/>
    </xf>
    <xf numFmtId="0" fontId="64" fillId="0" borderId="14" xfId="0" applyFont="1" applyBorder="1" applyAlignment="1">
      <alignment horizontal="left" vertical="center"/>
    </xf>
    <xf numFmtId="0" fontId="64" fillId="0" borderId="38" xfId="0" applyFont="1" applyBorder="1" applyAlignment="1">
      <alignment horizontal="left" vertical="center"/>
    </xf>
    <xf numFmtId="0" fontId="2" fillId="0" borderId="13" xfId="0" applyFont="1" applyBorder="1" applyAlignment="1">
      <alignment horizontal="center" vertical="center"/>
    </xf>
    <xf numFmtId="14" fontId="2" fillId="3" borderId="0" xfId="0" applyNumberFormat="1" applyFont="1" applyFill="1" applyBorder="1" applyAlignment="1">
      <alignment horizontal="center" vertical="center"/>
    </xf>
    <xf numFmtId="14" fontId="2" fillId="3" borderId="10" xfId="0" applyNumberFormat="1" applyFont="1" applyFill="1" applyBorder="1" applyAlignment="1">
      <alignment horizontal="center" vertical="center"/>
    </xf>
    <xf numFmtId="0" fontId="2" fillId="0" borderId="6" xfId="0" applyFont="1" applyBorder="1" applyAlignment="1">
      <alignment horizontal="distributed" vertical="center"/>
    </xf>
    <xf numFmtId="0" fontId="2" fillId="0" borderId="0" xfId="0" applyFont="1" applyBorder="1" applyAlignment="1">
      <alignment horizontal="distributed" vertical="center"/>
    </xf>
    <xf numFmtId="0" fontId="2" fillId="0" borderId="14"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2" fillId="4" borderId="0" xfId="0" applyFont="1" applyFill="1" applyBorder="1" applyAlignment="1">
      <alignment vertical="center"/>
    </xf>
    <xf numFmtId="0" fontId="2" fillId="4" borderId="10" xfId="0" applyFont="1" applyFill="1" applyBorder="1" applyAlignment="1">
      <alignment vertical="center"/>
    </xf>
    <xf numFmtId="0" fontId="9" fillId="0" borderId="0" xfId="0" applyFont="1" applyBorder="1" applyAlignment="1">
      <alignment horizontal="center" vertical="center"/>
    </xf>
    <xf numFmtId="0" fontId="9" fillId="0" borderId="10" xfId="0" applyFont="1" applyBorder="1" applyAlignment="1">
      <alignment horizontal="center" vertical="center"/>
    </xf>
    <xf numFmtId="5" fontId="2" fillId="4" borderId="5" xfId="0" applyNumberFormat="1" applyFont="1" applyFill="1" applyBorder="1" applyAlignment="1">
      <alignment horizontal="left" vertical="center"/>
    </xf>
    <xf numFmtId="0" fontId="2" fillId="0" borderId="7" xfId="0" applyFont="1" applyBorder="1" applyAlignment="1">
      <alignment horizontal="center" vertical="center" shrinkToFit="1"/>
    </xf>
    <xf numFmtId="0" fontId="2" fillId="0" borderId="1" xfId="0" applyFont="1" applyBorder="1" applyAlignment="1">
      <alignment horizontal="center" vertical="center" shrinkToFit="1"/>
    </xf>
    <xf numFmtId="176" fontId="2" fillId="4" borderId="1" xfId="0" applyNumberFormat="1" applyFont="1" applyFill="1" applyBorder="1" applyAlignment="1">
      <alignment horizontal="left" vertical="center"/>
    </xf>
    <xf numFmtId="0" fontId="4" fillId="3" borderId="7" xfId="2" applyFont="1" applyFill="1" applyBorder="1" applyAlignment="1">
      <alignment horizontal="left" vertical="center"/>
    </xf>
    <xf numFmtId="0" fontId="4" fillId="3" borderId="1" xfId="2" applyFont="1" applyFill="1" applyBorder="1" applyAlignment="1">
      <alignment horizontal="left" vertical="center"/>
    </xf>
    <xf numFmtId="0" fontId="4" fillId="3" borderId="11" xfId="2" applyFont="1" applyFill="1" applyBorder="1" applyAlignment="1">
      <alignment horizontal="left" vertical="center"/>
    </xf>
    <xf numFmtId="0" fontId="2" fillId="4" borderId="2" xfId="0" applyFont="1" applyFill="1" applyBorder="1" applyAlignment="1">
      <alignment vertical="center"/>
    </xf>
    <xf numFmtId="0" fontId="2" fillId="4" borderId="3" xfId="0" applyFont="1" applyFill="1" applyBorder="1" applyAlignment="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8" xfId="0" applyFont="1" applyBorder="1" applyAlignment="1">
      <alignment horizontal="center" vertical="center"/>
    </xf>
    <xf numFmtId="14" fontId="2" fillId="4" borderId="4" xfId="0" applyNumberFormat="1" applyFont="1" applyFill="1" applyBorder="1" applyAlignment="1">
      <alignment horizontal="center" vertical="center"/>
    </xf>
    <xf numFmtId="14" fontId="2" fillId="4" borderId="5" xfId="0" applyNumberFormat="1" applyFont="1" applyFill="1" applyBorder="1" applyAlignment="1">
      <alignment horizontal="center" vertical="center"/>
    </xf>
    <xf numFmtId="14" fontId="2" fillId="4" borderId="9" xfId="0" applyNumberFormat="1" applyFont="1" applyFill="1" applyBorder="1" applyAlignment="1">
      <alignment horizontal="center" vertical="center"/>
    </xf>
    <xf numFmtId="14" fontId="2" fillId="4" borderId="7" xfId="0" applyNumberFormat="1" applyFont="1" applyFill="1" applyBorder="1" applyAlignment="1">
      <alignment horizontal="center" vertical="center"/>
    </xf>
    <xf numFmtId="14" fontId="2" fillId="4" borderId="1" xfId="0" applyNumberFormat="1" applyFont="1" applyFill="1" applyBorder="1" applyAlignment="1">
      <alignment horizontal="center" vertical="center"/>
    </xf>
    <xf numFmtId="14" fontId="2" fillId="4" borderId="11" xfId="0" applyNumberFormat="1" applyFont="1" applyFill="1" applyBorder="1" applyAlignment="1">
      <alignment horizontal="center" vertical="center"/>
    </xf>
    <xf numFmtId="0" fontId="2" fillId="4" borderId="8" xfId="0" applyFont="1" applyFill="1" applyBorder="1" applyAlignment="1">
      <alignment vertical="center"/>
    </xf>
    <xf numFmtId="0" fontId="2" fillId="4" borderId="4" xfId="0" applyFont="1" applyFill="1" applyBorder="1" applyAlignment="1">
      <alignment vertical="center"/>
    </xf>
    <xf numFmtId="0" fontId="2" fillId="4" borderId="5" xfId="0" applyFont="1" applyFill="1" applyBorder="1" applyAlignment="1">
      <alignment vertical="center"/>
    </xf>
    <xf numFmtId="0" fontId="2" fillId="4" borderId="9" xfId="0" applyFont="1" applyFill="1" applyBorder="1" applyAlignment="1">
      <alignment vertical="center"/>
    </xf>
    <xf numFmtId="0" fontId="2" fillId="4" borderId="7" xfId="0" applyFont="1" applyFill="1" applyBorder="1" applyAlignment="1">
      <alignment vertical="center"/>
    </xf>
    <xf numFmtId="0" fontId="2" fillId="4" borderId="1" xfId="0" applyFont="1" applyFill="1" applyBorder="1" applyAlignment="1">
      <alignment vertical="center"/>
    </xf>
    <xf numFmtId="0" fontId="2" fillId="4" borderId="11" xfId="0" applyFont="1" applyFill="1" applyBorder="1" applyAlignment="1">
      <alignmen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Border="1" applyAlignment="1">
      <alignment horizontal="center" vertical="center"/>
    </xf>
    <xf numFmtId="0" fontId="2" fillId="0" borderId="10"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3" fillId="0" borderId="0" xfId="0" applyFont="1" applyAlignment="1">
      <alignment horizontal="center" vertical="center"/>
    </xf>
    <xf numFmtId="5" fontId="2" fillId="4" borderId="0" xfId="0" applyNumberFormat="1" applyFont="1" applyFill="1" applyBorder="1" applyAlignment="1">
      <alignment horizontal="left" vertical="center"/>
    </xf>
    <xf numFmtId="0" fontId="9" fillId="3" borderId="7" xfId="0" applyFont="1" applyFill="1" applyBorder="1" applyAlignment="1">
      <alignment horizontal="right" vertical="center"/>
    </xf>
    <xf numFmtId="0" fontId="9" fillId="3" borderId="1" xfId="0" applyFont="1" applyFill="1" applyBorder="1" applyAlignment="1">
      <alignment horizontal="right" vertical="center"/>
    </xf>
    <xf numFmtId="0" fontId="9" fillId="3" borderId="11" xfId="0" applyFont="1" applyFill="1" applyBorder="1" applyAlignment="1">
      <alignment horizontal="right" vertical="center"/>
    </xf>
    <xf numFmtId="0" fontId="59" fillId="0" borderId="0" xfId="6" applyFont="1" applyAlignment="1">
      <alignment horizontal="center" vertical="center"/>
    </xf>
    <xf numFmtId="0" fontId="7" fillId="0" borderId="13" xfId="6" applyFont="1" applyBorder="1" applyAlignment="1">
      <alignment horizontal="center" vertical="center"/>
    </xf>
    <xf numFmtId="0" fontId="10" fillId="0" borderId="13" xfId="6" applyFont="1" applyBorder="1" applyAlignment="1">
      <alignment horizontal="center" vertical="center"/>
    </xf>
    <xf numFmtId="0" fontId="7" fillId="0" borderId="13" xfId="6" applyFont="1" applyBorder="1" applyAlignment="1">
      <alignment vertical="center"/>
    </xf>
    <xf numFmtId="0" fontId="10" fillId="0" borderId="13" xfId="6" applyFont="1" applyBorder="1" applyAlignment="1">
      <alignment vertical="center"/>
    </xf>
    <xf numFmtId="0" fontId="7" fillId="0" borderId="2" xfId="6" applyFont="1" applyBorder="1" applyAlignment="1">
      <alignment horizontal="left" vertical="center"/>
    </xf>
    <xf numFmtId="0" fontId="7" fillId="0" borderId="8" xfId="6" applyFont="1" applyBorder="1" applyAlignment="1">
      <alignment horizontal="left" vertical="center"/>
    </xf>
    <xf numFmtId="0" fontId="7" fillId="0" borderId="2" xfId="6" applyFont="1" applyBorder="1" applyAlignment="1">
      <alignment vertical="center"/>
    </xf>
    <xf numFmtId="0" fontId="10" fillId="0" borderId="8" xfId="6" applyFont="1" applyBorder="1" applyAlignment="1">
      <alignment vertical="center"/>
    </xf>
    <xf numFmtId="0" fontId="61" fillId="0" borderId="8" xfId="6" applyFont="1" applyBorder="1" applyAlignment="1">
      <alignment vertical="center"/>
    </xf>
    <xf numFmtId="0" fontId="7" fillId="0" borderId="2" xfId="6" applyFont="1" applyBorder="1" applyAlignment="1">
      <alignment vertical="center" wrapText="1"/>
    </xf>
    <xf numFmtId="0" fontId="7" fillId="0" borderId="13" xfId="6" applyFont="1" applyBorder="1" applyAlignment="1">
      <alignment vertical="center" wrapText="1"/>
    </xf>
    <xf numFmtId="0" fontId="7" fillId="0" borderId="5" xfId="6" applyFont="1" applyBorder="1" applyAlignment="1">
      <alignment horizontal="left" vertical="top" wrapText="1"/>
    </xf>
    <xf numFmtId="0" fontId="7" fillId="0" borderId="14" xfId="6" applyFont="1" applyBorder="1" applyAlignment="1">
      <alignment horizontal="center" vertical="center" wrapText="1"/>
    </xf>
    <xf numFmtId="0" fontId="7" fillId="0" borderId="38" xfId="6" applyFont="1" applyBorder="1" applyAlignment="1">
      <alignment horizontal="center" vertical="center" wrapText="1"/>
    </xf>
    <xf numFmtId="0" fontId="7" fillId="0" borderId="38" xfId="6" applyFont="1" applyBorder="1" applyAlignment="1">
      <alignment horizontal="center" vertical="center"/>
    </xf>
    <xf numFmtId="0" fontId="7" fillId="0" borderId="93" xfId="6" applyFont="1" applyBorder="1" applyAlignment="1">
      <alignment horizontal="center" vertical="center" wrapText="1"/>
    </xf>
    <xf numFmtId="0" fontId="3" fillId="0" borderId="0" xfId="0" applyFont="1" applyBorder="1" applyAlignment="1">
      <alignment horizontal="center" vertical="center"/>
    </xf>
    <xf numFmtId="0" fontId="2" fillId="0" borderId="4" xfId="0" applyFont="1" applyBorder="1" applyAlignment="1">
      <alignment horizontal="center" vertical="center" wrapText="1"/>
    </xf>
    <xf numFmtId="0" fontId="2" fillId="0" borderId="0" xfId="6" applyFont="1" applyBorder="1" applyAlignment="1">
      <alignment horizontal="left" vertical="center"/>
    </xf>
    <xf numFmtId="0" fontId="3" fillId="0" borderId="0" xfId="6" applyFont="1" applyBorder="1" applyAlignment="1">
      <alignment horizontal="center" vertical="center"/>
    </xf>
    <xf numFmtId="0" fontId="27" fillId="0" borderId="2" xfId="6" applyFont="1" applyBorder="1" applyAlignment="1">
      <alignment horizontal="center" vertical="center"/>
    </xf>
    <xf numFmtId="0" fontId="27" fillId="0" borderId="8" xfId="6" applyFont="1" applyBorder="1" applyAlignment="1">
      <alignment horizontal="center" vertical="center"/>
    </xf>
    <xf numFmtId="0" fontId="27" fillId="0" borderId="13" xfId="6" applyFont="1" applyBorder="1" applyAlignment="1">
      <alignment horizontal="center" vertical="center"/>
    </xf>
    <xf numFmtId="0" fontId="82" fillId="0" borderId="13" xfId="6" applyBorder="1" applyAlignment="1">
      <alignment horizontal="center" vertical="center"/>
    </xf>
    <xf numFmtId="0" fontId="7" fillId="0" borderId="2" xfId="6" applyFont="1" applyBorder="1" applyAlignment="1">
      <alignment horizontal="left" vertical="center" indent="1"/>
    </xf>
    <xf numFmtId="0" fontId="7" fillId="0" borderId="8" xfId="6" applyFont="1" applyBorder="1" applyAlignment="1">
      <alignment horizontal="left" vertical="center" indent="1"/>
    </xf>
    <xf numFmtId="0" fontId="27" fillId="0" borderId="0" xfId="6" applyFont="1" applyBorder="1" applyAlignment="1">
      <alignment horizontal="left" vertical="center"/>
    </xf>
    <xf numFmtId="0" fontId="27" fillId="0" borderId="0" xfId="6" applyFont="1" applyBorder="1" applyAlignment="1">
      <alignment vertical="center"/>
    </xf>
    <xf numFmtId="0" fontId="7" fillId="0" borderId="4" xfId="6" applyFont="1" applyBorder="1" applyAlignment="1">
      <alignment horizontal="left" vertical="center" wrapText="1" indent="1"/>
    </xf>
    <xf numFmtId="0" fontId="7" fillId="0" borderId="9" xfId="6" applyFont="1" applyBorder="1" applyAlignment="1">
      <alignment horizontal="left" vertical="center" wrapText="1" indent="1"/>
    </xf>
    <xf numFmtId="0" fontId="7" fillId="0" borderId="7" xfId="6" applyFont="1" applyBorder="1" applyAlignment="1">
      <alignment horizontal="left" vertical="center" wrapText="1" indent="1"/>
    </xf>
    <xf numFmtId="0" fontId="7" fillId="0" borderId="11" xfId="6" applyFont="1" applyBorder="1" applyAlignment="1">
      <alignment horizontal="left" vertical="center" wrapText="1" indent="1"/>
    </xf>
    <xf numFmtId="0" fontId="27" fillId="0" borderId="2" xfId="6" applyFont="1" applyBorder="1" applyAlignment="1">
      <alignment horizontal="left" vertical="center" textRotation="255"/>
    </xf>
    <xf numFmtId="0" fontId="27" fillId="0" borderId="8" xfId="6" applyFont="1" applyBorder="1" applyAlignment="1">
      <alignment horizontal="left" vertical="center" textRotation="255"/>
    </xf>
    <xf numFmtId="0" fontId="2" fillId="4" borderId="0" xfId="0" applyFont="1" applyFill="1" applyBorder="1" applyAlignment="1">
      <alignment horizontal="center" vertical="center" shrinkToFit="1"/>
    </xf>
    <xf numFmtId="0" fontId="8" fillId="3" borderId="6" xfId="0" applyFont="1" applyFill="1" applyBorder="1" applyAlignment="1">
      <alignment horizontal="right" vertical="center"/>
    </xf>
    <xf numFmtId="0" fontId="8" fillId="3" borderId="0" xfId="0" applyFont="1" applyFill="1" applyBorder="1" applyAlignment="1">
      <alignment horizontal="right" vertical="center"/>
    </xf>
    <xf numFmtId="0" fontId="8" fillId="0" borderId="0" xfId="0" applyFont="1" applyFill="1" applyBorder="1" applyAlignment="1">
      <alignment horizontal="left" vertical="center"/>
    </xf>
    <xf numFmtId="0" fontId="8" fillId="0" borderId="10" xfId="0" applyFont="1" applyFill="1" applyBorder="1" applyAlignment="1">
      <alignment horizontal="left" vertical="center"/>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4" fillId="0" borderId="0" xfId="0" applyFont="1" applyFill="1" applyAlignment="1">
      <alignment horizontal="center" vertical="center"/>
    </xf>
    <xf numFmtId="0" fontId="8" fillId="0" borderId="6" xfId="0" applyFont="1" applyFill="1" applyBorder="1" applyAlignment="1">
      <alignment horizontal="center" vertical="center"/>
    </xf>
    <xf numFmtId="0" fontId="8" fillId="0" borderId="10" xfId="0" applyFont="1" applyFill="1" applyBorder="1" applyAlignment="1">
      <alignment horizontal="center" vertical="center"/>
    </xf>
    <xf numFmtId="0" fontId="4" fillId="0" borderId="2" xfId="6" applyFont="1" applyFill="1" applyBorder="1" applyAlignment="1">
      <alignment horizontal="center" vertical="center"/>
    </xf>
    <xf numFmtId="0" fontId="4" fillId="0" borderId="8" xfId="6" applyFont="1" applyFill="1" applyBorder="1" applyAlignment="1">
      <alignment horizontal="center" vertical="center"/>
    </xf>
    <xf numFmtId="0" fontId="4" fillId="3" borderId="2" xfId="6" applyFont="1" applyFill="1" applyBorder="1" applyAlignment="1">
      <alignment horizontal="left" vertical="center"/>
    </xf>
    <xf numFmtId="0" fontId="4" fillId="3" borderId="3" xfId="6" applyFont="1" applyFill="1" applyBorder="1" applyAlignment="1">
      <alignment horizontal="left" vertical="center"/>
    </xf>
    <xf numFmtId="0" fontId="4" fillId="3" borderId="8" xfId="6" applyFont="1" applyFill="1" applyBorder="1" applyAlignment="1">
      <alignment horizontal="left" vertical="center"/>
    </xf>
    <xf numFmtId="0" fontId="4" fillId="0" borderId="13" xfId="6" applyFont="1" applyFill="1" applyBorder="1" applyAlignment="1">
      <alignment horizontal="center" vertical="center"/>
    </xf>
    <xf numFmtId="0" fontId="54" fillId="0" borderId="22" xfId="6" applyFont="1" applyFill="1" applyBorder="1" applyAlignment="1">
      <alignment horizontal="distributed" vertical="center"/>
    </xf>
    <xf numFmtId="0" fontId="54" fillId="0" borderId="0" xfId="6" applyFont="1" applyFill="1" applyBorder="1" applyAlignment="1">
      <alignment horizontal="left" vertical="center"/>
    </xf>
    <xf numFmtId="0" fontId="54" fillId="0" borderId="10" xfId="6" applyFont="1" applyFill="1" applyBorder="1" applyAlignment="1">
      <alignment horizontal="left" vertical="center"/>
    </xf>
    <xf numFmtId="0" fontId="33" fillId="3" borderId="0" xfId="6" applyFont="1" applyFill="1" applyAlignment="1">
      <alignment vertical="center"/>
    </xf>
    <xf numFmtId="0" fontId="4" fillId="0" borderId="0" xfId="6" applyFont="1" applyFill="1" applyBorder="1" applyAlignment="1">
      <alignment horizontal="center" vertical="center"/>
    </xf>
    <xf numFmtId="0" fontId="4" fillId="3" borderId="2" xfId="6" applyFont="1" applyFill="1" applyBorder="1" applyAlignment="1">
      <alignment vertical="center"/>
    </xf>
    <xf numFmtId="0" fontId="4" fillId="3" borderId="3" xfId="6" applyFont="1" applyFill="1" applyBorder="1" applyAlignment="1">
      <alignment vertical="center"/>
    </xf>
    <xf numFmtId="0" fontId="4" fillId="3" borderId="8" xfId="6" applyFont="1" applyFill="1" applyBorder="1" applyAlignment="1">
      <alignment vertical="center"/>
    </xf>
    <xf numFmtId="58" fontId="4" fillId="3" borderId="2" xfId="6" applyNumberFormat="1" applyFont="1" applyFill="1" applyBorder="1" applyAlignment="1">
      <alignment horizontal="left" vertical="center"/>
    </xf>
    <xf numFmtId="58" fontId="4" fillId="3" borderId="3" xfId="6" applyNumberFormat="1" applyFont="1" applyFill="1" applyBorder="1" applyAlignment="1">
      <alignment horizontal="left" vertical="center"/>
    </xf>
    <xf numFmtId="56" fontId="4" fillId="0" borderId="4" xfId="6" applyNumberFormat="1" applyFont="1" applyFill="1" applyBorder="1" applyAlignment="1">
      <alignment horizontal="center" vertical="center" shrinkToFit="1"/>
    </xf>
    <xf numFmtId="56" fontId="4" fillId="0" borderId="9" xfId="6" applyNumberFormat="1" applyFont="1" applyFill="1" applyBorder="1" applyAlignment="1">
      <alignment horizontal="center" vertical="center" shrinkToFit="1"/>
    </xf>
    <xf numFmtId="56" fontId="4" fillId="0" borderId="6" xfId="6" applyNumberFormat="1" applyFont="1" applyFill="1" applyBorder="1" applyAlignment="1">
      <alignment horizontal="center" vertical="center" shrinkToFit="1"/>
    </xf>
    <xf numFmtId="56" fontId="4" fillId="0" borderId="10" xfId="6" applyNumberFormat="1" applyFont="1" applyFill="1" applyBorder="1" applyAlignment="1">
      <alignment horizontal="center" vertical="center" shrinkToFit="1"/>
    </xf>
    <xf numFmtId="56" fontId="4" fillId="0" borderId="7" xfId="6" applyNumberFormat="1" applyFont="1" applyFill="1" applyBorder="1" applyAlignment="1">
      <alignment horizontal="center" vertical="center" shrinkToFit="1"/>
    </xf>
    <xf numFmtId="56" fontId="4" fillId="0" borderId="11" xfId="6" applyNumberFormat="1" applyFont="1" applyFill="1" applyBorder="1" applyAlignment="1">
      <alignment horizontal="center" vertical="center" shrinkToFit="1"/>
    </xf>
    <xf numFmtId="0" fontId="4" fillId="3" borderId="2" xfId="6" applyFont="1" applyFill="1" applyBorder="1" applyAlignment="1">
      <alignment horizontal="center" vertical="center" shrinkToFit="1"/>
    </xf>
    <xf numFmtId="0" fontId="4" fillId="3" borderId="3" xfId="6" applyFont="1" applyFill="1" applyBorder="1" applyAlignment="1">
      <alignment horizontal="center" vertical="center" shrinkToFit="1"/>
    </xf>
    <xf numFmtId="0" fontId="4" fillId="3" borderId="8" xfId="6" applyFont="1" applyFill="1" applyBorder="1" applyAlignment="1">
      <alignment horizontal="center" vertical="center" shrinkToFit="1"/>
    </xf>
    <xf numFmtId="0" fontId="55" fillId="0" borderId="3" xfId="6" applyFont="1" applyFill="1" applyBorder="1" applyAlignment="1">
      <alignment horizontal="center" vertical="center"/>
    </xf>
    <xf numFmtId="0" fontId="55" fillId="0" borderId="8" xfId="6" applyFont="1" applyFill="1" applyBorder="1" applyAlignment="1">
      <alignment horizontal="center" vertical="center"/>
    </xf>
    <xf numFmtId="0" fontId="4" fillId="0" borderId="3" xfId="6" applyFont="1" applyFill="1" applyBorder="1" applyAlignment="1">
      <alignment horizontal="center" vertical="center"/>
    </xf>
    <xf numFmtId="0" fontId="94" fillId="3" borderId="291" xfId="6" applyFont="1" applyFill="1" applyBorder="1" applyAlignment="1">
      <alignment horizontal="left" vertical="center" shrinkToFit="1"/>
    </xf>
    <xf numFmtId="0" fontId="94" fillId="3" borderId="288" xfId="6" applyFont="1" applyFill="1" applyBorder="1" applyAlignment="1">
      <alignment horizontal="left" vertical="center" shrinkToFit="1"/>
    </xf>
    <xf numFmtId="0" fontId="94" fillId="3" borderId="292" xfId="6" applyFont="1" applyFill="1" applyBorder="1" applyAlignment="1">
      <alignment horizontal="left" vertical="center" shrinkToFit="1"/>
    </xf>
    <xf numFmtId="0" fontId="4" fillId="3" borderId="291" xfId="6" applyFont="1" applyFill="1" applyBorder="1" applyAlignment="1">
      <alignment horizontal="left" vertical="center"/>
    </xf>
    <xf numFmtId="0" fontId="4" fillId="3" borderId="288" xfId="6" applyFont="1" applyFill="1" applyBorder="1" applyAlignment="1">
      <alignment horizontal="left" vertical="center"/>
    </xf>
    <xf numFmtId="0" fontId="4" fillId="3" borderId="292" xfId="6" applyFont="1" applyFill="1" applyBorder="1" applyAlignment="1">
      <alignment horizontal="left" vertical="center"/>
    </xf>
    <xf numFmtId="0" fontId="4" fillId="3" borderId="293" xfId="6" applyFont="1" applyFill="1" applyBorder="1" applyAlignment="1">
      <alignment horizontal="left" vertical="center" shrinkToFit="1"/>
    </xf>
    <xf numFmtId="0" fontId="4" fillId="3" borderId="265" xfId="6" applyFont="1" applyFill="1" applyBorder="1" applyAlignment="1">
      <alignment horizontal="left" vertical="center" shrinkToFit="1"/>
    </xf>
    <xf numFmtId="0" fontId="4" fillId="3" borderId="294" xfId="6" applyFont="1" applyFill="1" applyBorder="1" applyAlignment="1">
      <alignment horizontal="left" vertical="center" shrinkToFit="1"/>
    </xf>
    <xf numFmtId="0" fontId="4" fillId="3" borderId="293" xfId="6" applyFont="1" applyFill="1" applyBorder="1" applyAlignment="1">
      <alignment horizontal="left" vertical="center"/>
    </xf>
    <xf numFmtId="0" fontId="4" fillId="3" borderId="265" xfId="6" applyFont="1" applyFill="1" applyBorder="1" applyAlignment="1">
      <alignment horizontal="left" vertical="center"/>
    </xf>
    <xf numFmtId="0" fontId="4" fillId="3" borderId="294" xfId="6" applyFont="1" applyFill="1" applyBorder="1" applyAlignment="1">
      <alignment horizontal="left" vertical="center"/>
    </xf>
    <xf numFmtId="0" fontId="94" fillId="3" borderId="293" xfId="6" applyFont="1" applyFill="1" applyBorder="1" applyAlignment="1">
      <alignment horizontal="left" vertical="center" shrinkToFit="1"/>
    </xf>
    <xf numFmtId="0" fontId="94" fillId="3" borderId="265" xfId="6" applyFont="1" applyFill="1" applyBorder="1" applyAlignment="1">
      <alignment horizontal="left" vertical="center" shrinkToFit="1"/>
    </xf>
    <xf numFmtId="0" fontId="94" fillId="3" borderId="294" xfId="6" applyFont="1" applyFill="1" applyBorder="1" applyAlignment="1">
      <alignment horizontal="left" vertical="center" shrinkToFit="1"/>
    </xf>
    <xf numFmtId="0" fontId="4" fillId="3" borderId="289" xfId="6" applyFont="1" applyFill="1" applyBorder="1" applyAlignment="1">
      <alignment horizontal="left" vertical="center"/>
    </xf>
    <xf numFmtId="0" fontId="4" fillId="3" borderId="290" xfId="6" applyFont="1" applyFill="1" applyBorder="1" applyAlignment="1">
      <alignment horizontal="left" vertical="center"/>
    </xf>
    <xf numFmtId="0" fontId="4" fillId="3" borderId="295" xfId="6" applyFont="1" applyFill="1" applyBorder="1" applyAlignment="1">
      <alignment horizontal="left" vertical="center"/>
    </xf>
    <xf numFmtId="0" fontId="2" fillId="4"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3" xfId="6" applyFont="1" applyBorder="1" applyAlignment="1">
      <alignment horizontal="center" vertical="center"/>
    </xf>
    <xf numFmtId="0" fontId="2" fillId="0" borderId="14" xfId="6" applyFont="1" applyBorder="1" applyAlignment="1">
      <alignment horizontal="center" vertical="center"/>
    </xf>
    <xf numFmtId="0" fontId="2" fillId="4" borderId="2" xfId="6" applyFont="1" applyFill="1" applyBorder="1" applyAlignment="1">
      <alignment vertical="center"/>
    </xf>
    <xf numFmtId="0" fontId="2" fillId="4" borderId="3" xfId="6" applyFont="1" applyFill="1" applyBorder="1" applyAlignment="1">
      <alignment vertical="center"/>
    </xf>
    <xf numFmtId="0" fontId="2" fillId="4" borderId="8" xfId="6" applyFont="1" applyFill="1" applyBorder="1" applyAlignment="1">
      <alignment vertical="center"/>
    </xf>
    <xf numFmtId="0" fontId="8" fillId="0" borderId="6" xfId="6" applyFont="1" applyBorder="1" applyAlignment="1">
      <alignment horizontal="center" vertical="center"/>
    </xf>
    <xf numFmtId="0" fontId="8" fillId="0" borderId="0" xfId="6" applyFont="1" applyBorder="1" applyAlignment="1">
      <alignment horizontal="center" vertical="center"/>
    </xf>
    <xf numFmtId="0" fontId="8" fillId="0" borderId="10" xfId="6" applyFont="1" applyBorder="1" applyAlignment="1">
      <alignment horizontal="center" vertical="center"/>
    </xf>
    <xf numFmtId="14" fontId="2" fillId="3" borderId="0" xfId="6" applyNumberFormat="1" applyFont="1" applyFill="1" applyBorder="1" applyAlignment="1">
      <alignment horizontal="center" vertical="center"/>
    </xf>
    <xf numFmtId="14" fontId="2" fillId="3" borderId="10" xfId="6" applyNumberFormat="1" applyFont="1" applyFill="1" applyBorder="1" applyAlignment="1">
      <alignment horizontal="center" vertical="center"/>
    </xf>
    <xf numFmtId="0" fontId="2" fillId="0" borderId="6" xfId="6" applyFont="1" applyBorder="1" applyAlignment="1">
      <alignment horizontal="distributed" vertical="center"/>
    </xf>
    <xf numFmtId="0" fontId="2" fillId="0" borderId="0" xfId="6" applyFont="1" applyBorder="1" applyAlignment="1">
      <alignment horizontal="distributed" vertical="center"/>
    </xf>
    <xf numFmtId="0" fontId="2" fillId="4" borderId="0" xfId="6" applyFont="1" applyFill="1" applyBorder="1" applyAlignment="1">
      <alignment vertical="center"/>
    </xf>
    <xf numFmtId="0" fontId="2" fillId="4" borderId="10" xfId="6" applyFont="1" applyFill="1" applyBorder="1" applyAlignment="1">
      <alignment vertical="center"/>
    </xf>
    <xf numFmtId="0" fontId="9" fillId="0" borderId="0" xfId="6" applyFont="1" applyBorder="1" applyAlignment="1">
      <alignment horizontal="center" vertical="center"/>
    </xf>
    <xf numFmtId="0" fontId="9" fillId="0" borderId="10" xfId="6" applyFont="1" applyBorder="1" applyAlignment="1">
      <alignment horizontal="center" vertical="center"/>
    </xf>
    <xf numFmtId="0" fontId="93" fillId="0" borderId="7" xfId="2" applyFont="1" applyFill="1" applyBorder="1" applyAlignment="1">
      <alignment horizontal="right" vertical="center"/>
    </xf>
    <xf numFmtId="0" fontId="52" fillId="0" borderId="1" xfId="6" applyFont="1" applyFill="1" applyBorder="1" applyAlignment="1">
      <alignment horizontal="right" vertical="center"/>
    </xf>
    <xf numFmtId="0" fontId="52" fillId="0" borderId="11" xfId="6" applyFont="1" applyFill="1" applyBorder="1" applyAlignment="1">
      <alignment horizontal="right" vertical="center"/>
    </xf>
    <xf numFmtId="5" fontId="2" fillId="4" borderId="0" xfId="6" applyNumberFormat="1" applyFont="1" applyFill="1" applyBorder="1" applyAlignment="1">
      <alignment horizontal="left" vertical="center"/>
    </xf>
    <xf numFmtId="0" fontId="2" fillId="0" borderId="7" xfId="6" applyFont="1" applyBorder="1" applyAlignment="1">
      <alignment horizontal="center" vertical="center" shrinkToFit="1"/>
    </xf>
    <xf numFmtId="0" fontId="2" fillId="0" borderId="1" xfId="6" applyFont="1" applyBorder="1" applyAlignment="1">
      <alignment horizontal="center" vertical="center" shrinkToFit="1"/>
    </xf>
    <xf numFmtId="176" fontId="2" fillId="4" borderId="1" xfId="6" applyNumberFormat="1" applyFont="1" applyFill="1" applyBorder="1" applyAlignment="1">
      <alignment horizontal="left" vertical="center"/>
    </xf>
    <xf numFmtId="14" fontId="2" fillId="4" borderId="4" xfId="6" applyNumberFormat="1" applyFont="1" applyFill="1" applyBorder="1" applyAlignment="1">
      <alignment horizontal="center" vertical="center"/>
    </xf>
    <xf numFmtId="14" fontId="2" fillId="4" borderId="5" xfId="6" applyNumberFormat="1" applyFont="1" applyFill="1" applyBorder="1" applyAlignment="1">
      <alignment horizontal="center" vertical="center"/>
    </xf>
    <xf numFmtId="14" fontId="2" fillId="4" borderId="9" xfId="6" applyNumberFormat="1" applyFont="1" applyFill="1" applyBorder="1" applyAlignment="1">
      <alignment horizontal="center" vertical="center"/>
    </xf>
    <xf numFmtId="0" fontId="52" fillId="0" borderId="6" xfId="6" applyFont="1" applyFill="1" applyBorder="1" applyAlignment="1">
      <alignment horizontal="right" vertical="center"/>
    </xf>
    <xf numFmtId="0" fontId="52" fillId="0" borderId="0" xfId="6" applyFont="1" applyFill="1" applyBorder="1" applyAlignment="1">
      <alignment horizontal="right" vertical="center"/>
    </xf>
    <xf numFmtId="0" fontId="52" fillId="0" borderId="10" xfId="6" applyFont="1" applyFill="1" applyBorder="1" applyAlignment="1">
      <alignment horizontal="right" vertical="center"/>
    </xf>
    <xf numFmtId="0" fontId="2" fillId="0" borderId="6" xfId="6" applyFont="1" applyBorder="1" applyAlignment="1">
      <alignment horizontal="center" vertical="center"/>
    </xf>
    <xf numFmtId="0" fontId="2" fillId="0" borderId="0" xfId="6" applyFont="1" applyBorder="1" applyAlignment="1">
      <alignment horizontal="center" vertical="center"/>
    </xf>
    <xf numFmtId="0" fontId="2" fillId="0" borderId="10" xfId="6" applyFont="1" applyBorder="1" applyAlignment="1">
      <alignment horizontal="center" vertical="center"/>
    </xf>
    <xf numFmtId="0" fontId="2" fillId="0" borderId="7" xfId="6" applyFont="1" applyBorder="1" applyAlignment="1">
      <alignment horizontal="center" vertical="center"/>
    </xf>
    <xf numFmtId="0" fontId="2" fillId="0" borderId="1" xfId="6" applyFont="1" applyBorder="1" applyAlignment="1">
      <alignment horizontal="center" vertical="center"/>
    </xf>
    <xf numFmtId="0" fontId="2" fillId="0" borderId="11" xfId="6" applyFont="1" applyBorder="1" applyAlignment="1">
      <alignment horizontal="center" vertical="center"/>
    </xf>
    <xf numFmtId="0" fontId="2" fillId="4" borderId="7" xfId="6" applyFont="1" applyFill="1" applyBorder="1" applyAlignment="1">
      <alignment vertical="center"/>
    </xf>
    <xf numFmtId="0" fontId="2" fillId="4" borderId="1" xfId="6" applyFont="1" applyFill="1" applyBorder="1" applyAlignment="1">
      <alignment vertical="center"/>
    </xf>
    <xf numFmtId="0" fontId="2" fillId="4" borderId="11" xfId="6" applyFont="1" applyFill="1" applyBorder="1" applyAlignment="1">
      <alignment vertical="center"/>
    </xf>
    <xf numFmtId="0" fontId="2" fillId="0" borderId="2" xfId="6" applyFont="1" applyBorder="1" applyAlignment="1">
      <alignment horizontal="center" vertical="center"/>
    </xf>
    <xf numFmtId="0" fontId="2" fillId="0" borderId="3" xfId="6" applyFont="1" applyBorder="1" applyAlignment="1">
      <alignment horizontal="center" vertical="center"/>
    </xf>
    <xf numFmtId="0" fontId="2" fillId="0" borderId="8" xfId="6" applyFont="1" applyBorder="1" applyAlignment="1">
      <alignment horizontal="center" vertical="center"/>
    </xf>
    <xf numFmtId="0" fontId="2" fillId="3" borderId="4" xfId="0" applyFont="1" applyFill="1" applyBorder="1" applyAlignment="1">
      <alignment vertical="center"/>
    </xf>
    <xf numFmtId="0" fontId="2" fillId="3" borderId="5" xfId="0" applyFont="1" applyFill="1" applyBorder="1" applyAlignment="1">
      <alignment vertical="center"/>
    </xf>
    <xf numFmtId="0" fontId="2" fillId="3" borderId="9" xfId="0" applyFont="1" applyFill="1" applyBorder="1" applyAlignment="1">
      <alignment vertical="center"/>
    </xf>
    <xf numFmtId="0" fontId="2" fillId="3" borderId="7" xfId="0" applyFont="1" applyFill="1" applyBorder="1" applyAlignment="1">
      <alignment vertical="center"/>
    </xf>
    <xf numFmtId="0" fontId="2" fillId="3" borderId="1" xfId="0" applyFont="1" applyFill="1" applyBorder="1" applyAlignment="1">
      <alignment vertical="center"/>
    </xf>
    <xf numFmtId="0" fontId="2" fillId="3" borderId="11" xfId="0" applyFont="1" applyFill="1" applyBorder="1" applyAlignment="1">
      <alignment vertic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11"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1" xfId="0" applyFont="1" applyFill="1" applyBorder="1" applyAlignment="1">
      <alignment horizontal="center" vertical="center"/>
    </xf>
    <xf numFmtId="0" fontId="52" fillId="4" borderId="0" xfId="6" applyFont="1" applyFill="1" applyBorder="1" applyAlignment="1">
      <alignment vertical="center"/>
    </xf>
    <xf numFmtId="0" fontId="52" fillId="4" borderId="10" xfId="6" applyFont="1" applyFill="1" applyBorder="1" applyAlignment="1">
      <alignment vertical="center"/>
    </xf>
    <xf numFmtId="0" fontId="8" fillId="0" borderId="6" xfId="6" applyFont="1" applyFill="1" applyBorder="1" applyAlignment="1">
      <alignment horizontal="center" vertical="center"/>
    </xf>
    <xf numFmtId="0" fontId="8" fillId="0" borderId="0" xfId="6" applyFont="1" applyFill="1" applyBorder="1" applyAlignment="1">
      <alignment horizontal="center" vertical="center"/>
    </xf>
    <xf numFmtId="0" fontId="8" fillId="0" borderId="10" xfId="6" applyFont="1" applyFill="1" applyBorder="1" applyAlignment="1">
      <alignment horizontal="center" vertical="center"/>
    </xf>
    <xf numFmtId="0" fontId="52" fillId="4" borderId="0" xfId="6" applyFont="1" applyFill="1" applyBorder="1" applyAlignment="1">
      <alignment horizontal="center" vertical="center"/>
    </xf>
    <xf numFmtId="0" fontId="2" fillId="4" borderId="4" xfId="6" applyFont="1" applyFill="1" applyBorder="1" applyAlignment="1">
      <alignment vertical="center"/>
    </xf>
    <xf numFmtId="0" fontId="2" fillId="4" borderId="5" xfId="6" applyFont="1" applyFill="1" applyBorder="1" applyAlignment="1">
      <alignment vertical="center"/>
    </xf>
    <xf numFmtId="0" fontId="2" fillId="4" borderId="9" xfId="6" applyFont="1" applyFill="1" applyBorder="1" applyAlignment="1">
      <alignment vertical="center"/>
    </xf>
    <xf numFmtId="0" fontId="2" fillId="4" borderId="0" xfId="6" applyFont="1" applyFill="1" applyBorder="1" applyAlignment="1">
      <alignment horizontal="center" vertical="center"/>
    </xf>
    <xf numFmtId="5" fontId="2" fillId="4" borderId="5" xfId="6" applyNumberFormat="1" applyFont="1" applyFill="1" applyBorder="1" applyAlignment="1">
      <alignment horizontal="left" vertical="center"/>
    </xf>
    <xf numFmtId="14" fontId="2" fillId="4" borderId="7" xfId="6" applyNumberFormat="1" applyFont="1" applyFill="1" applyBorder="1" applyAlignment="1">
      <alignment horizontal="center" vertical="center"/>
    </xf>
    <xf numFmtId="14" fontId="2" fillId="4" borderId="1" xfId="6" applyNumberFormat="1" applyFont="1" applyFill="1" applyBorder="1" applyAlignment="1">
      <alignment horizontal="center" vertical="center"/>
    </xf>
    <xf numFmtId="14" fontId="2" fillId="4" borderId="11" xfId="6" applyNumberFormat="1" applyFont="1" applyFill="1" applyBorder="1" applyAlignment="1">
      <alignment horizontal="center" vertical="center"/>
    </xf>
    <xf numFmtId="0" fontId="2" fillId="0" borderId="0" xfId="6" applyFont="1" applyFill="1" applyBorder="1" applyAlignment="1">
      <alignment horizontal="center" vertical="center"/>
    </xf>
    <xf numFmtId="0" fontId="2" fillId="0" borderId="4" xfId="6" applyFont="1" applyBorder="1" applyAlignment="1">
      <alignment horizontal="center" vertical="center"/>
    </xf>
    <xf numFmtId="0" fontId="2" fillId="0" borderId="5" xfId="6" applyFont="1" applyBorder="1" applyAlignment="1">
      <alignment horizontal="center" vertical="center"/>
    </xf>
    <xf numFmtId="0" fontId="2" fillId="0" borderId="9" xfId="6" applyFont="1" applyBorder="1" applyAlignment="1">
      <alignment horizontal="center" vertical="center"/>
    </xf>
    <xf numFmtId="0" fontId="9" fillId="0" borderId="0" xfId="6" applyFont="1" applyAlignment="1">
      <alignment horizontal="center" vertical="center"/>
    </xf>
    <xf numFmtId="0" fontId="9" fillId="0" borderId="305" xfId="6" applyFont="1" applyBorder="1" applyAlignment="1">
      <alignment horizontal="center" vertical="center"/>
    </xf>
    <xf numFmtId="0" fontId="9" fillId="0" borderId="309" xfId="6" applyFont="1" applyBorder="1" applyAlignment="1">
      <alignment horizontal="center" vertical="center"/>
    </xf>
    <xf numFmtId="0" fontId="9" fillId="0" borderId="305" xfId="6" applyFont="1" applyBorder="1" applyAlignment="1">
      <alignment horizontal="center" vertical="center" wrapText="1"/>
    </xf>
    <xf numFmtId="0" fontId="9" fillId="0" borderId="299" xfId="6" applyFont="1" applyBorder="1" applyAlignment="1">
      <alignment horizontal="center" vertical="center"/>
    </xf>
    <xf numFmtId="0" fontId="9" fillId="0" borderId="301" xfId="6" applyFont="1" applyBorder="1" applyAlignment="1">
      <alignment horizontal="center" vertical="center"/>
    </xf>
    <xf numFmtId="0" fontId="2" fillId="3" borderId="4" xfId="6" applyFont="1" applyFill="1" applyBorder="1" applyAlignment="1">
      <alignment vertical="center"/>
    </xf>
    <xf numFmtId="0" fontId="2" fillId="3" borderId="5" xfId="6" applyFont="1" applyFill="1" applyBorder="1" applyAlignment="1">
      <alignment vertical="center"/>
    </xf>
    <xf numFmtId="0" fontId="2" fillId="3" borderId="9" xfId="6" applyFont="1" applyFill="1" applyBorder="1" applyAlignment="1">
      <alignment vertical="center"/>
    </xf>
    <xf numFmtId="0" fontId="2" fillId="3" borderId="7" xfId="6" applyFont="1" applyFill="1" applyBorder="1" applyAlignment="1">
      <alignment vertical="center"/>
    </xf>
    <xf numFmtId="0" fontId="2" fillId="3" borderId="1" xfId="6" applyFont="1" applyFill="1" applyBorder="1" applyAlignment="1">
      <alignment vertical="center"/>
    </xf>
    <xf numFmtId="0" fontId="2" fillId="3" borderId="11" xfId="6" applyFont="1" applyFill="1" applyBorder="1" applyAlignment="1">
      <alignment vertical="center"/>
    </xf>
    <xf numFmtId="0" fontId="2" fillId="0" borderId="13" xfId="6" applyFont="1" applyBorder="1" applyAlignment="1">
      <alignment horizontal="center" vertical="center" wrapText="1"/>
    </xf>
    <xf numFmtId="14" fontId="2" fillId="3" borderId="4" xfId="6" applyNumberFormat="1" applyFont="1" applyFill="1" applyBorder="1" applyAlignment="1">
      <alignment horizontal="center" vertical="center"/>
    </xf>
    <xf numFmtId="14" fontId="2" fillId="3" borderId="5" xfId="6" applyNumberFormat="1" applyFont="1" applyFill="1" applyBorder="1" applyAlignment="1">
      <alignment horizontal="center" vertical="center"/>
    </xf>
    <xf numFmtId="14" fontId="2" fillId="3" borderId="9" xfId="6" applyNumberFormat="1" applyFont="1" applyFill="1" applyBorder="1" applyAlignment="1">
      <alignment horizontal="center" vertical="center"/>
    </xf>
    <xf numFmtId="14" fontId="2" fillId="3" borderId="7" xfId="6" applyNumberFormat="1" applyFont="1" applyFill="1" applyBorder="1" applyAlignment="1">
      <alignment horizontal="center" vertical="center"/>
    </xf>
    <xf numFmtId="14" fontId="2" fillId="3" borderId="1" xfId="6" applyNumberFormat="1" applyFont="1" applyFill="1" applyBorder="1" applyAlignment="1">
      <alignment horizontal="center" vertical="center"/>
    </xf>
    <xf numFmtId="14" fontId="2" fillId="3" borderId="11" xfId="6" applyNumberFormat="1" applyFont="1" applyFill="1" applyBorder="1" applyAlignment="1">
      <alignment horizontal="center" vertical="center"/>
    </xf>
    <xf numFmtId="14" fontId="4" fillId="3" borderId="4" xfId="6" applyNumberFormat="1" applyFont="1" applyFill="1" applyBorder="1" applyAlignment="1">
      <alignment horizontal="center" vertical="center"/>
    </xf>
    <xf numFmtId="14" fontId="4" fillId="3" borderId="5" xfId="6" applyNumberFormat="1" applyFont="1" applyFill="1" applyBorder="1" applyAlignment="1">
      <alignment horizontal="center" vertical="center"/>
    </xf>
    <xf numFmtId="14" fontId="4" fillId="3" borderId="9" xfId="6" applyNumberFormat="1" applyFont="1" applyFill="1" applyBorder="1" applyAlignment="1">
      <alignment horizontal="center" vertical="center"/>
    </xf>
    <xf numFmtId="14" fontId="4" fillId="3" borderId="6" xfId="6" applyNumberFormat="1" applyFont="1" applyFill="1" applyBorder="1" applyAlignment="1">
      <alignment horizontal="center" vertical="center"/>
    </xf>
    <xf numFmtId="14" fontId="4" fillId="3" borderId="0" xfId="6" applyNumberFormat="1" applyFont="1" applyFill="1" applyBorder="1" applyAlignment="1">
      <alignment horizontal="center" vertical="center"/>
    </xf>
    <xf numFmtId="14" fontId="4" fillId="3" borderId="10" xfId="6" applyNumberFormat="1" applyFont="1" applyFill="1" applyBorder="1" applyAlignment="1">
      <alignment horizontal="center" vertical="center"/>
    </xf>
    <xf numFmtId="14" fontId="4" fillId="3" borderId="7" xfId="6" applyNumberFormat="1" applyFont="1" applyFill="1" applyBorder="1" applyAlignment="1">
      <alignment horizontal="center" vertical="center"/>
    </xf>
    <xf numFmtId="14" fontId="4" fillId="3" borderId="1" xfId="6" applyNumberFormat="1" applyFont="1" applyFill="1" applyBorder="1" applyAlignment="1">
      <alignment horizontal="center" vertical="center"/>
    </xf>
    <xf numFmtId="14" fontId="4" fillId="3" borderId="11" xfId="6" applyNumberFormat="1" applyFont="1" applyFill="1" applyBorder="1" applyAlignment="1">
      <alignment horizontal="center" vertical="center"/>
    </xf>
    <xf numFmtId="0" fontId="57" fillId="0" borderId="0" xfId="6" applyFont="1" applyBorder="1" applyAlignment="1">
      <alignment horizontal="center" vertical="center"/>
    </xf>
    <xf numFmtId="0" fontId="2" fillId="3" borderId="7" xfId="6" applyFont="1" applyFill="1" applyBorder="1" applyAlignment="1">
      <alignment horizontal="center" vertical="center"/>
    </xf>
    <xf numFmtId="0" fontId="2" fillId="3" borderId="1" xfId="6" applyFont="1" applyFill="1" applyBorder="1" applyAlignment="1">
      <alignment horizontal="center" vertical="center"/>
    </xf>
    <xf numFmtId="0" fontId="2" fillId="0" borderId="4" xfId="6" applyFont="1" applyBorder="1" applyAlignment="1">
      <alignment horizontal="center" vertical="center" wrapText="1"/>
    </xf>
    <xf numFmtId="0" fontId="2" fillId="0" borderId="5" xfId="6" applyFont="1" applyBorder="1" applyAlignment="1">
      <alignment horizontal="center" vertical="center" wrapText="1"/>
    </xf>
    <xf numFmtId="0" fontId="2" fillId="0" borderId="9" xfId="6" applyFont="1" applyBorder="1" applyAlignment="1">
      <alignment horizontal="center" vertical="center" wrapText="1"/>
    </xf>
    <xf numFmtId="0" fontId="2" fillId="0" borderId="6" xfId="6" applyFont="1" applyBorder="1" applyAlignment="1">
      <alignment horizontal="center" vertical="center" wrapText="1"/>
    </xf>
    <xf numFmtId="0" fontId="2" fillId="0" borderId="0" xfId="6" applyFont="1" applyBorder="1" applyAlignment="1">
      <alignment horizontal="center" vertical="center" wrapText="1"/>
    </xf>
    <xf numFmtId="0" fontId="2" fillId="0" borderId="10" xfId="6" applyFont="1" applyBorder="1" applyAlignment="1">
      <alignment horizontal="center" vertical="center" wrapText="1"/>
    </xf>
    <xf numFmtId="0" fontId="2" fillId="0" borderId="7" xfId="6" applyFont="1" applyBorder="1" applyAlignment="1">
      <alignment horizontal="center" vertical="center" wrapText="1"/>
    </xf>
    <xf numFmtId="0" fontId="2" fillId="0" borderId="1" xfId="6" applyFont="1" applyBorder="1" applyAlignment="1">
      <alignment horizontal="center" vertical="center" wrapText="1"/>
    </xf>
    <xf numFmtId="0" fontId="2" fillId="0" borderId="11" xfId="6" applyFont="1" applyBorder="1" applyAlignment="1">
      <alignment horizontal="center" vertical="center" wrapText="1"/>
    </xf>
    <xf numFmtId="0" fontId="2" fillId="3" borderId="6" xfId="6" applyFont="1" applyFill="1" applyBorder="1" applyAlignment="1">
      <alignment horizontal="center" vertical="center"/>
    </xf>
    <xf numFmtId="0" fontId="2" fillId="3" borderId="0" xfId="6" applyFont="1" applyFill="1" applyBorder="1" applyAlignment="1">
      <alignment horizontal="center" vertical="center"/>
    </xf>
    <xf numFmtId="0" fontId="2" fillId="4" borderId="0" xfId="6" applyFont="1" applyFill="1" applyBorder="1" applyAlignment="1">
      <alignment horizontal="left" vertical="center"/>
    </xf>
    <xf numFmtId="0" fontId="2" fillId="4" borderId="10" xfId="6" applyFont="1" applyFill="1" applyBorder="1" applyAlignment="1">
      <alignment horizontal="left" vertical="center"/>
    </xf>
    <xf numFmtId="0" fontId="2" fillId="3" borderId="10" xfId="6" applyFont="1" applyFill="1" applyBorder="1" applyAlignment="1">
      <alignment horizontal="center" vertical="center"/>
    </xf>
    <xf numFmtId="14" fontId="2" fillId="3" borderId="4" xfId="6" applyNumberFormat="1" applyFont="1" applyFill="1" applyBorder="1" applyAlignment="1">
      <alignment horizontal="left" vertical="center"/>
    </xf>
    <xf numFmtId="14" fontId="2" fillId="3" borderId="5" xfId="6" applyNumberFormat="1" applyFont="1" applyFill="1" applyBorder="1" applyAlignment="1">
      <alignment horizontal="left" vertical="center"/>
    </xf>
    <xf numFmtId="14" fontId="2" fillId="3" borderId="9" xfId="6" applyNumberFormat="1" applyFont="1" applyFill="1" applyBorder="1" applyAlignment="1">
      <alignment horizontal="left" vertical="center"/>
    </xf>
    <xf numFmtId="14" fontId="2" fillId="3" borderId="7" xfId="6" applyNumberFormat="1" applyFont="1" applyFill="1" applyBorder="1" applyAlignment="1">
      <alignment horizontal="left" vertical="center"/>
    </xf>
    <xf numFmtId="14" fontId="2" fillId="3" borderId="1" xfId="6" applyNumberFormat="1" applyFont="1" applyFill="1" applyBorder="1" applyAlignment="1">
      <alignment horizontal="left" vertical="center"/>
    </xf>
    <xf numFmtId="14" fontId="2" fillId="3" borderId="11" xfId="6" applyNumberFormat="1" applyFont="1" applyFill="1" applyBorder="1" applyAlignment="1">
      <alignment horizontal="left" vertical="center"/>
    </xf>
    <xf numFmtId="0" fontId="2" fillId="3" borderId="2" xfId="0" applyFont="1" applyFill="1" applyBorder="1" applyAlignment="1">
      <alignment horizontal="right" vertical="center"/>
    </xf>
    <xf numFmtId="0" fontId="2" fillId="3" borderId="3" xfId="0" applyFont="1" applyFill="1" applyBorder="1" applyAlignment="1">
      <alignment horizontal="right" vertical="center"/>
    </xf>
    <xf numFmtId="0" fontId="2" fillId="0" borderId="13" xfId="0" applyFont="1" applyFill="1" applyBorder="1" applyAlignment="1">
      <alignment horizontal="center" vertical="center"/>
    </xf>
    <xf numFmtId="0" fontId="52" fillId="0" borderId="13" xfId="0" applyFont="1" applyFill="1" applyBorder="1" applyAlignment="1">
      <alignment horizontal="center" vertical="center"/>
    </xf>
    <xf numFmtId="0" fontId="52" fillId="0" borderId="2" xfId="0" applyFont="1" applyFill="1" applyBorder="1" applyAlignment="1">
      <alignment horizontal="center" vertical="center"/>
    </xf>
    <xf numFmtId="0" fontId="52" fillId="0" borderId="6" xfId="0" applyFont="1" applyFill="1" applyBorder="1" applyAlignment="1">
      <alignment horizontal="center" vertical="center"/>
    </xf>
    <xf numFmtId="0" fontId="52" fillId="0" borderId="0" xfId="0" applyFont="1" applyFill="1" applyBorder="1" applyAlignment="1">
      <alignment horizontal="center" vertical="center"/>
    </xf>
    <xf numFmtId="0" fontId="4" fillId="2" borderId="13"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4" fillId="2" borderId="14" xfId="0" applyFont="1" applyFill="1" applyBorder="1" applyAlignment="1">
      <alignment horizontal="center" vertical="center" textRotation="255" wrapText="1"/>
    </xf>
    <xf numFmtId="0" fontId="4" fillId="2" borderId="38" xfId="0" applyFont="1" applyFill="1" applyBorder="1" applyAlignment="1">
      <alignment horizontal="center" vertical="center" textRotation="255" wrapText="1"/>
    </xf>
    <xf numFmtId="0" fontId="7" fillId="2" borderId="14" xfId="0" applyFont="1" applyFill="1" applyBorder="1" applyAlignment="1">
      <alignment horizontal="center" vertical="center" textRotation="255" wrapText="1"/>
    </xf>
    <xf numFmtId="0" fontId="7" fillId="2" borderId="38" xfId="0" applyFont="1" applyFill="1" applyBorder="1" applyAlignment="1">
      <alignment horizontal="center" vertical="center" textRotation="255" wrapText="1"/>
    </xf>
    <xf numFmtId="0" fontId="52" fillId="0" borderId="13" xfId="0" applyFont="1" applyFill="1" applyBorder="1" applyAlignment="1">
      <alignment horizontal="center" vertical="center" wrapText="1"/>
    </xf>
    <xf numFmtId="0" fontId="27" fillId="0" borderId="14" xfId="0" applyFont="1" applyBorder="1" applyAlignment="1">
      <alignment horizontal="center" vertical="center" wrapText="1"/>
    </xf>
    <xf numFmtId="0" fontId="27" fillId="0" borderId="38" xfId="0" applyFont="1" applyBorder="1" applyAlignment="1">
      <alignment horizontal="center" vertical="center" wrapText="1"/>
    </xf>
    <xf numFmtId="0" fontId="4" fillId="2" borderId="14" xfId="0" applyFont="1" applyFill="1" applyBorder="1" applyAlignment="1">
      <alignment horizontal="center" vertical="center" wrapText="1"/>
    </xf>
    <xf numFmtId="0" fontId="2" fillId="0" borderId="38" xfId="0" applyFont="1" applyBorder="1">
      <alignment vertical="center"/>
    </xf>
    <xf numFmtId="0" fontId="2" fillId="3" borderId="14" xfId="0" applyFont="1" applyFill="1" applyBorder="1" applyAlignment="1">
      <alignment vertical="center"/>
    </xf>
    <xf numFmtId="0" fontId="2" fillId="3" borderId="38" xfId="0" applyFont="1" applyFill="1" applyBorder="1" applyAlignment="1">
      <alignment vertical="center"/>
    </xf>
    <xf numFmtId="0" fontId="2" fillId="0" borderId="14"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14" xfId="0" applyFont="1" applyFill="1" applyBorder="1" applyAlignment="1">
      <alignment vertical="center"/>
    </xf>
    <xf numFmtId="0" fontId="2" fillId="0" borderId="38" xfId="0" applyFont="1" applyFill="1" applyBorder="1" applyAlignment="1">
      <alignment vertical="center"/>
    </xf>
    <xf numFmtId="0" fontId="9" fillId="0" borderId="14" xfId="0" applyFont="1" applyFill="1" applyBorder="1" applyAlignment="1">
      <alignment horizontal="center" vertical="center"/>
    </xf>
    <xf numFmtId="0" fontId="9" fillId="0" borderId="38" xfId="0" applyFont="1" applyFill="1" applyBorder="1" applyAlignment="1">
      <alignment horizontal="center" vertical="center"/>
    </xf>
    <xf numFmtId="0" fontId="9" fillId="3" borderId="14" xfId="0" applyFont="1" applyFill="1" applyBorder="1" applyAlignment="1">
      <alignment horizontal="center" vertical="center"/>
    </xf>
    <xf numFmtId="0" fontId="9" fillId="3" borderId="38" xfId="0" applyFont="1" applyFill="1" applyBorder="1" applyAlignment="1">
      <alignment horizontal="center" vertical="center"/>
    </xf>
    <xf numFmtId="0" fontId="7" fillId="2" borderId="14" xfId="0" applyFont="1" applyFill="1" applyBorder="1" applyAlignment="1">
      <alignment horizontal="center" vertical="center" wrapText="1"/>
    </xf>
    <xf numFmtId="180" fontId="9" fillId="0" borderId="14" xfId="0" applyNumberFormat="1" applyFont="1" applyFill="1" applyBorder="1" applyAlignment="1">
      <alignment horizontal="center" vertical="center"/>
    </xf>
    <xf numFmtId="180" fontId="9" fillId="0" borderId="38" xfId="0" applyNumberFormat="1" applyFont="1" applyFill="1" applyBorder="1" applyAlignment="1">
      <alignment horizontal="center" vertical="center"/>
    </xf>
    <xf numFmtId="0" fontId="52" fillId="0" borderId="2" xfId="0" applyFont="1" applyFill="1" applyBorder="1" applyAlignment="1">
      <alignment horizontal="center" vertical="center" wrapText="1"/>
    </xf>
    <xf numFmtId="0" fontId="7" fillId="2" borderId="38"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53" fillId="0" borderId="14" xfId="0" applyFont="1" applyFill="1" applyBorder="1" applyAlignment="1">
      <alignment horizontal="center" vertical="center" wrapText="1"/>
    </xf>
    <xf numFmtId="0" fontId="53" fillId="0" borderId="38" xfId="0" applyFont="1" applyFill="1" applyBorder="1" applyAlignment="1">
      <alignment horizontal="center" vertical="center"/>
    </xf>
    <xf numFmtId="180" fontId="9" fillId="3" borderId="14" xfId="0" applyNumberFormat="1" applyFont="1" applyFill="1" applyBorder="1" applyAlignment="1">
      <alignment horizontal="center" vertical="center"/>
    </xf>
    <xf numFmtId="0" fontId="4" fillId="0" borderId="4" xfId="0" applyFont="1" applyBorder="1" applyAlignment="1">
      <alignment horizontal="center" vertical="center"/>
    </xf>
    <xf numFmtId="0" fontId="4" fillId="0" borderId="9" xfId="0" applyFont="1" applyBorder="1" applyAlignment="1">
      <alignment horizontal="center" vertical="center"/>
    </xf>
    <xf numFmtId="0" fontId="4" fillId="0" borderId="7" xfId="0" applyFont="1" applyBorder="1" applyAlignment="1">
      <alignment horizontal="center" vertical="center"/>
    </xf>
    <xf numFmtId="0" fontId="4" fillId="0" borderId="11" xfId="0" applyFont="1" applyBorder="1" applyAlignment="1">
      <alignment horizontal="center" vertical="center"/>
    </xf>
    <xf numFmtId="0" fontId="4" fillId="0" borderId="4"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4" fillId="2" borderId="4"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7" fillId="0" borderId="4" xfId="0" applyFont="1" applyBorder="1" applyAlignment="1">
      <alignment horizontal="center" vertical="center"/>
    </xf>
    <xf numFmtId="0" fontId="7" fillId="0" borderId="9" xfId="0" applyFont="1" applyBorder="1" applyAlignment="1">
      <alignment horizontal="center" vertical="center"/>
    </xf>
    <xf numFmtId="0" fontId="7" fillId="0" borderId="7" xfId="0" applyFont="1" applyBorder="1" applyAlignment="1">
      <alignment horizontal="center" vertical="center"/>
    </xf>
    <xf numFmtId="0" fontId="7" fillId="0" borderId="11" xfId="0" applyFont="1" applyBorder="1" applyAlignment="1">
      <alignment horizontal="center" vertical="center"/>
    </xf>
    <xf numFmtId="0" fontId="7" fillId="0" borderId="4" xfId="0" applyFont="1" applyBorder="1" applyAlignment="1">
      <alignment horizontal="center" vertical="center" wrapText="1"/>
    </xf>
    <xf numFmtId="0" fontId="7" fillId="0" borderId="9"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1" xfId="0" applyFont="1" applyBorder="1" applyAlignment="1">
      <alignment horizontal="center" vertical="center" wrapText="1"/>
    </xf>
    <xf numFmtId="0" fontId="9" fillId="0" borderId="4" xfId="0" applyFont="1" applyFill="1" applyBorder="1" applyAlignment="1">
      <alignment horizontal="center" vertical="center" wrapText="1"/>
    </xf>
    <xf numFmtId="0" fontId="9" fillId="0" borderId="9"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4" xfId="0" applyFont="1" applyFill="1" applyBorder="1" applyAlignment="1">
      <alignment horizontal="center" vertical="center"/>
    </xf>
    <xf numFmtId="0" fontId="9" fillId="3" borderId="4" xfId="0" applyFont="1" applyFill="1" applyBorder="1" applyAlignment="1">
      <alignment horizontal="center" vertical="center"/>
    </xf>
    <xf numFmtId="0" fontId="9" fillId="3" borderId="9"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11" xfId="0" applyFont="1" applyFill="1" applyBorder="1" applyAlignment="1">
      <alignment horizontal="center" vertical="center"/>
    </xf>
    <xf numFmtId="0" fontId="26" fillId="0" borderId="4" xfId="0" applyFont="1" applyFill="1" applyBorder="1" applyAlignment="1">
      <alignment horizontal="center" vertical="center" wrapText="1"/>
    </xf>
    <xf numFmtId="0" fontId="26" fillId="0" borderId="9" xfId="0" applyFont="1" applyFill="1" applyBorder="1" applyAlignment="1">
      <alignment horizontal="center" vertical="center"/>
    </xf>
    <xf numFmtId="0" fontId="26" fillId="0" borderId="7" xfId="0" applyFont="1" applyFill="1" applyBorder="1" applyAlignment="1">
      <alignment horizontal="center" vertical="center"/>
    </xf>
    <xf numFmtId="0" fontId="26" fillId="0" borderId="11" xfId="0" applyFont="1" applyFill="1" applyBorder="1" applyAlignment="1">
      <alignment horizontal="center" vertical="center"/>
    </xf>
    <xf numFmtId="0" fontId="53" fillId="0" borderId="4" xfId="0" applyFont="1" applyFill="1" applyBorder="1" applyAlignment="1">
      <alignment horizontal="center" vertical="center" wrapText="1"/>
    </xf>
    <xf numFmtId="0" fontId="53" fillId="0" borderId="9" xfId="0" applyFont="1" applyFill="1" applyBorder="1" applyAlignment="1">
      <alignment horizontal="center" vertical="center"/>
    </xf>
    <xf numFmtId="0" fontId="53" fillId="0" borderId="7" xfId="0" applyFont="1" applyFill="1" applyBorder="1" applyAlignment="1">
      <alignment horizontal="center" vertical="center"/>
    </xf>
    <xf numFmtId="0" fontId="53" fillId="0" borderId="11" xfId="0" applyFont="1" applyFill="1" applyBorder="1" applyAlignment="1">
      <alignment horizontal="center" vertical="center"/>
    </xf>
    <xf numFmtId="0" fontId="8" fillId="3" borderId="0" xfId="0" applyFont="1" applyFill="1" applyBorder="1" applyAlignment="1">
      <alignment horizontal="center" vertical="center"/>
    </xf>
    <xf numFmtId="0" fontId="8" fillId="3" borderId="0" xfId="0" applyFont="1" applyFill="1" applyBorder="1" applyAlignment="1">
      <alignment horizontal="left" vertical="center"/>
    </xf>
    <xf numFmtId="0" fontId="8" fillId="3" borderId="10" xfId="0" applyFont="1" applyFill="1" applyBorder="1" applyAlignment="1">
      <alignment horizontal="left" vertical="center"/>
    </xf>
    <xf numFmtId="0" fontId="8" fillId="0" borderId="6" xfId="0" applyFont="1" applyBorder="1" applyAlignment="1">
      <alignment horizontal="right" vertical="center"/>
    </xf>
    <xf numFmtId="0" fontId="8" fillId="0" borderId="0" xfId="0" applyFont="1" applyBorder="1" applyAlignment="1">
      <alignment horizontal="right" vertical="center"/>
    </xf>
    <xf numFmtId="0" fontId="2" fillId="3" borderId="0" xfId="0" applyFont="1" applyFill="1" applyBorder="1" applyAlignment="1">
      <alignment vertical="center"/>
    </xf>
    <xf numFmtId="0" fontId="4" fillId="0" borderId="14" xfId="0" applyFont="1" applyFill="1" applyBorder="1" applyAlignment="1">
      <alignment horizontal="center" vertical="center" textRotation="255"/>
    </xf>
    <xf numFmtId="0" fontId="4" fillId="0" borderId="38" xfId="0" applyFont="1" applyFill="1" applyBorder="1" applyAlignment="1">
      <alignment horizontal="center" vertical="center" textRotation="255"/>
    </xf>
    <xf numFmtId="0" fontId="4" fillId="3" borderId="14" xfId="0" applyFont="1" applyFill="1" applyBorder="1" applyAlignment="1">
      <alignment horizontal="center" vertical="center" textRotation="255"/>
    </xf>
    <xf numFmtId="0" fontId="4" fillId="3" borderId="38" xfId="0" applyFont="1" applyFill="1" applyBorder="1" applyAlignment="1">
      <alignment horizontal="center" vertical="center" textRotation="255"/>
    </xf>
    <xf numFmtId="0" fontId="4" fillId="3" borderId="4"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4"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9"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9"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2" fillId="3" borderId="3" xfId="0" applyFont="1" applyFill="1" applyBorder="1" applyAlignment="1">
      <alignment horizontal="left" vertical="center"/>
    </xf>
    <xf numFmtId="0" fontId="2" fillId="3" borderId="3"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2" xfId="0" applyFont="1" applyFill="1" applyBorder="1" applyAlignment="1">
      <alignment horizontal="left" vertical="center"/>
    </xf>
    <xf numFmtId="0" fontId="2" fillId="3" borderId="8" xfId="0" applyFont="1" applyFill="1" applyBorder="1" applyAlignment="1">
      <alignment horizontal="left" vertical="center"/>
    </xf>
    <xf numFmtId="0" fontId="2" fillId="3" borderId="13"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3" borderId="289" xfId="0" applyFont="1" applyFill="1" applyBorder="1" applyAlignment="1">
      <alignment horizontal="left" vertical="center"/>
    </xf>
    <xf numFmtId="0" fontId="2" fillId="3" borderId="290" xfId="0" applyFont="1" applyFill="1" applyBorder="1" applyAlignment="1">
      <alignment horizontal="left" vertical="center"/>
    </xf>
    <xf numFmtId="0" fontId="2" fillId="3" borderId="295" xfId="0" applyFont="1" applyFill="1" applyBorder="1" applyAlignment="1">
      <alignment horizontal="left" vertical="center"/>
    </xf>
    <xf numFmtId="0" fontId="2" fillId="3" borderId="293" xfId="0" applyFont="1" applyFill="1" applyBorder="1" applyAlignment="1">
      <alignment horizontal="center" vertical="center"/>
    </xf>
    <xf numFmtId="0" fontId="2" fillId="3" borderId="294" xfId="0" applyFont="1" applyFill="1" applyBorder="1" applyAlignment="1">
      <alignment horizontal="center" vertical="center"/>
    </xf>
    <xf numFmtId="0" fontId="2" fillId="3" borderId="289" xfId="0" applyFont="1" applyFill="1" applyBorder="1" applyAlignment="1">
      <alignment horizontal="center" vertical="center"/>
    </xf>
    <xf numFmtId="0" fontId="2" fillId="3" borderId="295" xfId="0" applyFont="1" applyFill="1" applyBorder="1" applyAlignment="1">
      <alignment horizontal="center" vertical="center"/>
    </xf>
    <xf numFmtId="0" fontId="2" fillId="3" borderId="239" xfId="0" applyFont="1" applyFill="1" applyBorder="1" applyAlignment="1">
      <alignment horizontal="left" vertical="center"/>
    </xf>
    <xf numFmtId="0" fontId="2" fillId="3" borderId="240" xfId="0" applyFont="1" applyFill="1" applyBorder="1" applyAlignment="1">
      <alignment horizontal="left" vertical="center"/>
    </xf>
    <xf numFmtId="0" fontId="2" fillId="3" borderId="248" xfId="0" applyFont="1" applyFill="1" applyBorder="1" applyAlignment="1">
      <alignment horizontal="left" vertical="center"/>
    </xf>
    <xf numFmtId="0" fontId="7" fillId="3" borderId="54" xfId="1" applyFont="1" applyFill="1" applyBorder="1" applyAlignment="1">
      <alignment horizontal="center" vertical="center"/>
    </xf>
    <xf numFmtId="0" fontId="7" fillId="3" borderId="104" xfId="1" applyFont="1" applyFill="1" applyBorder="1" applyAlignment="1">
      <alignment horizontal="center" vertical="center"/>
    </xf>
    <xf numFmtId="0" fontId="7" fillId="3" borderId="54" xfId="1" applyFont="1" applyFill="1" applyBorder="1" applyAlignment="1">
      <alignment horizontal="center" vertical="center" shrinkToFit="1"/>
    </xf>
    <xf numFmtId="0" fontId="7" fillId="3" borderId="104" xfId="1" applyFont="1" applyFill="1" applyBorder="1" applyAlignment="1">
      <alignment horizontal="center" vertical="center" shrinkToFit="1"/>
    </xf>
    <xf numFmtId="0" fontId="30" fillId="0" borderId="37" xfId="1" applyFont="1" applyFill="1" applyBorder="1" applyAlignment="1">
      <alignment horizontal="center" vertical="center"/>
    </xf>
    <xf numFmtId="0" fontId="30" fillId="0" borderId="100" xfId="1" applyFont="1" applyFill="1" applyBorder="1" applyAlignment="1">
      <alignment horizontal="center" vertical="center"/>
    </xf>
    <xf numFmtId="0" fontId="7" fillId="3" borderId="81" xfId="1" applyFont="1" applyFill="1" applyBorder="1" applyAlignment="1">
      <alignment horizontal="center" vertical="center"/>
    </xf>
    <xf numFmtId="0" fontId="30" fillId="0" borderId="3" xfId="1" applyFont="1" applyFill="1" applyBorder="1" applyAlignment="1">
      <alignment horizontal="center" vertical="center"/>
    </xf>
    <xf numFmtId="0" fontId="7" fillId="3" borderId="81" xfId="1" applyFont="1" applyFill="1" applyBorder="1" applyAlignment="1">
      <alignment horizontal="center" vertical="center" shrinkToFit="1"/>
    </xf>
    <xf numFmtId="0" fontId="7" fillId="3" borderId="54" xfId="1" applyFont="1" applyFill="1" applyBorder="1" applyAlignment="1">
      <alignment vertical="center"/>
    </xf>
    <xf numFmtId="0" fontId="7" fillId="3" borderId="81" xfId="1" applyFont="1" applyFill="1" applyBorder="1" applyAlignment="1">
      <alignment vertical="center"/>
    </xf>
    <xf numFmtId="0" fontId="7" fillId="3" borderId="104" xfId="1" applyFont="1" applyFill="1" applyBorder="1" applyAlignment="1">
      <alignment vertical="center"/>
    </xf>
    <xf numFmtId="0" fontId="7" fillId="3" borderId="262" xfId="1" applyFont="1" applyFill="1" applyBorder="1" applyAlignment="1">
      <alignment vertical="center" shrinkToFit="1"/>
    </xf>
    <xf numFmtId="0" fontId="7" fillId="3" borderId="263" xfId="1" applyFont="1" applyFill="1" applyBorder="1" applyAlignment="1">
      <alignment vertical="center" shrinkToFit="1"/>
    </xf>
    <xf numFmtId="0" fontId="7" fillId="3" borderId="284" xfId="1" applyFont="1" applyFill="1" applyBorder="1" applyAlignment="1">
      <alignment vertical="center" shrinkToFit="1"/>
    </xf>
    <xf numFmtId="0" fontId="7" fillId="3" borderId="264" xfId="1" applyFont="1" applyFill="1" applyBorder="1" applyAlignment="1">
      <alignment horizontal="center" vertical="center" shrinkToFit="1"/>
    </xf>
    <xf numFmtId="0" fontId="7" fillId="3" borderId="265" xfId="1" applyFont="1" applyFill="1" applyBorder="1" applyAlignment="1">
      <alignment horizontal="center" vertical="center" shrinkToFit="1"/>
    </xf>
    <xf numFmtId="0" fontId="7" fillId="3" borderId="266" xfId="1" applyFont="1" applyFill="1" applyBorder="1" applyAlignment="1">
      <alignment horizontal="center" vertical="center" shrinkToFit="1"/>
    </xf>
    <xf numFmtId="0" fontId="30" fillId="0" borderId="2" xfId="1" applyFont="1" applyFill="1" applyBorder="1" applyAlignment="1">
      <alignment horizontal="center" vertical="center"/>
    </xf>
    <xf numFmtId="0" fontId="30" fillId="0" borderId="8" xfId="1" applyFont="1" applyFill="1" applyBorder="1" applyAlignment="1">
      <alignment horizontal="center" vertical="center"/>
    </xf>
    <xf numFmtId="0" fontId="30" fillId="0" borderId="279" xfId="1" applyFont="1" applyFill="1" applyBorder="1" applyAlignment="1">
      <alignment horizontal="center" vertical="center"/>
    </xf>
    <xf numFmtId="0" fontId="30" fillId="0" borderId="283" xfId="1" applyFont="1" applyFill="1" applyBorder="1" applyAlignment="1">
      <alignment horizontal="center" vertical="center"/>
    </xf>
    <xf numFmtId="0" fontId="7" fillId="3" borderId="272" xfId="1" applyFont="1" applyFill="1" applyBorder="1" applyAlignment="1">
      <alignment horizontal="center" vertical="center" shrinkToFit="1"/>
    </xf>
    <xf numFmtId="0" fontId="7" fillId="3" borderId="274" xfId="1" applyFont="1" applyFill="1" applyBorder="1" applyAlignment="1">
      <alignment horizontal="center" vertical="center" shrinkToFit="1"/>
    </xf>
    <xf numFmtId="0" fontId="30" fillId="0" borderId="4" xfId="1" applyFont="1" applyFill="1" applyBorder="1" applyAlignment="1">
      <alignment horizontal="center" vertical="center" wrapText="1"/>
    </xf>
    <xf numFmtId="0" fontId="30" fillId="0" borderId="6" xfId="1" applyFont="1" applyFill="1" applyBorder="1" applyAlignment="1">
      <alignment horizontal="center" vertical="center" wrapText="1"/>
    </xf>
    <xf numFmtId="0" fontId="30" fillId="0" borderId="7" xfId="1" applyFont="1" applyFill="1" applyBorder="1" applyAlignment="1">
      <alignment horizontal="center" vertical="center" wrapText="1"/>
    </xf>
    <xf numFmtId="0" fontId="7" fillId="3" borderId="269" xfId="1" applyFont="1" applyFill="1" applyBorder="1" applyAlignment="1">
      <alignment vertical="center" wrapText="1"/>
    </xf>
    <xf numFmtId="0" fontId="7" fillId="3" borderId="28" xfId="1" applyFont="1" applyFill="1" applyBorder="1" applyAlignment="1">
      <alignment vertical="center" wrapText="1"/>
    </xf>
    <xf numFmtId="0" fontId="7" fillId="3" borderId="18" xfId="1" applyFont="1" applyFill="1" applyBorder="1" applyAlignment="1">
      <alignment vertical="center" wrapText="1"/>
    </xf>
    <xf numFmtId="0" fontId="7" fillId="3" borderId="275" xfId="1" applyFont="1" applyFill="1" applyBorder="1" applyAlignment="1">
      <alignment vertical="center" wrapText="1"/>
    </xf>
    <xf numFmtId="0" fontId="7" fillId="3" borderId="1" xfId="1" applyFont="1" applyFill="1" applyBorder="1" applyAlignment="1">
      <alignment vertical="center" wrapText="1"/>
    </xf>
    <xf numFmtId="0" fontId="7" fillId="3" borderId="11" xfId="1" applyFont="1" applyFill="1" applyBorder="1" applyAlignment="1">
      <alignment vertical="center" wrapText="1"/>
    </xf>
    <xf numFmtId="0" fontId="7" fillId="3" borderId="273" xfId="1" applyFont="1" applyFill="1" applyBorder="1" applyAlignment="1">
      <alignment horizontal="center" vertical="center" shrinkToFit="1"/>
    </xf>
    <xf numFmtId="0" fontId="7" fillId="3" borderId="272" xfId="1" applyFont="1" applyFill="1" applyBorder="1" applyAlignment="1">
      <alignment horizontal="center" vertical="center"/>
    </xf>
    <xf numFmtId="0" fontId="7" fillId="3" borderId="274" xfId="1" applyFont="1" applyFill="1" applyBorder="1" applyAlignment="1">
      <alignment horizontal="center" vertical="center"/>
    </xf>
    <xf numFmtId="0" fontId="7" fillId="3" borderId="287" xfId="1" applyFont="1" applyFill="1" applyBorder="1" applyAlignment="1">
      <alignment horizontal="center" vertical="center"/>
    </xf>
    <xf numFmtId="0" fontId="30" fillId="0" borderId="93" xfId="1" applyFont="1" applyFill="1" applyBorder="1" applyAlignment="1">
      <alignment horizontal="center" vertical="center" wrapText="1"/>
    </xf>
    <xf numFmtId="0" fontId="30" fillId="0" borderId="38" xfId="1" applyFont="1" applyFill="1" applyBorder="1" applyAlignment="1">
      <alignment horizontal="center" vertical="center" wrapText="1"/>
    </xf>
    <xf numFmtId="0" fontId="30" fillId="0" borderId="268" xfId="1" applyFont="1" applyFill="1" applyBorder="1" applyAlignment="1">
      <alignment horizontal="center" vertical="center"/>
    </xf>
    <xf numFmtId="0" fontId="30" fillId="0" borderId="270" xfId="1" applyFont="1" applyFill="1" applyBorder="1" applyAlignment="1">
      <alignment horizontal="center" vertical="center"/>
    </xf>
    <xf numFmtId="0" fontId="30" fillId="0" borderId="268" xfId="1" applyFont="1" applyFill="1" applyBorder="1" applyAlignment="1">
      <alignment horizontal="center" vertical="center" wrapText="1"/>
    </xf>
    <xf numFmtId="0" fontId="30" fillId="0" borderId="260" xfId="1" applyFont="1" applyFill="1" applyBorder="1" applyAlignment="1">
      <alignment horizontal="center" vertical="center" wrapText="1"/>
    </xf>
    <xf numFmtId="0" fontId="30" fillId="0" borderId="278" xfId="1" applyFont="1" applyFill="1" applyBorder="1" applyAlignment="1">
      <alignment horizontal="center" vertical="center"/>
    </xf>
    <xf numFmtId="0" fontId="30" fillId="0" borderId="279" xfId="1" applyFont="1" applyFill="1" applyBorder="1" applyAlignment="1">
      <alignment horizontal="center" vertical="center" wrapText="1"/>
    </xf>
    <xf numFmtId="0" fontId="30" fillId="0" borderId="281" xfId="1" applyFont="1" applyFill="1" applyBorder="1" applyAlignment="1">
      <alignment horizontal="center" vertical="center" wrapText="1"/>
    </xf>
    <xf numFmtId="0" fontId="30" fillId="0" borderId="7" xfId="1" applyFont="1" applyFill="1" applyBorder="1" applyAlignment="1">
      <alignment horizontal="center" vertical="center"/>
    </xf>
    <xf numFmtId="0" fontId="30" fillId="0" borderId="11" xfId="1" applyFont="1" applyFill="1" applyBorder="1" applyAlignment="1">
      <alignment horizontal="center" vertical="center"/>
    </xf>
    <xf numFmtId="0" fontId="7" fillId="3" borderId="271" xfId="1" applyFont="1" applyFill="1" applyBorder="1" applyAlignment="1">
      <alignment vertical="center" wrapText="1"/>
    </xf>
    <xf numFmtId="0" fontId="7" fillId="3" borderId="240" xfId="1" applyFont="1" applyFill="1" applyBorder="1" applyAlignment="1">
      <alignment vertical="center" wrapText="1"/>
    </xf>
    <xf numFmtId="0" fontId="7" fillId="3" borderId="248" xfId="1" applyFont="1" applyFill="1" applyBorder="1" applyAlignment="1">
      <alignment vertical="center" wrapText="1"/>
    </xf>
    <xf numFmtId="0" fontId="7" fillId="3" borderId="79" xfId="1" applyFont="1" applyFill="1" applyBorder="1" applyAlignment="1">
      <alignment vertical="center" wrapText="1"/>
    </xf>
    <xf numFmtId="0" fontId="7" fillId="3" borderId="0" xfId="1" applyFont="1" applyFill="1" applyBorder="1" applyAlignment="1">
      <alignment vertical="center" wrapText="1"/>
    </xf>
    <xf numFmtId="0" fontId="7" fillId="3" borderId="10" xfId="1" applyFont="1" applyFill="1" applyBorder="1" applyAlignment="1">
      <alignment vertical="center" wrapText="1"/>
    </xf>
    <xf numFmtId="0" fontId="7" fillId="3" borderId="280" xfId="1" applyFont="1" applyFill="1" applyBorder="1" applyAlignment="1">
      <alignment vertical="center" wrapText="1"/>
    </xf>
    <xf numFmtId="0" fontId="7" fillId="3" borderId="22" xfId="1" applyFont="1" applyFill="1" applyBorder="1" applyAlignment="1">
      <alignment vertical="center" wrapText="1"/>
    </xf>
    <xf numFmtId="0" fontId="7" fillId="3" borderId="23" xfId="1" applyFont="1" applyFill="1" applyBorder="1" applyAlignment="1">
      <alignment vertical="center" wrapText="1"/>
    </xf>
    <xf numFmtId="0" fontId="30" fillId="0" borderId="32" xfId="1" applyFont="1" applyFill="1" applyBorder="1" applyAlignment="1">
      <alignment horizontal="center" vertical="center"/>
    </xf>
    <xf numFmtId="0" fontId="30" fillId="0" borderId="74" xfId="1" applyFont="1" applyFill="1" applyBorder="1" applyAlignment="1">
      <alignment horizontal="center" vertical="center"/>
    </xf>
    <xf numFmtId="0" fontId="9" fillId="3" borderId="0" xfId="0" applyFont="1" applyFill="1" applyAlignment="1">
      <alignment horizontal="right" vertical="center"/>
    </xf>
    <xf numFmtId="0" fontId="9" fillId="3" borderId="10" xfId="0" applyFont="1" applyFill="1" applyBorder="1" applyAlignment="1">
      <alignment horizontal="right" vertical="center"/>
    </xf>
    <xf numFmtId="0" fontId="24" fillId="0" borderId="4" xfId="0" applyFont="1" applyFill="1" applyBorder="1" applyAlignment="1">
      <alignment horizontal="center" vertical="center"/>
    </xf>
    <xf numFmtId="0" fontId="13" fillId="0" borderId="5" xfId="0" applyFont="1" applyBorder="1" applyAlignment="1"/>
    <xf numFmtId="0" fontId="13" fillId="0" borderId="109" xfId="0" applyFont="1" applyBorder="1" applyAlignment="1"/>
    <xf numFmtId="0" fontId="23" fillId="0" borderId="26" xfId="0" applyFont="1" applyFill="1" applyBorder="1" applyAlignment="1">
      <alignment horizontal="center" vertical="center"/>
    </xf>
    <xf numFmtId="0" fontId="13" fillId="0" borderId="16" xfId="0" applyFont="1" applyBorder="1" applyAlignment="1">
      <alignment vertical="center"/>
    </xf>
    <xf numFmtId="0" fontId="40" fillId="6" borderId="27" xfId="0" applyFont="1" applyFill="1" applyBorder="1" applyAlignment="1">
      <alignment horizontal="center" vertical="center"/>
    </xf>
    <xf numFmtId="0" fontId="13" fillId="6" borderId="28" xfId="0" applyFont="1" applyFill="1" applyBorder="1" applyAlignment="1">
      <alignment vertical="center"/>
    </xf>
    <xf numFmtId="0" fontId="13" fillId="6" borderId="20" xfId="0" applyFont="1" applyFill="1" applyBorder="1" applyAlignment="1">
      <alignment vertical="center"/>
    </xf>
    <xf numFmtId="0" fontId="24" fillId="0" borderId="161" xfId="0" applyFont="1" applyFill="1" applyBorder="1" applyAlignment="1">
      <alignment horizontal="center" vertical="center"/>
    </xf>
    <xf numFmtId="0" fontId="13" fillId="0" borderId="188" xfId="0" applyFont="1" applyBorder="1" applyAlignment="1"/>
    <xf numFmtId="0" fontId="13" fillId="0" borderId="9" xfId="0" applyFont="1" applyBorder="1" applyAlignment="1"/>
    <xf numFmtId="0" fontId="24" fillId="0" borderId="159" xfId="0" applyFont="1" applyFill="1" applyBorder="1" applyAlignment="1">
      <alignment horizontal="center" vertical="center"/>
    </xf>
    <xf numFmtId="0" fontId="13" fillId="0" borderId="0" xfId="0" applyFont="1" applyBorder="1" applyAlignment="1"/>
    <xf numFmtId="0" fontId="13" fillId="0" borderId="184" xfId="0" applyFont="1" applyBorder="1" applyAlignment="1"/>
    <xf numFmtId="0" fontId="13" fillId="0" borderId="10" xfId="0" applyFont="1" applyBorder="1" applyAlignment="1"/>
    <xf numFmtId="0" fontId="24" fillId="0" borderId="157" xfId="0" applyFont="1" applyFill="1" applyBorder="1" applyAlignment="1">
      <alignment horizontal="center" vertical="center"/>
    </xf>
    <xf numFmtId="0" fontId="13" fillId="0" borderId="158" xfId="0" applyFont="1" applyBorder="1" applyAlignment="1"/>
    <xf numFmtId="0" fontId="13" fillId="0" borderId="163" xfId="0" applyFont="1" applyBorder="1" applyAlignment="1"/>
    <xf numFmtId="0" fontId="24" fillId="0" borderId="160" xfId="0" applyFont="1" applyFill="1" applyBorder="1" applyAlignment="1">
      <alignment horizontal="center" vertical="center"/>
    </xf>
    <xf numFmtId="0" fontId="13" fillId="0" borderId="142" xfId="0" applyFont="1" applyBorder="1" applyAlignment="1"/>
    <xf numFmtId="0" fontId="13" fillId="0" borderId="185" xfId="0" applyFont="1" applyBorder="1" applyAlignment="1"/>
    <xf numFmtId="0" fontId="13" fillId="0" borderId="144" xfId="0" applyFont="1" applyBorder="1" applyAlignment="1"/>
    <xf numFmtId="0" fontId="24" fillId="0" borderId="143" xfId="0" applyFont="1" applyFill="1" applyBorder="1" applyAlignment="1">
      <alignment horizontal="center" vertical="center"/>
    </xf>
    <xf numFmtId="0" fontId="24" fillId="6" borderId="143" xfId="0" applyFont="1" applyFill="1" applyBorder="1" applyAlignment="1">
      <alignment horizontal="center" vertical="center"/>
    </xf>
    <xf numFmtId="0" fontId="13" fillId="6" borderId="142" xfId="0" applyFont="1" applyFill="1" applyBorder="1" applyAlignment="1"/>
    <xf numFmtId="0" fontId="13" fillId="6" borderId="230" xfId="0" applyFont="1" applyFill="1" applyBorder="1" applyAlignment="1"/>
    <xf numFmtId="0" fontId="24" fillId="0" borderId="121" xfId="0" applyFont="1" applyFill="1" applyBorder="1" applyAlignment="1">
      <alignment horizontal="center" vertical="center" shrinkToFit="1"/>
    </xf>
    <xf numFmtId="0" fontId="13" fillId="0" borderId="122" xfId="0" applyFont="1" applyBorder="1" applyAlignment="1"/>
    <xf numFmtId="0" fontId="13" fillId="0" borderId="123" xfId="0" applyFont="1" applyBorder="1" applyAlignment="1"/>
    <xf numFmtId="0" fontId="24" fillId="0" borderId="142" xfId="0" applyFont="1" applyFill="1" applyBorder="1" applyAlignment="1">
      <alignment horizontal="center" vertical="center"/>
    </xf>
    <xf numFmtId="0" fontId="24" fillId="0" borderId="39" xfId="0" applyFont="1" applyFill="1" applyBorder="1" applyAlignment="1">
      <alignment horizontal="center" vertical="center"/>
    </xf>
    <xf numFmtId="0" fontId="13" fillId="0" borderId="87" xfId="0" applyFont="1" applyBorder="1" applyAlignment="1"/>
    <xf numFmtId="0" fontId="13" fillId="0" borderId="0" xfId="0" applyFont="1" applyAlignment="1"/>
    <xf numFmtId="0" fontId="13" fillId="0" borderId="141" xfId="0" applyFont="1" applyBorder="1" applyAlignment="1"/>
    <xf numFmtId="0" fontId="13" fillId="0" borderId="6" xfId="0" applyFont="1" applyBorder="1" applyAlignment="1"/>
    <xf numFmtId="0" fontId="40" fillId="0" borderId="4" xfId="0" applyFont="1" applyFill="1" applyBorder="1" applyAlignment="1">
      <alignment horizontal="center" vertical="center"/>
    </xf>
    <xf numFmtId="0" fontId="13" fillId="0" borderId="143" xfId="0" applyFont="1" applyBorder="1" applyAlignment="1"/>
    <xf numFmtId="0" fontId="40" fillId="6" borderId="6" xfId="0" applyFont="1" applyFill="1" applyBorder="1" applyAlignment="1">
      <alignment horizontal="center" vertical="center"/>
    </xf>
    <xf numFmtId="0" fontId="13" fillId="6" borderId="0" xfId="0" applyFont="1" applyFill="1" applyAlignment="1"/>
    <xf numFmtId="0" fontId="13" fillId="6" borderId="47" xfId="0" applyFont="1" applyFill="1" applyBorder="1" applyAlignment="1"/>
    <xf numFmtId="0" fontId="13" fillId="6" borderId="6" xfId="0" applyFont="1" applyFill="1" applyBorder="1" applyAlignment="1"/>
    <xf numFmtId="0" fontId="40" fillId="0" borderId="148" xfId="0" applyFont="1" applyFill="1" applyBorder="1" applyAlignment="1">
      <alignment horizontal="center" vertical="center"/>
    </xf>
    <xf numFmtId="0" fontId="13" fillId="0" borderId="151" xfId="0" applyFont="1" applyBorder="1" applyAlignment="1"/>
    <xf numFmtId="0" fontId="13" fillId="0" borderId="153" xfId="0" applyFont="1" applyBorder="1" applyAlignment="1"/>
    <xf numFmtId="0" fontId="24" fillId="0" borderId="231" xfId="0" applyFont="1" applyFill="1" applyBorder="1" applyAlignment="1">
      <alignment horizontal="center" vertical="center" textRotation="255"/>
    </xf>
    <xf numFmtId="0" fontId="24" fillId="0" borderId="6" xfId="0" applyFont="1" applyFill="1" applyBorder="1" applyAlignment="1">
      <alignment horizontal="center" vertical="center" shrinkToFit="1"/>
    </xf>
    <xf numFmtId="0" fontId="24" fillId="0" borderId="0" xfId="0" applyFont="1" applyAlignment="1"/>
    <xf numFmtId="0" fontId="24" fillId="0" borderId="10" xfId="0" applyFont="1" applyBorder="1" applyAlignment="1"/>
    <xf numFmtId="0" fontId="24" fillId="0" borderId="84" xfId="0" applyFont="1" applyFill="1" applyBorder="1" applyAlignment="1">
      <alignment horizontal="center" vertical="center"/>
    </xf>
    <xf numFmtId="0" fontId="24" fillId="0" borderId="232" xfId="0" applyFont="1" applyFill="1" applyBorder="1" applyAlignment="1">
      <alignment horizontal="center" vertical="center"/>
    </xf>
    <xf numFmtId="0" fontId="24" fillId="0" borderId="121" xfId="0" applyFont="1" applyFill="1" applyBorder="1" applyAlignment="1">
      <alignment horizontal="center" vertical="center"/>
    </xf>
    <xf numFmtId="0" fontId="24" fillId="0" borderId="6" xfId="0" applyFont="1" applyFill="1" applyBorder="1" applyAlignment="1">
      <alignment horizontal="center" vertical="center"/>
    </xf>
    <xf numFmtId="0" fontId="24" fillId="0" borderId="0" xfId="0" applyFont="1" applyFill="1" applyBorder="1" applyAlignment="1">
      <alignment horizontal="center" vertical="center"/>
    </xf>
    <xf numFmtId="0" fontId="24" fillId="0" borderId="10" xfId="0" applyFont="1" applyFill="1" applyBorder="1" applyAlignment="1">
      <alignment horizontal="center" vertical="center"/>
    </xf>
    <xf numFmtId="0" fontId="37" fillId="0" borderId="121" xfId="0" applyFont="1" applyFill="1" applyBorder="1" applyAlignment="1">
      <alignment horizontal="center" vertical="top" wrapText="1"/>
    </xf>
    <xf numFmtId="0" fontId="37" fillId="0" borderId="122" xfId="0" applyFont="1" applyFill="1" applyBorder="1" applyAlignment="1">
      <alignment horizontal="center" vertical="top" wrapText="1"/>
    </xf>
    <xf numFmtId="0" fontId="37" fillId="0" borderId="6" xfId="0" applyFont="1" applyFill="1" applyBorder="1" applyAlignment="1">
      <alignment horizontal="center" vertical="top" wrapText="1"/>
    </xf>
    <xf numFmtId="0" fontId="37" fillId="0" borderId="0" xfId="0" applyFont="1" applyFill="1" applyBorder="1" applyAlignment="1">
      <alignment horizontal="center" vertical="top" wrapText="1"/>
    </xf>
    <xf numFmtId="0" fontId="37" fillId="0" borderId="143" xfId="0" applyFont="1" applyFill="1" applyBorder="1" applyAlignment="1">
      <alignment horizontal="center" vertical="top" wrapText="1"/>
    </xf>
    <xf numFmtId="0" fontId="37" fillId="0" borderId="142" xfId="0" applyFont="1" applyFill="1" applyBorder="1" applyAlignment="1">
      <alignment horizontal="center" vertical="top" wrapText="1"/>
    </xf>
    <xf numFmtId="0" fontId="24" fillId="0" borderId="0" xfId="0" applyFont="1" applyFill="1" applyAlignment="1">
      <alignment horizontal="center" vertical="center"/>
    </xf>
    <xf numFmtId="0" fontId="13" fillId="0" borderId="1" xfId="0" applyFont="1" applyBorder="1" applyAlignment="1"/>
    <xf numFmtId="0" fontId="24" fillId="0" borderId="5" xfId="0" applyFont="1" applyFill="1" applyBorder="1" applyAlignment="1">
      <alignment horizontal="center" vertical="center"/>
    </xf>
    <xf numFmtId="0" fontId="24" fillId="0" borderId="122" xfId="0" applyFont="1" applyBorder="1" applyAlignment="1">
      <alignment shrinkToFit="1"/>
    </xf>
    <xf numFmtId="0" fontId="24" fillId="0" borderId="123" xfId="0" applyFont="1" applyBorder="1" applyAlignment="1">
      <alignment shrinkToFit="1"/>
    </xf>
    <xf numFmtId="0" fontId="24" fillId="0" borderId="9" xfId="0" applyFont="1" applyFill="1" applyBorder="1" applyAlignment="1">
      <alignment horizontal="center" vertical="center"/>
    </xf>
    <xf numFmtId="0" fontId="13" fillId="0" borderId="11" xfId="0" applyFont="1" applyBorder="1" applyAlignment="1"/>
    <xf numFmtId="0" fontId="13" fillId="0" borderId="7" xfId="0" applyFont="1" applyBorder="1" applyAlignment="1"/>
    <xf numFmtId="0" fontId="13" fillId="0" borderId="22" xfId="0" applyFont="1" applyBorder="1" applyAlignment="1"/>
    <xf numFmtId="0" fontId="37" fillId="0" borderId="0" xfId="0" applyFont="1" applyFill="1" applyAlignment="1">
      <alignment horizontal="left" vertical="center" wrapText="1"/>
    </xf>
    <xf numFmtId="0" fontId="37" fillId="0" borderId="22" xfId="0" applyFont="1" applyFill="1" applyBorder="1" applyAlignment="1">
      <alignment horizontal="left" vertical="center" wrapText="1"/>
    </xf>
    <xf numFmtId="0" fontId="24" fillId="0" borderId="0" xfId="0" applyFont="1" applyFill="1" applyAlignment="1">
      <alignment vertical="top" wrapText="1"/>
    </xf>
    <xf numFmtId="0" fontId="24" fillId="0" borderId="162" xfId="0" applyFont="1" applyFill="1" applyBorder="1" applyAlignment="1">
      <alignment horizontal="center" vertical="center"/>
    </xf>
    <xf numFmtId="0" fontId="13" fillId="0" borderId="192" xfId="0" applyFont="1" applyBorder="1" applyAlignment="1"/>
    <xf numFmtId="0" fontId="13" fillId="0" borderId="52" xfId="0" applyFont="1" applyBorder="1" applyAlignment="1"/>
    <xf numFmtId="0" fontId="13" fillId="0" borderId="120" xfId="0" applyFont="1" applyBorder="1" applyAlignment="1"/>
    <xf numFmtId="0" fontId="24" fillId="0" borderId="4" xfId="0" applyFont="1" applyFill="1" applyBorder="1" applyAlignment="1">
      <alignment horizontal="center" vertical="center" shrinkToFit="1"/>
    </xf>
    <xf numFmtId="0" fontId="40" fillId="0" borderId="87" xfId="0" applyFont="1" applyFill="1" applyBorder="1" applyAlignment="1">
      <alignment horizontal="center" vertical="center"/>
    </xf>
    <xf numFmtId="0" fontId="13" fillId="0" borderId="37" xfId="0" applyFont="1" applyBorder="1" applyAlignment="1"/>
    <xf numFmtId="0" fontId="24" fillId="0" borderId="28" xfId="0" applyFont="1" applyFill="1" applyBorder="1" applyAlignment="1">
      <alignment horizontal="center" vertical="center"/>
    </xf>
    <xf numFmtId="0" fontId="43" fillId="0" borderId="228" xfId="0" applyFont="1" applyBorder="1" applyAlignment="1">
      <alignment horizontal="center"/>
    </xf>
    <xf numFmtId="0" fontId="13" fillId="0" borderId="229" xfId="0" applyFont="1" applyBorder="1" applyAlignment="1"/>
    <xf numFmtId="0" fontId="13" fillId="0" borderId="147" xfId="0" applyFont="1" applyBorder="1" applyAlignment="1"/>
    <xf numFmtId="0" fontId="13" fillId="0" borderId="152" xfId="0" applyFont="1" applyBorder="1" applyAlignment="1"/>
    <xf numFmtId="0" fontId="40" fillId="0" borderId="87" xfId="0" applyFont="1" applyFill="1" applyBorder="1" applyAlignment="1">
      <alignment horizontal="left" vertical="center"/>
    </xf>
    <xf numFmtId="0" fontId="40" fillId="0" borderId="0" xfId="0" applyFont="1" applyFill="1" applyBorder="1" applyAlignment="1">
      <alignment horizontal="left" vertical="center"/>
    </xf>
    <xf numFmtId="0" fontId="22" fillId="0" borderId="0" xfId="0" applyFont="1" applyFill="1" applyAlignment="1">
      <alignment vertical="center"/>
    </xf>
    <xf numFmtId="0" fontId="24" fillId="0" borderId="86" xfId="0" applyFont="1" applyFill="1" applyBorder="1" applyAlignment="1">
      <alignment horizontal="center" vertical="center"/>
    </xf>
    <xf numFmtId="0" fontId="13" fillId="0" borderId="28" xfId="0" applyFont="1" applyBorder="1" applyAlignment="1"/>
    <xf numFmtId="0" fontId="13" fillId="0" borderId="18" xfId="0" applyFont="1" applyBorder="1" applyAlignment="1"/>
    <xf numFmtId="0" fontId="13" fillId="0" borderId="40" xfId="0" applyFont="1" applyBorder="1" applyAlignment="1"/>
    <xf numFmtId="0" fontId="13" fillId="0" borderId="23" xfId="0" applyFont="1" applyBorder="1" applyAlignment="1"/>
    <xf numFmtId="0" fontId="13" fillId="0" borderId="239" xfId="0" applyFont="1" applyBorder="1" applyAlignment="1"/>
    <xf numFmtId="0" fontId="13" fillId="0" borderId="240" xfId="0" applyFont="1" applyBorder="1" applyAlignment="1"/>
    <xf numFmtId="0" fontId="13" fillId="0" borderId="248" xfId="0" applyFont="1" applyBorder="1" applyAlignment="1"/>
    <xf numFmtId="0" fontId="24" fillId="0" borderId="27" xfId="0" applyFont="1" applyFill="1" applyBorder="1" applyAlignment="1">
      <alignment horizontal="center" vertical="center"/>
    </xf>
    <xf numFmtId="0" fontId="37" fillId="0" borderId="241" xfId="0" applyFont="1" applyFill="1" applyBorder="1" applyAlignment="1">
      <alignment horizontal="center" vertical="center" wrapText="1"/>
    </xf>
    <xf numFmtId="0" fontId="13" fillId="0" borderId="242" xfId="0" applyFont="1" applyBorder="1" applyAlignment="1"/>
    <xf numFmtId="0" fontId="13" fillId="0" borderId="249" xfId="0" applyFont="1" applyBorder="1" applyAlignment="1"/>
    <xf numFmtId="0" fontId="24" fillId="0" borderId="242" xfId="0" applyFont="1" applyFill="1" applyBorder="1" applyAlignment="1">
      <alignment vertical="center"/>
    </xf>
    <xf numFmtId="0" fontId="13" fillId="0" borderId="251" xfId="0" applyFont="1" applyBorder="1" applyAlignment="1"/>
    <xf numFmtId="0" fontId="13" fillId="0" borderId="100" xfId="0" applyFont="1" applyBorder="1" applyAlignment="1"/>
    <xf numFmtId="0" fontId="24" fillId="0" borderId="4" xfId="0" applyFont="1" applyFill="1" applyBorder="1" applyAlignment="1">
      <alignment horizontal="center" vertical="center" wrapText="1"/>
    </xf>
    <xf numFmtId="0" fontId="46" fillId="0" borderId="4" xfId="0" applyFont="1" applyFill="1" applyBorder="1" applyAlignment="1">
      <alignment horizontal="left" vertical="center" wrapText="1" indent="2"/>
    </xf>
    <xf numFmtId="0" fontId="23" fillId="1" borderId="86" xfId="0" applyFont="1" applyFill="1" applyBorder="1" applyAlignment="1">
      <alignment horizontal="center" vertical="center"/>
    </xf>
    <xf numFmtId="0" fontId="13" fillId="0" borderId="20" xfId="0" applyFont="1" applyBorder="1" applyAlignment="1"/>
    <xf numFmtId="0" fontId="13" fillId="0" borderId="25" xfId="0" applyFont="1" applyBorder="1" applyAlignment="1"/>
    <xf numFmtId="0" fontId="44" fillId="0" borderId="86" xfId="0" applyFont="1" applyFill="1" applyBorder="1" applyAlignment="1">
      <alignment horizontal="center" vertical="center"/>
    </xf>
    <xf numFmtId="0" fontId="13" fillId="0" borderId="47" xfId="0" applyFont="1" applyBorder="1" applyAlignment="1"/>
    <xf numFmtId="0" fontId="24" fillId="0" borderId="123" xfId="0" applyFont="1" applyFill="1" applyBorder="1" applyAlignment="1">
      <alignment horizontal="center" vertical="center" textRotation="255"/>
    </xf>
    <xf numFmtId="0" fontId="24" fillId="0" borderId="87" xfId="0" applyFont="1" applyFill="1" applyBorder="1" applyAlignment="1">
      <alignment horizontal="center" vertical="center" textRotation="255"/>
    </xf>
    <xf numFmtId="0" fontId="24" fillId="0" borderId="10" xfId="0" applyFont="1" applyFill="1" applyBorder="1" applyAlignment="1">
      <alignment horizontal="center" vertical="center" textRotation="255"/>
    </xf>
    <xf numFmtId="0" fontId="24" fillId="0" borderId="40" xfId="0" applyFont="1" applyFill="1" applyBorder="1" applyAlignment="1">
      <alignment horizontal="center" vertical="center" textRotation="255"/>
    </xf>
    <xf numFmtId="0" fontId="24" fillId="0" borderId="23" xfId="0" applyFont="1" applyFill="1" applyBorder="1" applyAlignment="1">
      <alignment horizontal="center" vertical="center" textRotation="255"/>
    </xf>
    <xf numFmtId="0" fontId="13" fillId="0" borderId="137" xfId="0" applyFont="1" applyBorder="1" applyAlignment="1"/>
    <xf numFmtId="0" fontId="13" fillId="0" borderId="138" xfId="0" applyFont="1" applyBorder="1" applyAlignment="1"/>
    <xf numFmtId="0" fontId="13" fillId="0" borderId="139" xfId="0" applyFont="1" applyBorder="1" applyAlignment="1"/>
    <xf numFmtId="0" fontId="24" fillId="0" borderId="162" xfId="0" applyFont="1" applyFill="1" applyBorder="1" applyAlignment="1"/>
    <xf numFmtId="0" fontId="13" fillId="0" borderId="186" xfId="0" applyFont="1" applyBorder="1" applyAlignment="1"/>
    <xf numFmtId="0" fontId="24" fillId="0" borderId="197" xfId="0" applyFont="1" applyFill="1" applyBorder="1" applyAlignment="1">
      <alignment horizontal="center" vertical="center"/>
    </xf>
    <xf numFmtId="0" fontId="13" fillId="0" borderId="255" xfId="0" applyFont="1" applyBorder="1" applyAlignment="1"/>
    <xf numFmtId="0" fontId="24" fillId="0" borderId="157" xfId="0" applyFont="1" applyFill="1" applyBorder="1" applyAlignment="1"/>
    <xf numFmtId="0" fontId="13" fillId="0" borderId="101" xfId="0" applyFont="1" applyBorder="1" applyAlignment="1"/>
    <xf numFmtId="0" fontId="24" fillId="0" borderId="5" xfId="0" applyFont="1" applyFill="1" applyBorder="1" applyAlignment="1">
      <alignment vertical="center"/>
    </xf>
    <xf numFmtId="0" fontId="40" fillId="0" borderId="146" xfId="0" applyFont="1" applyFill="1" applyBorder="1" applyAlignment="1">
      <alignment horizontal="center" vertical="center"/>
    </xf>
    <xf numFmtId="0" fontId="13" fillId="0" borderId="16" xfId="0" applyFont="1" applyBorder="1" applyAlignment="1"/>
    <xf numFmtId="0" fontId="13" fillId="0" borderId="164" xfId="0" applyFont="1" applyBorder="1" applyAlignment="1"/>
    <xf numFmtId="0" fontId="24" fillId="0" borderId="87" xfId="0" applyFont="1" applyFill="1" applyBorder="1" applyAlignment="1">
      <alignment horizontal="center" vertical="center"/>
    </xf>
    <xf numFmtId="0" fontId="24" fillId="6" borderId="6" xfId="0" applyFont="1" applyFill="1" applyBorder="1" applyAlignment="1">
      <alignment horizontal="center" vertical="center"/>
    </xf>
    <xf numFmtId="0" fontId="24" fillId="0" borderId="148" xfId="0" applyFont="1" applyFill="1" applyBorder="1" applyAlignment="1">
      <alignment horizontal="center" vertical="center"/>
    </xf>
    <xf numFmtId="0" fontId="13" fillId="0" borderId="183" xfId="0" applyFont="1" applyBorder="1" applyAlignment="1"/>
    <xf numFmtId="0" fontId="13" fillId="6" borderId="10" xfId="0" applyFont="1" applyFill="1" applyBorder="1" applyAlignment="1"/>
    <xf numFmtId="0" fontId="24" fillId="6" borderId="158" xfId="0" applyFont="1" applyFill="1" applyBorder="1" applyAlignment="1">
      <alignment horizontal="center" vertical="center"/>
    </xf>
    <xf numFmtId="0" fontId="36" fillId="0" borderId="143" xfId="0" applyFont="1" applyFill="1" applyBorder="1" applyAlignment="1">
      <alignment horizontal="center" vertical="center"/>
    </xf>
    <xf numFmtId="0" fontId="36" fillId="0" borderId="142" xfId="0" applyFont="1" applyFill="1" applyBorder="1" applyAlignment="1">
      <alignment horizontal="center" vertical="center"/>
    </xf>
    <xf numFmtId="0" fontId="36" fillId="0" borderId="152" xfId="0" applyFont="1" applyFill="1" applyBorder="1" applyAlignment="1">
      <alignment horizontal="center" vertical="center"/>
    </xf>
    <xf numFmtId="0" fontId="36" fillId="0" borderId="143" xfId="0" applyFont="1" applyBorder="1" applyAlignment="1">
      <alignment horizontal="center"/>
    </xf>
    <xf numFmtId="0" fontId="36" fillId="0" borderId="142" xfId="0" applyFont="1" applyBorder="1" applyAlignment="1">
      <alignment horizontal="center"/>
    </xf>
    <xf numFmtId="0" fontId="36" fillId="0" borderId="160" xfId="0" applyFont="1" applyBorder="1" applyAlignment="1">
      <alignment horizontal="center"/>
    </xf>
    <xf numFmtId="0" fontId="36" fillId="0" borderId="144" xfId="0" applyFont="1" applyBorder="1" applyAlignment="1">
      <alignment horizontal="center"/>
    </xf>
    <xf numFmtId="0" fontId="36" fillId="0" borderId="152" xfId="0" applyFont="1" applyBorder="1" applyAlignment="1">
      <alignment horizontal="center"/>
    </xf>
    <xf numFmtId="0" fontId="42" fillId="0" borderId="143" xfId="0" applyFont="1" applyBorder="1" applyAlignment="1">
      <alignment horizontal="center"/>
    </xf>
    <xf numFmtId="0" fontId="42" fillId="0" borderId="142" xfId="0" applyFont="1" applyBorder="1" applyAlignment="1">
      <alignment horizontal="center"/>
    </xf>
    <xf numFmtId="0" fontId="37" fillId="0" borderId="160" xfId="0" applyFont="1" applyFill="1" applyBorder="1" applyAlignment="1">
      <alignment horizontal="center" vertical="center"/>
    </xf>
    <xf numFmtId="0" fontId="37" fillId="0" borderId="142" xfId="0" applyFont="1" applyFill="1" applyBorder="1" applyAlignment="1">
      <alignment horizontal="center" vertical="center"/>
    </xf>
    <xf numFmtId="0" fontId="37" fillId="0" borderId="144" xfId="0" applyFont="1" applyFill="1" applyBorder="1" applyAlignment="1">
      <alignment horizontal="center" vertical="center"/>
    </xf>
    <xf numFmtId="0" fontId="24" fillId="0" borderId="0" xfId="0" applyFont="1" applyFill="1" applyBorder="1" applyAlignment="1">
      <alignment horizontal="center" vertical="center" shrinkToFit="1"/>
    </xf>
    <xf numFmtId="0" fontId="24" fillId="0" borderId="10" xfId="0" applyFont="1" applyFill="1" applyBorder="1" applyAlignment="1">
      <alignment horizontal="center" vertical="center" shrinkToFit="1"/>
    </xf>
    <xf numFmtId="0" fontId="24" fillId="0" borderId="167" xfId="0" applyFont="1" applyFill="1" applyBorder="1" applyAlignment="1">
      <alignment horizontal="center" vertical="center"/>
    </xf>
    <xf numFmtId="0" fontId="13" fillId="0" borderId="168" xfId="0" applyFont="1" applyBorder="1" applyAlignment="1"/>
    <xf numFmtId="0" fontId="24" fillId="0" borderId="186" xfId="0" applyFont="1" applyFill="1" applyBorder="1" applyAlignment="1">
      <alignment horizontal="center" vertical="center"/>
    </xf>
    <xf numFmtId="0" fontId="13" fillId="0" borderId="187" xfId="0" applyFont="1" applyBorder="1" applyAlignment="1"/>
    <xf numFmtId="0" fontId="24" fillId="0" borderId="169" xfId="0" applyFont="1" applyFill="1" applyBorder="1" applyAlignment="1">
      <alignment horizontal="center" vertical="center"/>
    </xf>
    <xf numFmtId="0" fontId="13" fillId="0" borderId="170" xfId="0" applyFont="1" applyBorder="1" applyAlignment="1"/>
    <xf numFmtId="0" fontId="37" fillId="0" borderId="4" xfId="0" applyFont="1" applyFill="1" applyBorder="1" applyAlignment="1">
      <alignment horizontal="center" vertical="center"/>
    </xf>
    <xf numFmtId="0" fontId="37" fillId="0" borderId="5" xfId="0" applyFont="1" applyFill="1" applyBorder="1" applyAlignment="1">
      <alignment horizontal="center" vertical="center"/>
    </xf>
    <xf numFmtId="0" fontId="37" fillId="0" borderId="9" xfId="0" applyFont="1" applyFill="1" applyBorder="1" applyAlignment="1">
      <alignment horizontal="center" vertical="center"/>
    </xf>
    <xf numFmtId="0" fontId="24" fillId="0" borderId="171" xfId="0" applyFont="1" applyFill="1" applyBorder="1" applyAlignment="1">
      <alignment horizontal="center" vertical="center"/>
    </xf>
    <xf numFmtId="0" fontId="13" fillId="0" borderId="133" xfId="0" applyFont="1" applyBorder="1" applyAlignment="1"/>
    <xf numFmtId="0" fontId="13" fillId="0" borderId="172" xfId="0" applyFont="1" applyBorder="1" applyAlignment="1"/>
    <xf numFmtId="0" fontId="24" fillId="0" borderId="189" xfId="0" applyFont="1" applyFill="1" applyBorder="1" applyAlignment="1">
      <alignment horizontal="center" vertical="center"/>
    </xf>
    <xf numFmtId="0" fontId="13" fillId="0" borderId="182" xfId="0" applyFont="1" applyBorder="1" applyAlignment="1"/>
    <xf numFmtId="0" fontId="38" fillId="0" borderId="7" xfId="0" applyFont="1" applyFill="1" applyBorder="1" applyAlignment="1">
      <alignment horizontal="center" vertical="center" wrapText="1"/>
    </xf>
    <xf numFmtId="0" fontId="38" fillId="0" borderId="1" xfId="0" applyFont="1" applyFill="1" applyBorder="1" applyAlignment="1">
      <alignment horizontal="center" vertical="center" wrapText="1"/>
    </xf>
    <xf numFmtId="0" fontId="38" fillId="0" borderId="11" xfId="0" applyFont="1" applyFill="1" applyBorder="1" applyAlignment="1">
      <alignment horizontal="center" vertical="center" wrapText="1"/>
    </xf>
    <xf numFmtId="0" fontId="24" fillId="0" borderId="173" xfId="0" applyFont="1" applyFill="1" applyBorder="1" applyAlignment="1">
      <alignment horizontal="center" vertical="center"/>
    </xf>
    <xf numFmtId="0" fontId="13" fillId="0" borderId="174" xfId="0" applyFont="1" applyBorder="1" applyAlignment="1"/>
    <xf numFmtId="0" fontId="13" fillId="0" borderId="175" xfId="0" applyFont="1" applyBorder="1" applyAlignment="1"/>
    <xf numFmtId="0" fontId="24" fillId="0" borderId="191" xfId="0" applyFont="1" applyFill="1" applyBorder="1" applyAlignment="1">
      <alignment horizontal="center" vertical="center"/>
    </xf>
    <xf numFmtId="0" fontId="13" fillId="0" borderId="190" xfId="0" applyFont="1" applyBorder="1" applyAlignment="1"/>
    <xf numFmtId="0" fontId="24" fillId="7" borderId="189" xfId="0" applyFont="1" applyFill="1" applyBorder="1" applyAlignment="1">
      <alignment horizontal="center" vertical="center"/>
    </xf>
    <xf numFmtId="0" fontId="13" fillId="7" borderId="133" xfId="0" applyFont="1" applyFill="1" applyBorder="1" applyAlignment="1"/>
    <xf numFmtId="0" fontId="13" fillId="7" borderId="182" xfId="0" applyFont="1" applyFill="1" applyBorder="1" applyAlignment="1"/>
    <xf numFmtId="0" fontId="24" fillId="7" borderId="191" xfId="0" applyFont="1" applyFill="1" applyBorder="1" applyAlignment="1">
      <alignment horizontal="center" vertical="center"/>
    </xf>
    <xf numFmtId="0" fontId="13" fillId="7" borderId="174" xfId="0" applyFont="1" applyFill="1" applyBorder="1" applyAlignment="1"/>
    <xf numFmtId="0" fontId="13" fillId="7" borderId="190" xfId="0" applyFont="1" applyFill="1" applyBorder="1" applyAlignment="1"/>
    <xf numFmtId="0" fontId="24" fillId="0" borderId="7" xfId="0" applyFont="1" applyFill="1" applyBorder="1" applyAlignment="1">
      <alignment horizontal="center" vertical="center" shrinkToFit="1"/>
    </xf>
    <xf numFmtId="0" fontId="24" fillId="0" borderId="1" xfId="0" applyFont="1" applyFill="1" applyBorder="1" applyAlignment="1">
      <alignment horizontal="center" vertical="center" shrinkToFit="1"/>
    </xf>
    <xf numFmtId="0" fontId="24" fillId="0" borderId="11" xfId="0" applyFont="1" applyFill="1" applyBorder="1" applyAlignment="1">
      <alignment horizontal="center" vertical="center" shrinkToFit="1"/>
    </xf>
    <xf numFmtId="0" fontId="24" fillId="0" borderId="18" xfId="0" applyFont="1" applyFill="1" applyBorder="1" applyAlignment="1">
      <alignment horizontal="center" vertical="center"/>
    </xf>
    <xf numFmtId="0" fontId="24" fillId="0" borderId="176" xfId="0" applyFont="1" applyFill="1" applyBorder="1" applyAlignment="1">
      <alignment horizontal="center" vertical="center"/>
    </xf>
    <xf numFmtId="0" fontId="13" fillId="0" borderId="177" xfId="0" applyFont="1" applyBorder="1" applyAlignment="1"/>
    <xf numFmtId="0" fontId="13" fillId="0" borderId="178" xfId="0" applyFont="1" applyBorder="1" applyAlignment="1"/>
    <xf numFmtId="0" fontId="24" fillId="7" borderId="193" xfId="0" applyFont="1" applyFill="1" applyBorder="1" applyAlignment="1">
      <alignment horizontal="center" vertical="center"/>
    </xf>
    <xf numFmtId="0" fontId="13" fillId="7" borderId="177" xfId="0" applyFont="1" applyFill="1" applyBorder="1" applyAlignment="1"/>
    <xf numFmtId="0" fontId="13" fillId="7" borderId="194" xfId="0" applyFont="1" applyFill="1" applyBorder="1" applyAlignment="1"/>
    <xf numFmtId="0" fontId="24" fillId="0" borderId="7" xfId="0" applyFont="1" applyFill="1" applyBorder="1" applyAlignment="1">
      <alignment horizontal="center" vertical="center"/>
    </xf>
    <xf numFmtId="0" fontId="24" fillId="0" borderId="1" xfId="0" applyFont="1" applyFill="1" applyBorder="1" applyAlignment="1">
      <alignment horizontal="center" vertical="center"/>
    </xf>
    <xf numFmtId="0" fontId="24" fillId="0" borderId="11" xfId="0" applyFont="1" applyFill="1" applyBorder="1" applyAlignment="1">
      <alignment horizontal="center" vertical="center"/>
    </xf>
    <xf numFmtId="0" fontId="24" fillId="0" borderId="179" xfId="0" applyFont="1" applyFill="1" applyBorder="1" applyAlignment="1">
      <alignment horizontal="center" vertical="center"/>
    </xf>
    <xf numFmtId="0" fontId="13" fillId="0" borderId="180" xfId="0" applyFont="1" applyBorder="1" applyAlignment="1"/>
    <xf numFmtId="0" fontId="13" fillId="0" borderId="181" xfId="0" applyFont="1" applyBorder="1" applyAlignment="1"/>
    <xf numFmtId="0" fontId="24" fillId="7" borderId="196" xfId="0" applyFont="1" applyFill="1" applyBorder="1" applyAlignment="1">
      <alignment horizontal="center" vertical="center"/>
    </xf>
    <xf numFmtId="0" fontId="13" fillId="7" borderId="180" xfId="0" applyFont="1" applyFill="1" applyBorder="1" applyAlignment="1"/>
    <xf numFmtId="0" fontId="13" fillId="7" borderId="195" xfId="0" applyFont="1" applyFill="1" applyBorder="1" applyAlignment="1"/>
    <xf numFmtId="0" fontId="24" fillId="7" borderId="157" xfId="0" applyFont="1" applyFill="1" applyBorder="1" applyAlignment="1">
      <alignment horizontal="center" vertical="center"/>
    </xf>
    <xf numFmtId="0" fontId="13" fillId="7" borderId="158" xfId="0" applyFont="1" applyFill="1" applyBorder="1" applyAlignment="1"/>
    <xf numFmtId="0" fontId="13" fillId="7" borderId="183" xfId="0" applyFont="1" applyFill="1" applyBorder="1" applyAlignment="1"/>
    <xf numFmtId="0" fontId="43" fillId="0" borderId="228" xfId="0" applyFont="1" applyBorder="1" applyAlignment="1">
      <alignment horizontal="center" vertical="center"/>
    </xf>
    <xf numFmtId="0" fontId="37" fillId="0" borderId="0" xfId="0" applyFont="1" applyFill="1" applyAlignment="1">
      <alignment horizontal="left" vertical="center"/>
    </xf>
    <xf numFmtId="0" fontId="37" fillId="0" borderId="22" xfId="0" applyFont="1" applyFill="1" applyBorder="1" applyAlignment="1">
      <alignment horizontal="left" vertical="center"/>
    </xf>
    <xf numFmtId="0" fontId="13" fillId="0" borderId="27" xfId="0" applyFont="1" applyFill="1" applyBorder="1" applyAlignment="1">
      <alignment horizontal="center" vertical="center"/>
    </xf>
    <xf numFmtId="0" fontId="13" fillId="0" borderId="28" xfId="0" applyFont="1" applyFill="1" applyBorder="1" applyAlignment="1">
      <alignment horizontal="center" vertical="center"/>
    </xf>
    <xf numFmtId="0" fontId="13" fillId="0" borderId="145"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147" xfId="0" applyFont="1" applyFill="1" applyBorder="1" applyAlignment="1">
      <alignment horizontal="center" vertical="center"/>
    </xf>
    <xf numFmtId="0" fontId="24" fillId="6" borderId="27" xfId="0" applyFont="1" applyFill="1" applyBorder="1" applyAlignment="1">
      <alignment horizontal="center" vertical="center"/>
    </xf>
    <xf numFmtId="0" fontId="13" fillId="6" borderId="28" xfId="0" applyFont="1" applyFill="1" applyBorder="1" applyAlignment="1"/>
    <xf numFmtId="0" fontId="13" fillId="6" borderId="20" xfId="0" applyFont="1" applyFill="1" applyBorder="1" applyAlignment="1"/>
    <xf numFmtId="0" fontId="24" fillId="6" borderId="4" xfId="0" applyFont="1" applyFill="1" applyBorder="1" applyAlignment="1">
      <alignment horizontal="center" vertical="center"/>
    </xf>
    <xf numFmtId="0" fontId="13" fillId="6" borderId="5" xfId="0" applyFont="1" applyFill="1" applyBorder="1" applyAlignment="1"/>
    <xf numFmtId="0" fontId="13" fillId="6" borderId="9" xfId="0" applyFont="1" applyFill="1" applyBorder="1" applyAlignment="1"/>
    <xf numFmtId="0" fontId="23" fillId="0" borderId="154" xfId="0" applyFont="1" applyFill="1" applyBorder="1" applyAlignment="1">
      <alignment horizontal="left" vertical="center"/>
    </xf>
    <xf numFmtId="0" fontId="13" fillId="0" borderId="149" xfId="0" applyFont="1" applyBorder="1" applyAlignment="1"/>
    <xf numFmtId="0" fontId="13" fillId="0" borderId="165" xfId="0" applyFont="1" applyBorder="1" applyAlignment="1"/>
    <xf numFmtId="0" fontId="13" fillId="0" borderId="166" xfId="0" applyFont="1" applyBorder="1" applyAlignment="1"/>
    <xf numFmtId="0" fontId="24" fillId="0" borderId="147" xfId="0" applyFont="1" applyFill="1" applyBorder="1" applyAlignment="1">
      <alignment horizontal="center" vertical="center"/>
    </xf>
    <xf numFmtId="0" fontId="40" fillId="0" borderId="5" xfId="0" applyFont="1" applyFill="1" applyBorder="1" applyAlignment="1">
      <alignment horizontal="center" vertical="center"/>
    </xf>
    <xf numFmtId="0" fontId="40" fillId="0" borderId="6" xfId="0" applyFont="1" applyFill="1" applyBorder="1" applyAlignment="1">
      <alignment horizontal="center" vertical="center"/>
    </xf>
    <xf numFmtId="0" fontId="40" fillId="0" borderId="0" xfId="0" applyFont="1" applyFill="1" applyBorder="1" applyAlignment="1">
      <alignment horizontal="center" vertical="center"/>
    </xf>
    <xf numFmtId="0" fontId="41" fillId="0" borderId="0" xfId="0" applyFont="1" applyFill="1" applyAlignment="1">
      <alignment horizontal="center" vertical="center"/>
    </xf>
    <xf numFmtId="0" fontId="24" fillId="0" borderId="41" xfId="0" applyFont="1" applyFill="1" applyBorder="1" applyAlignment="1">
      <alignment horizontal="center" vertical="center"/>
    </xf>
    <xf numFmtId="0" fontId="24" fillId="0" borderId="22" xfId="0" applyFont="1" applyFill="1" applyBorder="1" applyAlignment="1">
      <alignment horizontal="center" vertical="center"/>
    </xf>
    <xf numFmtId="0" fontId="24" fillId="0" borderId="23" xfId="0" applyFont="1" applyFill="1" applyBorder="1" applyAlignment="1">
      <alignment horizontal="center" vertical="center"/>
    </xf>
    <xf numFmtId="0" fontId="37" fillId="0" borderId="4" xfId="0" applyFont="1" applyFill="1" applyBorder="1" applyAlignment="1">
      <alignment horizontal="center" vertical="center" wrapText="1"/>
    </xf>
    <xf numFmtId="0" fontId="37" fillId="0" borderId="5" xfId="0" applyFont="1" applyFill="1" applyBorder="1" applyAlignment="1">
      <alignment horizontal="center" vertical="center" wrapText="1"/>
    </xf>
    <xf numFmtId="0" fontId="37" fillId="0" borderId="9" xfId="0" applyFont="1" applyFill="1" applyBorder="1" applyAlignment="1">
      <alignment horizontal="center" vertical="center" wrapText="1"/>
    </xf>
    <xf numFmtId="0" fontId="13" fillId="0" borderId="7" xfId="0" applyFont="1" applyBorder="1" applyAlignment="1">
      <alignment vertical="center" wrapText="1"/>
    </xf>
    <xf numFmtId="0" fontId="13" fillId="0" borderId="1" xfId="0" applyFont="1" applyBorder="1" applyAlignment="1">
      <alignment vertical="center" wrapText="1"/>
    </xf>
    <xf numFmtId="0" fontId="13" fillId="0" borderId="11" xfId="0" applyFont="1" applyBorder="1" applyAlignment="1">
      <alignment vertical="center" wrapText="1"/>
    </xf>
    <xf numFmtId="0" fontId="44" fillId="0" borderId="28" xfId="0" applyFont="1" applyFill="1" applyBorder="1" applyAlignment="1">
      <alignment horizontal="center" vertical="center"/>
    </xf>
    <xf numFmtId="0" fontId="44" fillId="0" borderId="20" xfId="0" applyFont="1" applyFill="1" applyBorder="1" applyAlignment="1">
      <alignment horizontal="center" vertical="center"/>
    </xf>
    <xf numFmtId="0" fontId="44" fillId="0" borderId="87" xfId="0" applyFont="1" applyFill="1" applyBorder="1" applyAlignment="1">
      <alignment horizontal="center" vertical="center"/>
    </xf>
    <xf numFmtId="0" fontId="44" fillId="0" borderId="0" xfId="0" applyFont="1" applyFill="1" applyBorder="1" applyAlignment="1">
      <alignment horizontal="center" vertical="center"/>
    </xf>
    <xf numFmtId="0" fontId="44" fillId="0" borderId="47" xfId="0" applyFont="1" applyFill="1" applyBorder="1" applyAlignment="1">
      <alignment horizontal="center" vertical="center"/>
    </xf>
    <xf numFmtId="0" fontId="24" fillId="6" borderId="0" xfId="0" applyFont="1" applyFill="1" applyBorder="1" applyAlignment="1">
      <alignment horizontal="center" vertical="center"/>
    </xf>
    <xf numFmtId="0" fontId="13" fillId="6" borderId="0" xfId="0" applyFont="1" applyFill="1" applyBorder="1" applyAlignment="1"/>
    <xf numFmtId="0" fontId="37" fillId="0" borderId="87" xfId="0" applyFont="1" applyFill="1" applyBorder="1" applyAlignment="1">
      <alignment vertical="center" textRotation="255" wrapText="1"/>
    </xf>
    <xf numFmtId="0" fontId="37" fillId="0" borderId="10" xfId="0" applyFont="1" applyFill="1" applyBorder="1" applyAlignment="1">
      <alignment vertical="center" textRotation="255"/>
    </xf>
    <xf numFmtId="0" fontId="37" fillId="0" borderId="87" xfId="0" applyFont="1" applyFill="1" applyBorder="1" applyAlignment="1">
      <alignment vertical="center" textRotation="255"/>
    </xf>
    <xf numFmtId="0" fontId="37" fillId="0" borderId="37" xfId="0" applyFont="1" applyFill="1" applyBorder="1" applyAlignment="1">
      <alignment vertical="center" textRotation="255"/>
    </xf>
    <xf numFmtId="0" fontId="37" fillId="0" borderId="11" xfId="0" applyFont="1" applyFill="1" applyBorder="1" applyAlignment="1">
      <alignment vertical="center" textRotation="255"/>
    </xf>
    <xf numFmtId="0" fontId="37" fillId="0" borderId="7" xfId="0" applyFont="1" applyFill="1" applyBorder="1" applyAlignment="1">
      <alignment horizontal="center" vertical="center"/>
    </xf>
    <xf numFmtId="0" fontId="37" fillId="0" borderId="1" xfId="0" applyFont="1" applyFill="1" applyBorder="1" applyAlignment="1">
      <alignment horizontal="center" vertical="center"/>
    </xf>
    <xf numFmtId="0" fontId="37" fillId="0" borderId="11" xfId="0" applyFont="1" applyFill="1" applyBorder="1" applyAlignment="1">
      <alignment horizontal="center" vertical="center"/>
    </xf>
    <xf numFmtId="0" fontId="37" fillId="0" borderId="7" xfId="0" applyFont="1" applyFill="1" applyBorder="1" applyAlignment="1">
      <alignment horizontal="center" vertical="center" wrapText="1"/>
    </xf>
    <xf numFmtId="0" fontId="37" fillId="0" borderId="1"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24" fillId="0" borderId="9"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4" fillId="0" borderId="11"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10" xfId="0" applyFont="1" applyFill="1" applyBorder="1" applyAlignment="1">
      <alignment horizontal="center" vertical="center" wrapText="1"/>
    </xf>
    <xf numFmtId="0" fontId="24" fillId="0" borderId="39" xfId="0" applyFont="1" applyFill="1" applyBorder="1" applyAlignment="1">
      <alignment horizontal="center" vertical="center" textRotation="255"/>
    </xf>
    <xf numFmtId="0" fontId="24" fillId="0" borderId="9" xfId="0" applyFont="1" applyFill="1" applyBorder="1" applyAlignment="1">
      <alignment horizontal="center" vertical="center" textRotation="255"/>
    </xf>
    <xf numFmtId="0" fontId="13" fillId="0" borderId="87" xfId="0" applyFont="1" applyBorder="1" applyAlignment="1">
      <alignment horizontal="center" vertical="center" textRotation="255"/>
    </xf>
    <xf numFmtId="0" fontId="13" fillId="0" borderId="10" xfId="0" applyFont="1" applyBorder="1" applyAlignment="1">
      <alignment horizontal="center" vertical="center" textRotation="255"/>
    </xf>
    <xf numFmtId="0" fontId="13" fillId="0" borderId="40" xfId="0" applyFont="1" applyBorder="1" applyAlignment="1">
      <alignment horizontal="center" vertical="center" textRotation="255"/>
    </xf>
    <xf numFmtId="0" fontId="13" fillId="0" borderId="23" xfId="0" applyFont="1" applyBorder="1" applyAlignment="1">
      <alignment horizontal="center" vertical="center" textRotation="255"/>
    </xf>
    <xf numFmtId="0" fontId="38" fillId="0" borderId="7" xfId="0" applyFont="1" applyBorder="1" applyAlignment="1">
      <alignment horizontal="center" vertical="top" wrapText="1"/>
    </xf>
    <xf numFmtId="0" fontId="38" fillId="0" borderId="1" xfId="0" applyFont="1" applyBorder="1" applyAlignment="1">
      <alignment horizontal="center" vertical="top" wrapText="1"/>
    </xf>
    <xf numFmtId="0" fontId="38" fillId="0" borderId="11" xfId="0" applyFont="1" applyBorder="1" applyAlignment="1">
      <alignment horizontal="center" vertical="top" wrapText="1"/>
    </xf>
    <xf numFmtId="0" fontId="24" fillId="0" borderId="6" xfId="0" quotePrefix="1" applyFont="1" applyFill="1" applyBorder="1" applyAlignment="1">
      <alignment horizontal="center" vertical="center"/>
    </xf>
    <xf numFmtId="0" fontId="6" fillId="0" borderId="0" xfId="0" applyFont="1" applyAlignment="1">
      <alignment horizontal="center" vertical="center"/>
    </xf>
    <xf numFmtId="0" fontId="6" fillId="0" borderId="0" xfId="0" applyFont="1" applyFill="1" applyAlignment="1">
      <alignment horizontal="center" vertical="center"/>
    </xf>
    <xf numFmtId="0" fontId="4" fillId="3" borderId="106" xfId="0" applyFont="1" applyFill="1" applyBorder="1" applyAlignment="1">
      <alignment horizontal="center" vertical="center"/>
    </xf>
    <xf numFmtId="0" fontId="4" fillId="3" borderId="31"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100" xfId="0" applyFont="1" applyFill="1" applyBorder="1" applyAlignment="1">
      <alignment horizontal="center" vertical="center"/>
    </xf>
    <xf numFmtId="0" fontId="32" fillId="0" borderId="87" xfId="0" applyFont="1" applyBorder="1" applyAlignment="1">
      <alignment horizontal="center" vertical="center"/>
    </xf>
    <xf numFmtId="0" fontId="32" fillId="0" borderId="0" xfId="0" applyFont="1" applyBorder="1" applyAlignment="1">
      <alignment horizontal="center" vertical="center"/>
    </xf>
    <xf numFmtId="0" fontId="32" fillId="0" borderId="47" xfId="0" applyFont="1" applyBorder="1" applyAlignment="1">
      <alignment horizontal="center" vertical="center"/>
    </xf>
    <xf numFmtId="14" fontId="2" fillId="3" borderId="47" xfId="0" applyNumberFormat="1" applyFont="1" applyFill="1" applyBorder="1" applyAlignment="1">
      <alignment horizontal="center" vertical="center"/>
    </xf>
    <xf numFmtId="0" fontId="4" fillId="4" borderId="1" xfId="0" applyFont="1" applyFill="1" applyBorder="1" applyAlignment="1">
      <alignment horizontal="left" vertical="center"/>
    </xf>
    <xf numFmtId="0" fontId="4" fillId="4" borderId="3" xfId="0" applyFont="1" applyFill="1" applyBorder="1" applyAlignment="1">
      <alignment horizontal="left" vertical="center"/>
    </xf>
    <xf numFmtId="0" fontId="4" fillId="0" borderId="0" xfId="0" applyFont="1" applyBorder="1" applyAlignment="1">
      <alignment vertical="center" wrapText="1"/>
    </xf>
    <xf numFmtId="0" fontId="4" fillId="0" borderId="32" xfId="0" applyFont="1" applyBorder="1" applyAlignment="1">
      <alignment horizontal="center" vertical="center"/>
    </xf>
    <xf numFmtId="0" fontId="4" fillId="0" borderId="8" xfId="0" applyFont="1" applyBorder="1" applyAlignment="1">
      <alignment horizontal="center" vertical="center"/>
    </xf>
    <xf numFmtId="0" fontId="2" fillId="4" borderId="74" xfId="0" applyFont="1" applyFill="1" applyBorder="1" applyAlignment="1">
      <alignment vertical="center"/>
    </xf>
    <xf numFmtId="0" fontId="2" fillId="4" borderId="2" xfId="0" applyFont="1" applyFill="1" applyBorder="1" applyAlignment="1">
      <alignment horizontal="left" vertical="center"/>
    </xf>
    <xf numFmtId="0" fontId="2" fillId="4" borderId="3" xfId="0" applyFont="1" applyFill="1" applyBorder="1" applyAlignment="1">
      <alignment horizontal="left" vertical="center"/>
    </xf>
    <xf numFmtId="0" fontId="2" fillId="4" borderId="74" xfId="0" applyFont="1" applyFill="1" applyBorder="1" applyAlignment="1">
      <alignment horizontal="left" vertical="center"/>
    </xf>
    <xf numFmtId="0" fontId="2" fillId="0" borderId="2" xfId="0" applyFont="1" applyBorder="1" applyAlignment="1">
      <alignment horizontal="center"/>
    </xf>
    <xf numFmtId="0" fontId="2" fillId="0" borderId="3" xfId="0" applyFont="1" applyBorder="1" applyAlignment="1">
      <alignment horizontal="center"/>
    </xf>
    <xf numFmtId="0" fontId="2" fillId="0" borderId="74" xfId="0" applyFont="1" applyBorder="1" applyAlignment="1">
      <alignment horizontal="center"/>
    </xf>
    <xf numFmtId="0" fontId="4" fillId="0" borderId="130" xfId="0" applyFont="1" applyBorder="1" applyAlignment="1">
      <alignment horizontal="center" vertical="center"/>
    </xf>
    <xf numFmtId="0" fontId="4" fillId="0" borderId="131" xfId="0" applyFont="1" applyBorder="1" applyAlignment="1">
      <alignment horizontal="center" vertical="center"/>
    </xf>
    <xf numFmtId="0" fontId="2" fillId="4" borderId="132" xfId="0" applyFont="1" applyFill="1" applyBorder="1" applyAlignment="1">
      <alignment vertical="center"/>
    </xf>
    <xf numFmtId="0" fontId="2" fillId="4" borderId="133" xfId="0" applyFont="1" applyFill="1" applyBorder="1" applyAlignment="1">
      <alignment vertical="center"/>
    </xf>
    <xf numFmtId="0" fontId="2" fillId="4" borderId="134" xfId="0" applyFont="1" applyFill="1" applyBorder="1" applyAlignment="1">
      <alignment vertical="center"/>
    </xf>
    <xf numFmtId="0" fontId="4" fillId="0" borderId="135" xfId="0" applyFont="1" applyBorder="1" applyAlignment="1">
      <alignment horizontal="center" vertical="center"/>
    </xf>
    <xf numFmtId="0" fontId="4" fillId="0" borderId="136" xfId="0" applyFont="1" applyBorder="1" applyAlignment="1">
      <alignment horizontal="center" vertical="center"/>
    </xf>
    <xf numFmtId="0" fontId="2" fillId="3" borderId="137" xfId="0" applyFont="1" applyFill="1" applyBorder="1" applyAlignment="1">
      <alignment horizontal="left" vertical="center"/>
    </xf>
    <xf numFmtId="0" fontId="2" fillId="3" borderId="138" xfId="0" applyFont="1" applyFill="1" applyBorder="1" applyAlignment="1">
      <alignment horizontal="left" vertical="center"/>
    </xf>
    <xf numFmtId="0" fontId="2" fillId="3" borderId="139" xfId="0" applyFont="1" applyFill="1" applyBorder="1" applyAlignment="1">
      <alignment horizontal="left" vertical="center"/>
    </xf>
    <xf numFmtId="0" fontId="4" fillId="0" borderId="37" xfId="0" applyFont="1" applyBorder="1" applyAlignment="1">
      <alignment horizontal="center" vertical="center"/>
    </xf>
    <xf numFmtId="0" fontId="2" fillId="4" borderId="7" xfId="0" applyFont="1" applyFill="1" applyBorder="1" applyAlignment="1">
      <alignment horizontal="left" vertical="center"/>
    </xf>
    <xf numFmtId="0" fontId="2" fillId="4" borderId="1" xfId="0" applyFont="1" applyFill="1" applyBorder="1" applyAlignment="1">
      <alignment horizontal="left" vertical="center"/>
    </xf>
    <xf numFmtId="0" fontId="4" fillId="4" borderId="1" xfId="0" applyFont="1" applyFill="1" applyBorder="1" applyAlignment="1">
      <alignment vertical="center"/>
    </xf>
    <xf numFmtId="0" fontId="4" fillId="4" borderId="100" xfId="0" applyFont="1" applyFill="1" applyBorder="1" applyAlignment="1">
      <alignment vertical="center"/>
    </xf>
    <xf numFmtId="0" fontId="2" fillId="3" borderId="132" xfId="0" applyFont="1" applyFill="1" applyBorder="1" applyAlignment="1">
      <alignment horizontal="center"/>
    </xf>
    <xf numFmtId="0" fontId="2" fillId="3" borderId="133" xfId="0" applyFont="1" applyFill="1" applyBorder="1" applyAlignment="1">
      <alignment horizontal="center"/>
    </xf>
    <xf numFmtId="0" fontId="2" fillId="3" borderId="134" xfId="0" applyFont="1" applyFill="1" applyBorder="1" applyAlignment="1">
      <alignment horizontal="center"/>
    </xf>
    <xf numFmtId="0" fontId="4" fillId="3" borderId="1" xfId="0" applyFont="1" applyFill="1" applyBorder="1" applyAlignment="1">
      <alignment vertical="center"/>
    </xf>
    <xf numFmtId="0" fontId="4" fillId="3" borderId="100" xfId="0" applyFont="1" applyFill="1" applyBorder="1" applyAlignment="1">
      <alignment vertical="center"/>
    </xf>
    <xf numFmtId="0" fontId="2" fillId="3" borderId="137" xfId="0" applyFont="1" applyFill="1" applyBorder="1" applyAlignment="1">
      <alignment horizontal="center"/>
    </xf>
    <xf numFmtId="0" fontId="2" fillId="3" borderId="138" xfId="0" applyFont="1" applyFill="1" applyBorder="1" applyAlignment="1">
      <alignment horizontal="center"/>
    </xf>
    <xf numFmtId="0" fontId="2" fillId="3" borderId="139" xfId="0" applyFont="1" applyFill="1" applyBorder="1" applyAlignment="1">
      <alignment horizontal="center"/>
    </xf>
    <xf numFmtId="0" fontId="2" fillId="3" borderId="7" xfId="0" applyFont="1" applyFill="1" applyBorder="1" applyAlignment="1">
      <alignment horizontal="center"/>
    </xf>
    <xf numFmtId="0" fontId="2" fillId="3" borderId="1" xfId="0" applyFont="1" applyFill="1" applyBorder="1" applyAlignment="1">
      <alignment horizontal="center"/>
    </xf>
    <xf numFmtId="0" fontId="2" fillId="3" borderId="100" xfId="0" applyFont="1" applyFill="1" applyBorder="1" applyAlignment="1">
      <alignment horizont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74" xfId="0" applyFont="1" applyFill="1" applyBorder="1" applyAlignment="1">
      <alignment horizontal="center" vertical="center"/>
    </xf>
    <xf numFmtId="0" fontId="4" fillId="0" borderId="77" xfId="0" applyFont="1" applyBorder="1" applyAlignment="1">
      <alignment horizontal="center" vertical="center"/>
    </xf>
    <xf numFmtId="0" fontId="4" fillId="0" borderId="84" xfId="0" applyFont="1" applyBorder="1" applyAlignment="1">
      <alignment horizontal="center" vertical="center"/>
    </xf>
    <xf numFmtId="0" fontId="4" fillId="0" borderId="41" xfId="0" applyFont="1" applyFill="1" applyBorder="1" applyAlignment="1">
      <alignment vertical="center"/>
    </xf>
    <xf numFmtId="0" fontId="4" fillId="0" borderId="22" xfId="0" applyFont="1" applyFill="1" applyBorder="1" applyAlignment="1">
      <alignment vertical="center"/>
    </xf>
    <xf numFmtId="58" fontId="2" fillId="3" borderId="13" xfId="0" applyNumberFormat="1" applyFont="1" applyFill="1" applyBorder="1" applyAlignment="1">
      <alignment horizontal="center" vertical="center"/>
    </xf>
    <xf numFmtId="0" fontId="2" fillId="0" borderId="13" xfId="0" applyFont="1" applyBorder="1" applyAlignment="1">
      <alignment horizontal="center" vertical="center" wrapText="1"/>
    </xf>
    <xf numFmtId="0" fontId="2" fillId="0" borderId="0" xfId="0" applyFont="1" applyAlignment="1">
      <alignment horizontal="center" vertical="center"/>
    </xf>
    <xf numFmtId="0" fontId="3" fillId="0" borderId="1" xfId="0" applyFont="1" applyBorder="1" applyAlignment="1">
      <alignment horizontal="center" vertical="center"/>
    </xf>
    <xf numFmtId="0" fontId="2" fillId="3" borderId="4" xfId="0" applyFont="1" applyFill="1" applyBorder="1" applyAlignment="1">
      <alignment horizontal="center" vertical="center" wrapText="1"/>
    </xf>
    <xf numFmtId="0" fontId="2" fillId="3" borderId="6" xfId="0" applyFont="1" applyFill="1" applyBorder="1" applyAlignment="1">
      <alignment horizontal="center" vertical="center"/>
    </xf>
    <xf numFmtId="0" fontId="2" fillId="3" borderId="0"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121" xfId="0" applyFont="1" applyFill="1" applyBorder="1" applyAlignment="1">
      <alignment horizontal="center" vertical="center"/>
    </xf>
    <xf numFmtId="0" fontId="2" fillId="3" borderId="122" xfId="0" applyFont="1" applyFill="1" applyBorder="1" applyAlignment="1">
      <alignment horizontal="center" vertical="center"/>
    </xf>
    <xf numFmtId="0" fontId="2" fillId="3" borderId="123" xfId="0" applyFont="1" applyFill="1" applyBorder="1" applyAlignment="1">
      <alignment horizontal="center" vertical="center"/>
    </xf>
    <xf numFmtId="0" fontId="2" fillId="3" borderId="121" xfId="0" applyFont="1" applyFill="1" applyBorder="1" applyAlignment="1">
      <alignment horizontal="center" vertical="center" wrapText="1"/>
    </xf>
    <xf numFmtId="0" fontId="2" fillId="0" borderId="0" xfId="0" applyFont="1" applyFill="1" applyAlignment="1">
      <alignment horizontal="center"/>
    </xf>
    <xf numFmtId="0" fontId="29" fillId="0" borderId="0" xfId="0" applyNumberFormat="1" applyFont="1" applyFill="1" applyAlignment="1">
      <alignment horizontal="center"/>
    </xf>
    <xf numFmtId="0" fontId="4" fillId="0" borderId="0" xfId="0" applyNumberFormat="1" applyFont="1" applyFill="1" applyAlignment="1">
      <alignment horizontal="center"/>
    </xf>
    <xf numFmtId="0" fontId="4" fillId="0" borderId="0" xfId="0" applyNumberFormat="1" applyFont="1" applyFill="1" applyAlignment="1">
      <alignment horizontal="left" vertical="center"/>
    </xf>
    <xf numFmtId="0" fontId="2" fillId="3" borderId="0" xfId="0" applyFont="1" applyFill="1" applyAlignment="1">
      <alignment horizontal="left"/>
    </xf>
    <xf numFmtId="0" fontId="2" fillId="3" borderId="0" xfId="0" applyFont="1" applyFill="1" applyAlignment="1">
      <alignment horizontal="center"/>
    </xf>
    <xf numFmtId="0" fontId="4" fillId="0" borderId="0" xfId="0" applyNumberFormat="1" applyFont="1" applyFill="1" applyAlignment="1">
      <alignment horizontal="center" vertical="center"/>
    </xf>
    <xf numFmtId="0" fontId="4" fillId="3" borderId="0" xfId="0" applyNumberFormat="1" applyFont="1" applyFill="1" applyBorder="1" applyAlignment="1">
      <alignment horizontal="center" vertical="center"/>
    </xf>
    <xf numFmtId="0" fontId="4" fillId="3" borderId="1" xfId="0" applyNumberFormat="1" applyFont="1" applyFill="1" applyBorder="1" applyAlignment="1">
      <alignment horizontal="center" vertical="center"/>
    </xf>
    <xf numFmtId="0" fontId="2" fillId="3" borderId="0" xfId="0" applyFont="1" applyFill="1" applyAlignment="1"/>
    <xf numFmtId="0" fontId="4" fillId="3" borderId="0" xfId="0" applyNumberFormat="1" applyFont="1" applyFill="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2" fillId="3" borderId="0" xfId="2" applyFont="1" applyFill="1" applyAlignment="1">
      <alignment horizontal="right" vertical="center"/>
    </xf>
    <xf numFmtId="0" fontId="12" fillId="3" borderId="10" xfId="2" applyFont="1" applyFill="1" applyBorder="1" applyAlignment="1">
      <alignment horizontal="right" vertical="center"/>
    </xf>
    <xf numFmtId="0" fontId="27" fillId="0" borderId="0" xfId="0" applyFont="1" applyAlignment="1">
      <alignment horizontal="left" vertical="center"/>
    </xf>
    <xf numFmtId="0" fontId="0" fillId="0" borderId="5" xfId="0" applyBorder="1">
      <alignment vertical="center"/>
    </xf>
    <xf numFmtId="0" fontId="0" fillId="0" borderId="9" xfId="0" applyBorder="1">
      <alignment vertical="center"/>
    </xf>
    <xf numFmtId="0" fontId="0" fillId="0" borderId="6" xfId="0" applyBorder="1">
      <alignment vertical="center"/>
    </xf>
    <xf numFmtId="0" fontId="0" fillId="0" borderId="0" xfId="0">
      <alignment vertical="center"/>
    </xf>
    <xf numFmtId="0" fontId="0" fillId="0" borderId="10" xfId="0" applyBorder="1">
      <alignment vertical="center"/>
    </xf>
    <xf numFmtId="0" fontId="0" fillId="0" borderId="7" xfId="0" applyBorder="1">
      <alignment vertical="center"/>
    </xf>
    <xf numFmtId="0" fontId="0" fillId="0" borderId="1" xfId="0" applyBorder="1">
      <alignment vertical="center"/>
    </xf>
    <xf numFmtId="0" fontId="0" fillId="0" borderId="11" xfId="0" applyBorder="1">
      <alignment vertical="center"/>
    </xf>
    <xf numFmtId="0" fontId="7" fillId="0" borderId="5" xfId="0" applyFont="1" applyFill="1" applyBorder="1" applyAlignment="1">
      <alignment horizontal="left" vertical="center"/>
    </xf>
    <xf numFmtId="0" fontId="27" fillId="0" borderId="5" xfId="0" applyFont="1" applyFill="1" applyBorder="1" applyAlignment="1">
      <alignment horizontal="left" vertical="center"/>
    </xf>
    <xf numFmtId="0" fontId="14" fillId="0" borderId="0" xfId="5" applyFont="1" applyFill="1" applyAlignment="1">
      <alignment horizontal="center" vertical="center"/>
    </xf>
    <xf numFmtId="0" fontId="15" fillId="0" borderId="0" xfId="5" applyFont="1" applyFill="1" applyAlignment="1">
      <alignment horizontal="center" vertical="center"/>
    </xf>
    <xf numFmtId="0" fontId="13" fillId="0" borderId="1" xfId="5" applyFont="1" applyFill="1" applyBorder="1" applyAlignment="1">
      <alignment vertical="center"/>
    </xf>
    <xf numFmtId="0" fontId="13" fillId="3" borderId="1" xfId="5" applyFont="1" applyFill="1" applyBorder="1" applyAlignment="1">
      <alignment vertical="center"/>
    </xf>
    <xf numFmtId="0" fontId="13" fillId="0" borderId="0" xfId="5" applyFont="1" applyFill="1" applyBorder="1" applyAlignment="1">
      <alignment horizontal="left" vertical="center"/>
    </xf>
    <xf numFmtId="0" fontId="13" fillId="0" borderId="5" xfId="5" applyFont="1" applyFill="1" applyBorder="1" applyAlignment="1">
      <alignment horizontal="left" vertical="center"/>
    </xf>
    <xf numFmtId="0" fontId="13" fillId="0" borderId="29" xfId="5" applyFont="1" applyFill="1" applyBorder="1" applyAlignment="1">
      <alignment horizontal="center" vertical="center"/>
    </xf>
    <xf numFmtId="0" fontId="13" fillId="0" borderId="17" xfId="5" applyFont="1" applyFill="1" applyBorder="1" applyAlignment="1">
      <alignment horizontal="center" vertical="center"/>
    </xf>
    <xf numFmtId="0" fontId="13" fillId="0" borderId="22" xfId="5" applyFont="1" applyFill="1" applyBorder="1" applyAlignment="1">
      <alignment horizontal="center" vertical="center"/>
    </xf>
    <xf numFmtId="0" fontId="13" fillId="0" borderId="23" xfId="5" applyFont="1" applyFill="1" applyBorder="1" applyAlignment="1">
      <alignment horizontal="center" vertical="center"/>
    </xf>
    <xf numFmtId="0" fontId="13" fillId="0" borderId="4" xfId="5" applyFont="1" applyFill="1" applyBorder="1" applyAlignment="1">
      <alignment vertical="center" wrapText="1"/>
    </xf>
    <xf numFmtId="0" fontId="13" fillId="0" borderId="5" xfId="5" applyFont="1" applyFill="1" applyBorder="1" applyAlignment="1">
      <alignment vertical="center" wrapText="1"/>
    </xf>
    <xf numFmtId="0" fontId="13" fillId="0" borderId="19" xfId="5" applyFont="1" applyFill="1" applyBorder="1" applyAlignment="1">
      <alignment horizontal="center" vertical="center"/>
    </xf>
    <xf numFmtId="0" fontId="13" fillId="0" borderId="24" xfId="5" applyFont="1" applyFill="1" applyBorder="1" applyAlignment="1">
      <alignment horizontal="center" vertical="center"/>
    </xf>
    <xf numFmtId="0" fontId="13" fillId="0" borderId="27" xfId="5" applyFont="1" applyFill="1" applyBorder="1" applyAlignment="1">
      <alignment vertical="center" wrapText="1"/>
    </xf>
    <xf numFmtId="0" fontId="13" fillId="0" borderId="28" xfId="5" applyFont="1" applyFill="1" applyBorder="1" applyAlignment="1">
      <alignment vertical="center" wrapText="1"/>
    </xf>
    <xf numFmtId="0" fontId="13" fillId="0" borderId="6" xfId="5" applyFont="1" applyFill="1" applyBorder="1" applyAlignment="1">
      <alignment vertical="center" wrapText="1"/>
    </xf>
    <xf numFmtId="0" fontId="13" fillId="0" borderId="0" xfId="5" applyFont="1" applyFill="1" applyAlignment="1">
      <alignment vertical="center" wrapText="1"/>
    </xf>
    <xf numFmtId="0" fontId="13" fillId="0" borderId="7" xfId="5" applyFont="1" applyFill="1" applyBorder="1" applyAlignment="1">
      <alignment vertical="center" wrapText="1"/>
    </xf>
    <xf numFmtId="0" fontId="13" fillId="0" borderId="1" xfId="5" applyFont="1" applyFill="1" applyBorder="1" applyAlignment="1">
      <alignment vertical="center" wrapText="1"/>
    </xf>
    <xf numFmtId="0" fontId="13" fillId="0" borderId="16" xfId="5" applyFont="1" applyFill="1" applyBorder="1" applyAlignment="1">
      <alignment horizontal="center" vertical="center"/>
    </xf>
    <xf numFmtId="0" fontId="13" fillId="0" borderId="59" xfId="5" applyFont="1" applyFill="1" applyBorder="1" applyAlignment="1">
      <alignment horizontal="center" vertical="center"/>
    </xf>
    <xf numFmtId="0" fontId="13" fillId="0" borderId="28" xfId="5" applyFont="1" applyFill="1" applyBorder="1" applyAlignment="1">
      <alignment horizontal="center" vertical="center"/>
    </xf>
    <xf numFmtId="38" fontId="19" fillId="0" borderId="16" xfId="3" applyFont="1" applyFill="1" applyBorder="1" applyAlignment="1">
      <alignment vertical="center" wrapText="1"/>
    </xf>
    <xf numFmtId="38" fontId="19" fillId="0" borderId="26" xfId="3" applyFont="1" applyFill="1" applyBorder="1" applyAlignment="1">
      <alignment horizontal="left" vertical="center" wrapText="1"/>
    </xf>
    <xf numFmtId="38" fontId="19" fillId="0" borderId="16" xfId="3" applyFont="1" applyFill="1" applyBorder="1" applyAlignment="1">
      <alignment horizontal="left" vertical="center" wrapText="1"/>
    </xf>
    <xf numFmtId="38" fontId="19" fillId="0" borderId="59" xfId="3" applyFont="1" applyFill="1" applyBorder="1" applyAlignment="1">
      <alignment horizontal="left" vertical="center" wrapText="1"/>
    </xf>
    <xf numFmtId="0" fontId="13" fillId="0" borderId="14" xfId="5" applyFont="1" applyFill="1" applyBorder="1" applyAlignment="1">
      <alignment horizontal="center" vertical="center"/>
    </xf>
    <xf numFmtId="0" fontId="13" fillId="0" borderId="38" xfId="5" applyFont="1" applyFill="1" applyBorder="1" applyAlignment="1">
      <alignment horizontal="center" vertical="center"/>
    </xf>
    <xf numFmtId="177" fontId="16" fillId="3" borderId="4" xfId="3" applyNumberFormat="1" applyFont="1" applyFill="1" applyBorder="1" applyAlignment="1" applyProtection="1">
      <alignment vertical="center"/>
      <protection locked="0"/>
    </xf>
    <xf numFmtId="177" fontId="16" fillId="3" borderId="7" xfId="3" applyNumberFormat="1" applyFont="1" applyFill="1" applyBorder="1" applyAlignment="1" applyProtection="1">
      <alignment vertical="center"/>
      <protection locked="0"/>
    </xf>
    <xf numFmtId="177" fontId="16" fillId="3" borderId="14" xfId="3" applyNumberFormat="1" applyFont="1" applyFill="1" applyBorder="1" applyAlignment="1" applyProtection="1">
      <alignment vertical="center"/>
      <protection locked="0"/>
    </xf>
    <xf numFmtId="177" fontId="16" fillId="3" borderId="24" xfId="3" applyNumberFormat="1" applyFont="1" applyFill="1" applyBorder="1" applyAlignment="1" applyProtection="1">
      <alignment vertical="center"/>
      <protection locked="0"/>
    </xf>
    <xf numFmtId="0" fontId="18" fillId="0" borderId="15" xfId="7" applyFont="1" applyFill="1" applyBorder="1" applyAlignment="1">
      <alignment horizontal="center" vertical="center" wrapText="1"/>
    </xf>
    <xf numFmtId="0" fontId="18" fillId="0" borderId="113" xfId="7" applyFont="1" applyFill="1" applyBorder="1" applyAlignment="1">
      <alignment horizontal="center" vertical="center" wrapText="1"/>
    </xf>
    <xf numFmtId="0" fontId="18" fillId="0" borderId="21" xfId="7" applyFont="1" applyFill="1" applyBorder="1" applyAlignment="1">
      <alignment horizontal="center" vertical="center" wrapText="1"/>
    </xf>
    <xf numFmtId="0" fontId="18" fillId="0" borderId="19" xfId="7" applyFont="1" applyFill="1" applyBorder="1" applyAlignment="1">
      <alignment horizontal="center" vertical="center" wrapText="1"/>
    </xf>
    <xf numFmtId="0" fontId="18" fillId="0" borderId="93" xfId="7" applyFont="1" applyFill="1" applyBorder="1" applyAlignment="1">
      <alignment horizontal="center" vertical="center" wrapText="1"/>
    </xf>
    <xf numFmtId="0" fontId="18" fillId="0" borderId="24" xfId="7" applyFont="1" applyFill="1" applyBorder="1" applyAlignment="1">
      <alignment horizontal="center" vertical="center" wrapText="1"/>
    </xf>
    <xf numFmtId="0" fontId="13" fillId="0" borderId="35" xfId="5" applyFont="1" applyFill="1" applyBorder="1" applyAlignment="1" applyProtection="1">
      <alignment vertical="center" wrapText="1"/>
      <protection locked="0"/>
    </xf>
    <xf numFmtId="0" fontId="13" fillId="0" borderId="36" xfId="5" applyFont="1" applyFill="1" applyBorder="1" applyAlignment="1" applyProtection="1">
      <alignment vertical="center"/>
      <protection locked="0"/>
    </xf>
    <xf numFmtId="0" fontId="13" fillId="0" borderId="44" xfId="5" applyFont="1" applyFill="1" applyBorder="1" applyAlignment="1" applyProtection="1">
      <alignment vertical="center"/>
      <protection locked="0"/>
    </xf>
    <xf numFmtId="0" fontId="13" fillId="0" borderId="15" xfId="5" applyFont="1" applyFill="1" applyBorder="1" applyAlignment="1">
      <alignment horizontal="center" vertical="center" wrapText="1"/>
    </xf>
    <xf numFmtId="0" fontId="13" fillId="0" borderId="21" xfId="5" applyFont="1" applyBorder="1" applyAlignment="1">
      <alignment horizontal="center" vertical="center"/>
    </xf>
    <xf numFmtId="0" fontId="13" fillId="0" borderId="39" xfId="5" applyFont="1" applyFill="1" applyBorder="1" applyAlignment="1">
      <alignment horizontal="center" vertical="center"/>
    </xf>
    <xf numFmtId="0" fontId="13" fillId="0" borderId="37" xfId="5" applyFont="1" applyFill="1" applyBorder="1" applyAlignment="1">
      <alignment horizontal="center" vertical="center"/>
    </xf>
    <xf numFmtId="56" fontId="13" fillId="0" borderId="39" xfId="5" quotePrefix="1" applyNumberFormat="1" applyFont="1" applyFill="1" applyBorder="1" applyAlignment="1">
      <alignment horizontal="center" vertical="center"/>
    </xf>
    <xf numFmtId="0" fontId="13" fillId="0" borderId="87" xfId="5" applyFont="1" applyFill="1" applyBorder="1" applyAlignment="1">
      <alignment horizontal="center" vertical="center"/>
    </xf>
    <xf numFmtId="0" fontId="13" fillId="0" borderId="87" xfId="5" quotePrefix="1" applyFont="1" applyFill="1" applyBorder="1" applyAlignment="1">
      <alignment horizontal="center" vertical="center"/>
    </xf>
    <xf numFmtId="0" fontId="13" fillId="0" borderId="39" xfId="5" applyNumberFormat="1" applyFont="1" applyFill="1" applyBorder="1" applyAlignment="1">
      <alignment horizontal="center" vertical="center"/>
    </xf>
    <xf numFmtId="0" fontId="13" fillId="0" borderId="87" xfId="5" applyNumberFormat="1" applyFont="1" applyFill="1" applyBorder="1" applyAlignment="1">
      <alignment horizontal="center" vertical="center"/>
    </xf>
    <xf numFmtId="0" fontId="13" fillId="0" borderId="40" xfId="5" applyNumberFormat="1" applyFont="1" applyFill="1" applyBorder="1" applyAlignment="1">
      <alignment horizontal="center" vertical="center"/>
    </xf>
    <xf numFmtId="0" fontId="13" fillId="0" borderId="34" xfId="5" applyFont="1" applyFill="1" applyBorder="1" applyAlignment="1">
      <alignment horizontal="left" vertical="center"/>
    </xf>
    <xf numFmtId="0" fontId="13" fillId="0" borderId="36" xfId="5" applyFont="1" applyFill="1" applyBorder="1" applyAlignment="1">
      <alignment horizontal="left" vertical="center"/>
    </xf>
    <xf numFmtId="0" fontId="13" fillId="0" borderId="34" xfId="5" applyFont="1" applyFill="1" applyBorder="1" applyAlignment="1">
      <alignment horizontal="left" vertical="center" wrapText="1"/>
    </xf>
    <xf numFmtId="0" fontId="13" fillId="0" borderId="36" xfId="5" applyFont="1" applyFill="1" applyBorder="1" applyAlignment="1">
      <alignment horizontal="left" vertical="center" wrapText="1"/>
    </xf>
    <xf numFmtId="0" fontId="13" fillId="0" borderId="41" xfId="5" applyFont="1" applyFill="1" applyBorder="1" applyAlignment="1">
      <alignment vertical="center" wrapText="1"/>
    </xf>
    <xf numFmtId="0" fontId="13" fillId="0" borderId="22" xfId="5" applyFont="1" applyFill="1" applyBorder="1" applyAlignment="1">
      <alignment vertical="center" wrapText="1"/>
    </xf>
    <xf numFmtId="0" fontId="13" fillId="0" borderId="34" xfId="5" applyFont="1" applyFill="1" applyBorder="1" applyAlignment="1">
      <alignment vertical="center"/>
    </xf>
    <xf numFmtId="0" fontId="13" fillId="0" borderId="36" xfId="5" applyFont="1" applyFill="1" applyBorder="1" applyAlignment="1">
      <alignment vertical="center"/>
    </xf>
    <xf numFmtId="0" fontId="13" fillId="0" borderId="13" xfId="5" applyFont="1" applyFill="1" applyBorder="1" applyAlignment="1">
      <alignment vertical="center" wrapText="1"/>
    </xf>
    <xf numFmtId="0" fontId="13" fillId="0" borderId="35" xfId="5" applyFont="1" applyFill="1" applyBorder="1" applyAlignment="1">
      <alignment vertical="center"/>
    </xf>
    <xf numFmtId="0" fontId="13" fillId="0" borderId="44" xfId="5" applyFont="1" applyFill="1" applyBorder="1" applyAlignment="1">
      <alignment vertical="center"/>
    </xf>
    <xf numFmtId="0" fontId="13" fillId="0" borderId="107" xfId="5" applyFont="1" applyFill="1" applyBorder="1" applyAlignment="1">
      <alignment horizontal="center" vertical="center" wrapText="1"/>
    </xf>
    <xf numFmtId="0" fontId="13" fillId="0" borderId="88" xfId="5" applyFont="1" applyFill="1" applyBorder="1" applyAlignment="1">
      <alignment horizontal="center" vertical="center" wrapText="1"/>
    </xf>
    <xf numFmtId="177" fontId="16" fillId="3" borderId="38" xfId="3" applyNumberFormat="1" applyFont="1" applyFill="1" applyBorder="1" applyAlignment="1" applyProtection="1">
      <alignment vertical="center"/>
      <protection locked="0"/>
    </xf>
    <xf numFmtId="0" fontId="13" fillId="0" borderId="19" xfId="5" applyFont="1" applyFill="1" applyBorder="1" applyAlignment="1">
      <alignment horizontal="center" vertical="center" wrapText="1"/>
    </xf>
    <xf numFmtId="0" fontId="13" fillId="0" borderId="20" xfId="5" applyFont="1" applyFill="1" applyBorder="1" applyAlignment="1">
      <alignment horizontal="center" vertical="center"/>
    </xf>
    <xf numFmtId="0" fontId="13" fillId="0" borderId="25" xfId="5" applyFont="1" applyFill="1" applyBorder="1" applyAlignment="1">
      <alignment horizontal="center" vertical="center"/>
    </xf>
    <xf numFmtId="0" fontId="13" fillId="0" borderId="34" xfId="5" applyFont="1" applyFill="1" applyBorder="1" applyAlignment="1" applyProtection="1">
      <alignment horizontal="left" vertical="center" wrapText="1"/>
      <protection locked="0"/>
    </xf>
    <xf numFmtId="0" fontId="13" fillId="0" borderId="36" xfId="5" applyFont="1" applyFill="1" applyBorder="1" applyAlignment="1" applyProtection="1">
      <alignment horizontal="left" vertical="center" wrapText="1"/>
      <protection locked="0"/>
    </xf>
    <xf numFmtId="0" fontId="13" fillId="0" borderId="21" xfId="5" applyFont="1" applyFill="1" applyBorder="1" applyAlignment="1">
      <alignment horizontal="center" vertical="center" wrapText="1"/>
    </xf>
    <xf numFmtId="0" fontId="13" fillId="0" borderId="34" xfId="5" applyFont="1" applyFill="1" applyBorder="1" applyAlignment="1" applyProtection="1">
      <alignment vertical="center" wrapText="1"/>
      <protection locked="0"/>
    </xf>
    <xf numFmtId="0" fontId="13" fillId="0" borderId="5" xfId="5" applyFont="1" applyFill="1" applyBorder="1" applyAlignment="1">
      <alignment horizontal="center" vertical="center"/>
    </xf>
    <xf numFmtId="0" fontId="13" fillId="0" borderId="109" xfId="5" applyFont="1" applyFill="1" applyBorder="1" applyAlignment="1">
      <alignment horizontal="center" vertical="center"/>
    </xf>
    <xf numFmtId="0" fontId="13" fillId="0" borderId="1" xfId="5" applyFont="1" applyFill="1" applyBorder="1" applyAlignment="1">
      <alignment horizontal="center" vertical="center"/>
    </xf>
    <xf numFmtId="0" fontId="13" fillId="0" borderId="100" xfId="5" applyFont="1" applyFill="1" applyBorder="1" applyAlignment="1">
      <alignment horizontal="center" vertical="center"/>
    </xf>
    <xf numFmtId="0" fontId="13" fillId="0" borderId="41" xfId="5" applyFont="1" applyFill="1" applyBorder="1" applyAlignment="1">
      <alignment horizontal="center" vertical="center"/>
    </xf>
    <xf numFmtId="0" fontId="13" fillId="0" borderId="15" xfId="5" applyFont="1" applyFill="1" applyBorder="1" applyAlignment="1">
      <alignment horizontal="center" vertical="center"/>
    </xf>
    <xf numFmtId="0" fontId="13" fillId="0" borderId="21" xfId="5" applyFont="1" applyFill="1" applyBorder="1" applyAlignment="1">
      <alignment horizontal="center" vertical="center"/>
    </xf>
    <xf numFmtId="0" fontId="13" fillId="0" borderId="7" xfId="5" applyFill="1" applyBorder="1" applyAlignment="1">
      <alignment vertical="center" wrapText="1"/>
    </xf>
    <xf numFmtId="0" fontId="13" fillId="0" borderId="11" xfId="5" applyFill="1" applyBorder="1" applyAlignment="1">
      <alignment vertical="center" wrapText="1"/>
    </xf>
    <xf numFmtId="178" fontId="18" fillId="3" borderId="38" xfId="3" applyNumberFormat="1" applyFont="1" applyFill="1" applyBorder="1" applyAlignment="1" applyProtection="1">
      <alignment horizontal="center" vertical="center"/>
      <protection locked="0"/>
    </xf>
    <xf numFmtId="180" fontId="13" fillId="0" borderId="7" xfId="5" applyNumberFormat="1" applyFont="1" applyFill="1" applyBorder="1" applyAlignment="1">
      <alignment horizontal="center" vertical="center"/>
    </xf>
    <xf numFmtId="180" fontId="13" fillId="0" borderId="100" xfId="5" applyNumberFormat="1" applyFont="1" applyFill="1" applyBorder="1" applyAlignment="1">
      <alignment horizontal="center" vertical="center"/>
    </xf>
    <xf numFmtId="0" fontId="13" fillId="0" borderId="2" xfId="5" applyFill="1" applyBorder="1" applyAlignment="1">
      <alignment vertical="center" wrapText="1"/>
    </xf>
    <xf numFmtId="0" fontId="13" fillId="0" borderId="8" xfId="5" applyFill="1" applyBorder="1" applyAlignment="1">
      <alignment vertical="center" wrapText="1"/>
    </xf>
    <xf numFmtId="178" fontId="18" fillId="3" borderId="13" xfId="3" applyNumberFormat="1" applyFont="1" applyFill="1" applyBorder="1" applyAlignment="1" applyProtection="1">
      <alignment horizontal="center" vertical="center"/>
      <protection locked="0"/>
    </xf>
    <xf numFmtId="38" fontId="19" fillId="0" borderId="81" xfId="3" applyFont="1" applyFill="1" applyBorder="1" applyAlignment="1">
      <alignment horizontal="left" vertical="center" wrapText="1"/>
    </xf>
    <xf numFmtId="0" fontId="18" fillId="0" borderId="92" xfId="7" applyFont="1" applyFill="1" applyBorder="1" applyAlignment="1">
      <alignment horizontal="center" vertical="center" wrapText="1"/>
    </xf>
    <xf numFmtId="0" fontId="18" fillId="0" borderId="35" xfId="7" applyFont="1" applyFill="1" applyBorder="1" applyAlignment="1">
      <alignment horizontal="center" vertical="center" wrapText="1"/>
    </xf>
    <xf numFmtId="0" fontId="18" fillId="0" borderId="44" xfId="7" applyFont="1" applyFill="1" applyBorder="1" applyAlignment="1">
      <alignment horizontal="center" vertical="center" wrapText="1"/>
    </xf>
    <xf numFmtId="49" fontId="13" fillId="0" borderId="39" xfId="5" applyNumberFormat="1" applyFont="1" applyFill="1" applyBorder="1" applyAlignment="1">
      <alignment horizontal="center" vertical="center" wrapText="1"/>
    </xf>
    <xf numFmtId="49" fontId="13" fillId="0" borderId="9" xfId="5" applyNumberFormat="1" applyFont="1" applyFill="1" applyBorder="1" applyAlignment="1">
      <alignment horizontal="center" vertical="center" wrapText="1"/>
    </xf>
    <xf numFmtId="49" fontId="13" fillId="0" borderId="87" xfId="5" applyNumberFormat="1" applyFont="1" applyFill="1" applyBorder="1" applyAlignment="1">
      <alignment horizontal="center" vertical="center" wrapText="1"/>
    </xf>
    <xf numFmtId="49" fontId="13" fillId="0" borderId="10" xfId="5" applyNumberFormat="1" applyFont="1" applyFill="1" applyBorder="1" applyAlignment="1">
      <alignment horizontal="center" vertical="center" wrapText="1"/>
    </xf>
    <xf numFmtId="49" fontId="13" fillId="0" borderId="40" xfId="5" applyNumberFormat="1" applyFont="1" applyFill="1" applyBorder="1" applyAlignment="1">
      <alignment horizontal="center" vertical="center" wrapText="1"/>
    </xf>
    <xf numFmtId="49" fontId="13" fillId="0" borderId="23" xfId="5" applyNumberFormat="1" applyFont="1" applyFill="1" applyBorder="1" applyAlignment="1">
      <alignment horizontal="center" vertical="center" wrapText="1"/>
    </xf>
    <xf numFmtId="0" fontId="13" fillId="0" borderId="86" xfId="5" applyFont="1" applyFill="1" applyBorder="1" applyAlignment="1">
      <alignment horizontal="center" vertical="center" wrapText="1"/>
    </xf>
    <xf numFmtId="0" fontId="13" fillId="0" borderId="18" xfId="5" applyFont="1" applyFill="1" applyBorder="1" applyAlignment="1">
      <alignment horizontal="center" vertical="center" wrapText="1"/>
    </xf>
    <xf numFmtId="0" fontId="13" fillId="0" borderId="40" xfId="5" applyFont="1" applyFill="1" applyBorder="1" applyAlignment="1">
      <alignment horizontal="center" vertical="center" wrapText="1"/>
    </xf>
    <xf numFmtId="0" fontId="13" fillId="0" borderId="23" xfId="5" applyFont="1" applyFill="1" applyBorder="1" applyAlignment="1">
      <alignment horizontal="center" vertical="center" wrapText="1"/>
    </xf>
    <xf numFmtId="0" fontId="13" fillId="0" borderId="87" xfId="5" applyFont="1" applyFill="1" applyBorder="1" applyAlignment="1">
      <alignment horizontal="center" vertical="center" wrapText="1"/>
    </xf>
    <xf numFmtId="0" fontId="13" fillId="0" borderId="10" xfId="5" applyFont="1" applyFill="1" applyBorder="1" applyAlignment="1">
      <alignment horizontal="center" vertical="center" wrapText="1"/>
    </xf>
    <xf numFmtId="0" fontId="13" fillId="0" borderId="37" xfId="5" applyFont="1" applyFill="1" applyBorder="1" applyAlignment="1">
      <alignment horizontal="center" vertical="center" wrapText="1"/>
    </xf>
    <xf numFmtId="0" fontId="13" fillId="0" borderId="11" xfId="5" applyFont="1" applyFill="1" applyBorder="1" applyAlignment="1">
      <alignment horizontal="center" vertical="center" wrapText="1"/>
    </xf>
    <xf numFmtId="0" fontId="13" fillId="0" borderId="10" xfId="5" applyFont="1" applyFill="1" applyBorder="1" applyAlignment="1">
      <alignment vertical="center" wrapText="1"/>
    </xf>
    <xf numFmtId="0" fontId="13" fillId="0" borderId="11" xfId="5" applyFont="1" applyFill="1" applyBorder="1" applyAlignment="1">
      <alignment vertical="center" wrapText="1"/>
    </xf>
    <xf numFmtId="0" fontId="13" fillId="0" borderId="90" xfId="5" applyFill="1" applyBorder="1" applyAlignment="1">
      <alignment vertical="center" wrapText="1"/>
    </xf>
    <xf numFmtId="0" fontId="13" fillId="0" borderId="42" xfId="5" applyFill="1" applyBorder="1" applyAlignment="1">
      <alignment vertical="center" wrapText="1"/>
    </xf>
    <xf numFmtId="178" fontId="18" fillId="3" borderId="43" xfId="3" applyNumberFormat="1" applyFont="1" applyFill="1" applyBorder="1" applyAlignment="1" applyProtection="1">
      <alignment horizontal="center" vertical="center"/>
      <protection locked="0"/>
    </xf>
    <xf numFmtId="180" fontId="13" fillId="0" borderId="41" xfId="5" applyNumberFormat="1" applyFont="1" applyFill="1" applyBorder="1" applyAlignment="1">
      <alignment horizontal="center" vertical="center"/>
    </xf>
    <xf numFmtId="180" fontId="13" fillId="0" borderId="25" xfId="5" applyNumberFormat="1" applyFont="1" applyFill="1" applyBorder="1" applyAlignment="1">
      <alignment horizontal="center" vertical="center"/>
    </xf>
    <xf numFmtId="0" fontId="16" fillId="0" borderId="0" xfId="5" applyFont="1" applyFill="1" applyAlignment="1">
      <alignment vertical="center"/>
    </xf>
    <xf numFmtId="6" fontId="13" fillId="0" borderId="0" xfId="3" applyNumberFormat="1" applyFont="1" applyFill="1" applyAlignment="1">
      <alignment horizontal="left" vertical="center"/>
    </xf>
    <xf numFmtId="0" fontId="13" fillId="0" borderId="29" xfId="5" applyFont="1" applyFill="1" applyBorder="1" applyAlignment="1">
      <alignment vertical="center" wrapText="1"/>
    </xf>
    <xf numFmtId="0" fontId="13" fillId="0" borderId="17" xfId="5" applyFont="1" applyFill="1" applyBorder="1" applyAlignment="1">
      <alignment vertical="center" wrapText="1"/>
    </xf>
    <xf numFmtId="0" fontId="13" fillId="0" borderId="2" xfId="5" applyFont="1" applyFill="1" applyBorder="1" applyAlignment="1">
      <alignment vertical="center" wrapText="1"/>
    </xf>
    <xf numFmtId="0" fontId="13" fillId="0" borderId="8" xfId="5" applyFont="1" applyFill="1" applyBorder="1" applyAlignment="1">
      <alignment vertical="center" wrapText="1"/>
    </xf>
    <xf numFmtId="0" fontId="13" fillId="0" borderId="13" xfId="5" applyFont="1" applyFill="1" applyBorder="1" applyAlignment="1">
      <alignment vertical="center"/>
    </xf>
    <xf numFmtId="0" fontId="13" fillId="0" borderId="27" xfId="5" applyFont="1" applyFill="1" applyBorder="1" applyAlignment="1">
      <alignment vertical="center"/>
    </xf>
    <xf numFmtId="0" fontId="13" fillId="0" borderId="28" xfId="5" applyFont="1" applyFill="1" applyBorder="1" applyAlignment="1">
      <alignment vertical="center"/>
    </xf>
    <xf numFmtId="0" fontId="13" fillId="0" borderId="6" xfId="5" applyFont="1" applyFill="1" applyBorder="1" applyAlignment="1">
      <alignment vertical="center"/>
    </xf>
    <xf numFmtId="0" fontId="13" fillId="0" borderId="0" xfId="5" applyFont="1" applyFill="1" applyAlignment="1">
      <alignment vertical="center"/>
    </xf>
    <xf numFmtId="0" fontId="13" fillId="0" borderId="7" xfId="5" applyFont="1" applyFill="1" applyBorder="1" applyAlignment="1">
      <alignment vertical="center"/>
    </xf>
    <xf numFmtId="0" fontId="13" fillId="0" borderId="13" xfId="5" applyFont="1" applyFill="1" applyBorder="1" applyAlignment="1">
      <alignment vertical="center" wrapText="1" shrinkToFit="1"/>
    </xf>
    <xf numFmtId="0" fontId="13" fillId="0" borderId="23" xfId="5" applyFont="1" applyFill="1" applyBorder="1" applyAlignment="1">
      <alignment vertical="center" wrapText="1"/>
    </xf>
    <xf numFmtId="38" fontId="19" fillId="0" borderId="26" xfId="3" applyFont="1" applyFill="1" applyBorder="1" applyAlignment="1">
      <alignment vertical="center" wrapText="1"/>
    </xf>
    <xf numFmtId="38" fontId="19" fillId="0" borderId="59" xfId="3" applyFont="1" applyFill="1" applyBorder="1" applyAlignment="1">
      <alignment vertical="center" wrapText="1"/>
    </xf>
    <xf numFmtId="38" fontId="20" fillId="0" borderId="32" xfId="3" applyFont="1" applyFill="1" applyBorder="1" applyAlignment="1">
      <alignment vertical="top" wrapText="1"/>
    </xf>
    <xf numFmtId="38" fontId="20" fillId="0" borderId="74" xfId="3" applyFont="1" applyFill="1" applyBorder="1" applyAlignment="1">
      <alignment vertical="top" wrapText="1"/>
    </xf>
    <xf numFmtId="38" fontId="18" fillId="0" borderId="32" xfId="3" applyFont="1" applyFill="1" applyBorder="1" applyAlignment="1">
      <alignment horizontal="center" vertical="center" wrapText="1"/>
    </xf>
    <xf numFmtId="0" fontId="13" fillId="0" borderId="74" xfId="5" applyFont="1" applyFill="1" applyBorder="1"/>
    <xf numFmtId="0" fontId="13" fillId="0" borderId="18" xfId="5" applyFont="1" applyFill="1" applyBorder="1" applyAlignment="1">
      <alignment horizontal="center" vertical="center"/>
    </xf>
    <xf numFmtId="0" fontId="13" fillId="0" borderId="35" xfId="5" applyFont="1" applyFill="1" applyBorder="1" applyAlignment="1">
      <alignment horizontal="left" vertical="center" wrapText="1"/>
    </xf>
    <xf numFmtId="0" fontId="18" fillId="0" borderId="45" xfId="7" applyFont="1" applyFill="1" applyBorder="1" applyAlignment="1">
      <alignment vertical="center" wrapText="1"/>
    </xf>
    <xf numFmtId="0" fontId="18" fillId="0" borderId="46" xfId="7" applyFont="1" applyFill="1" applyBorder="1" applyAlignment="1">
      <alignment vertical="center" wrapText="1"/>
    </xf>
    <xf numFmtId="0" fontId="18" fillId="0" borderId="51" xfId="7" applyFont="1" applyFill="1" applyBorder="1" applyAlignment="1">
      <alignment vertical="center" wrapText="1"/>
    </xf>
    <xf numFmtId="0" fontId="18" fillId="0" borderId="20" xfId="7" applyFont="1" applyFill="1" applyBorder="1" applyAlignment="1">
      <alignment vertical="center" wrapText="1"/>
    </xf>
    <xf numFmtId="0" fontId="18" fillId="0" borderId="47" xfId="7" applyFont="1" applyFill="1" applyBorder="1" applyAlignment="1">
      <alignment vertical="center" wrapText="1"/>
    </xf>
    <xf numFmtId="0" fontId="18" fillId="0" borderId="25" xfId="7" applyFont="1" applyFill="1" applyBorder="1" applyAlignment="1">
      <alignment vertical="center" wrapText="1"/>
    </xf>
    <xf numFmtId="0" fontId="11" fillId="0" borderId="0" xfId="5" applyFont="1" applyFill="1" applyAlignment="1">
      <alignment horizontal="center" vertical="center"/>
    </xf>
    <xf numFmtId="0" fontId="10" fillId="0" borderId="0" xfId="5" applyFont="1" applyFill="1" applyAlignment="1">
      <alignment vertical="center"/>
    </xf>
    <xf numFmtId="0" fontId="10" fillId="0" borderId="1" xfId="5" applyFont="1" applyFill="1" applyBorder="1" applyAlignment="1">
      <alignment vertical="center"/>
    </xf>
    <xf numFmtId="0" fontId="10" fillId="0" borderId="3" xfId="5" applyFont="1" applyFill="1" applyBorder="1" applyAlignment="1">
      <alignment vertical="center"/>
    </xf>
    <xf numFmtId="0" fontId="10" fillId="0" borderId="2" xfId="5" applyFont="1" applyFill="1" applyBorder="1" applyAlignment="1">
      <alignment vertical="center" wrapText="1"/>
    </xf>
    <xf numFmtId="0" fontId="10" fillId="0" borderId="8" xfId="5" applyFont="1" applyFill="1" applyBorder="1" applyAlignment="1">
      <alignment vertical="center" wrapText="1"/>
    </xf>
    <xf numFmtId="0" fontId="10" fillId="0" borderId="13" xfId="5" applyFont="1" applyFill="1" applyBorder="1" applyAlignment="1">
      <alignment horizontal="center" vertical="center"/>
    </xf>
    <xf numFmtId="0" fontId="10" fillId="0" borderId="13" xfId="5" applyFont="1" applyFill="1" applyBorder="1" applyAlignment="1">
      <alignment vertical="center"/>
    </xf>
    <xf numFmtId="6" fontId="10" fillId="0" borderId="2" xfId="4" applyFont="1" applyFill="1" applyBorder="1" applyAlignment="1">
      <alignment vertical="center" wrapText="1"/>
    </xf>
    <xf numFmtId="6" fontId="10" fillId="0" borderId="8" xfId="4" applyFont="1" applyFill="1" applyBorder="1" applyAlignment="1">
      <alignment vertical="center" wrapText="1"/>
    </xf>
    <xf numFmtId="0" fontId="4" fillId="0" borderId="3" xfId="0" applyFont="1" applyBorder="1" applyAlignment="1">
      <alignment horizontal="distributed" vertical="center"/>
    </xf>
    <xf numFmtId="0" fontId="4" fillId="0" borderId="3" xfId="0" applyFont="1" applyBorder="1" applyAlignment="1">
      <alignment horizontal="center" vertical="center"/>
    </xf>
    <xf numFmtId="0" fontId="4" fillId="4" borderId="3" xfId="0" applyFont="1" applyFill="1" applyBorder="1" applyAlignment="1">
      <alignment horizontal="center" vertical="center"/>
    </xf>
    <xf numFmtId="5" fontId="4" fillId="4" borderId="3" xfId="0" applyNumberFormat="1" applyFont="1" applyFill="1" applyBorder="1" applyAlignment="1">
      <alignment horizontal="left" vertical="center"/>
    </xf>
    <xf numFmtId="0" fontId="4" fillId="0" borderId="5" xfId="0" applyFont="1" applyBorder="1" applyAlignment="1">
      <alignment horizontal="distributed" vertical="center"/>
    </xf>
    <xf numFmtId="0" fontId="7" fillId="0" borderId="3" xfId="0" applyFont="1" applyBorder="1" applyAlignment="1">
      <alignment vertical="center"/>
    </xf>
    <xf numFmtId="0" fontId="4" fillId="4" borderId="3" xfId="0" applyFont="1" applyFill="1" applyBorder="1" applyAlignment="1">
      <alignment vertical="center"/>
    </xf>
    <xf numFmtId="0" fontId="4" fillId="0" borderId="3" xfId="0" applyFont="1" applyBorder="1" applyAlignment="1">
      <alignment vertical="center"/>
    </xf>
    <xf numFmtId="0" fontId="4" fillId="4" borderId="3" xfId="0" applyFont="1" applyFill="1" applyBorder="1" applyAlignment="1">
      <alignment horizontal="left" vertical="center" shrinkToFit="1"/>
    </xf>
    <xf numFmtId="0" fontId="4" fillId="4" borderId="8" xfId="0" applyFont="1" applyFill="1" applyBorder="1" applyAlignment="1">
      <alignment horizontal="left" vertical="center" shrinkToFit="1"/>
    </xf>
    <xf numFmtId="0" fontId="4" fillId="0" borderId="2" xfId="0" applyFont="1" applyBorder="1" applyAlignment="1">
      <alignment horizontal="center" vertical="center"/>
    </xf>
    <xf numFmtId="0" fontId="4" fillId="0" borderId="2" xfId="0" quotePrefix="1" applyFont="1" applyBorder="1" applyAlignment="1">
      <alignment horizontal="center" vertical="center"/>
    </xf>
    <xf numFmtId="0" fontId="4" fillId="3" borderId="3" xfId="0" applyFont="1" applyFill="1" applyBorder="1" applyAlignment="1">
      <alignment vertical="center"/>
    </xf>
    <xf numFmtId="0" fontId="4" fillId="3" borderId="8" xfId="0" applyFont="1" applyFill="1" applyBorder="1" applyAlignment="1">
      <alignment vertical="center"/>
    </xf>
    <xf numFmtId="0" fontId="4" fillId="3" borderId="2" xfId="0" applyFont="1" applyFill="1" applyBorder="1" applyAlignment="1">
      <alignment horizontal="right" vertical="center"/>
    </xf>
    <xf numFmtId="0" fontId="4" fillId="3" borderId="3" xfId="0" applyFont="1" applyFill="1" applyBorder="1" applyAlignment="1">
      <alignment horizontal="right" vertical="center"/>
    </xf>
    <xf numFmtId="0" fontId="4" fillId="3" borderId="12" xfId="0" applyFont="1" applyFill="1" applyBorder="1" applyAlignment="1">
      <alignment horizontal="right" vertical="center"/>
    </xf>
    <xf numFmtId="0" fontId="4" fillId="3" borderId="8" xfId="0" applyFont="1" applyFill="1" applyBorder="1" applyAlignment="1">
      <alignment horizontal="center" vertical="center"/>
    </xf>
    <xf numFmtId="0" fontId="4" fillId="3" borderId="12" xfId="0" applyFont="1" applyFill="1" applyBorder="1" applyAlignment="1">
      <alignment horizontal="center" vertical="center"/>
    </xf>
    <xf numFmtId="0" fontId="6" fillId="0" borderId="0" xfId="0" applyFont="1" applyFill="1" applyBorder="1" applyAlignment="1">
      <alignment horizontal="center" vertical="center"/>
    </xf>
    <xf numFmtId="0" fontId="4" fillId="0" borderId="0" xfId="0" applyFont="1" applyAlignment="1">
      <alignment vertical="center" wrapText="1"/>
    </xf>
    <xf numFmtId="0" fontId="27" fillId="3" borderId="309" xfId="6" applyNumberFormat="1" applyFont="1" applyFill="1" applyBorder="1" applyAlignment="1">
      <alignment horizontal="left" vertical="center"/>
    </xf>
    <xf numFmtId="0" fontId="27" fillId="3" borderId="285" xfId="6" applyNumberFormat="1" applyFont="1" applyFill="1" applyBorder="1" applyAlignment="1">
      <alignment horizontal="left" vertical="center"/>
    </xf>
    <xf numFmtId="0" fontId="27" fillId="3" borderId="285" xfId="6" applyFont="1" applyFill="1" applyBorder="1" applyAlignment="1">
      <alignment horizontal="left" vertical="center" wrapText="1"/>
    </xf>
    <xf numFmtId="0" fontId="27" fillId="3" borderId="321" xfId="6" applyFont="1" applyFill="1" applyBorder="1" applyAlignment="1">
      <alignment horizontal="left" vertical="center" wrapText="1"/>
    </xf>
    <xf numFmtId="0" fontId="27" fillId="11" borderId="307" xfId="6" applyFont="1" applyFill="1" applyBorder="1" applyAlignment="1">
      <alignment horizontal="center" vertical="center"/>
    </xf>
    <xf numFmtId="0" fontId="27" fillId="11" borderId="304" xfId="6" applyFont="1" applyFill="1" applyBorder="1" applyAlignment="1">
      <alignment horizontal="center" vertical="center"/>
    </xf>
    <xf numFmtId="0" fontId="27" fillId="11" borderId="306" xfId="6" applyFont="1" applyFill="1" applyBorder="1" applyAlignment="1">
      <alignment horizontal="center" vertical="center"/>
    </xf>
    <xf numFmtId="0" fontId="27" fillId="11" borderId="288" xfId="6" applyFont="1" applyFill="1" applyBorder="1" applyAlignment="1">
      <alignment horizontal="center" vertical="center"/>
    </xf>
    <xf numFmtId="0" fontId="27" fillId="11" borderId="292" xfId="6" applyFont="1" applyFill="1" applyBorder="1" applyAlignment="1">
      <alignment horizontal="center" vertical="center"/>
    </xf>
    <xf numFmtId="0" fontId="27" fillId="11" borderId="309" xfId="6" applyFont="1" applyFill="1" applyBorder="1" applyAlignment="1">
      <alignment horizontal="center" vertical="center"/>
    </xf>
    <xf numFmtId="0" fontId="27" fillId="3" borderId="306" xfId="6" applyNumberFormat="1" applyFont="1" applyFill="1" applyBorder="1" applyAlignment="1">
      <alignment horizontal="center" vertical="center"/>
    </xf>
    <xf numFmtId="0" fontId="27" fillId="3" borderId="288" xfId="6" applyNumberFormat="1" applyFont="1" applyFill="1" applyBorder="1" applyAlignment="1">
      <alignment horizontal="center" vertical="center"/>
    </xf>
    <xf numFmtId="0" fontId="27" fillId="3" borderId="304" xfId="6" applyNumberFormat="1" applyFont="1" applyFill="1" applyBorder="1" applyAlignment="1">
      <alignment horizontal="center" vertical="center"/>
    </xf>
    <xf numFmtId="0" fontId="27" fillId="3" borderId="305" xfId="6" applyFont="1" applyFill="1" applyBorder="1" applyAlignment="1">
      <alignment horizontal="left" vertical="center" wrapText="1"/>
    </xf>
    <xf numFmtId="0" fontId="71" fillId="0" borderId="0" xfId="6" applyFont="1" applyFill="1" applyBorder="1" applyAlignment="1">
      <alignment horizontal="center" vertical="center"/>
    </xf>
    <xf numFmtId="0" fontId="71" fillId="0" borderId="10" xfId="6" applyFont="1" applyFill="1" applyBorder="1" applyAlignment="1">
      <alignment horizontal="center" vertical="center"/>
    </xf>
    <xf numFmtId="0" fontId="4" fillId="3" borderId="2" xfId="6" applyFont="1" applyFill="1" applyBorder="1" applyAlignment="1">
      <alignment horizontal="center" vertical="center"/>
    </xf>
    <xf numFmtId="0" fontId="4" fillId="3" borderId="3" xfId="6" applyFont="1" applyFill="1" applyBorder="1" applyAlignment="1">
      <alignment horizontal="center" vertical="center"/>
    </xf>
    <xf numFmtId="0" fontId="4" fillId="3" borderId="8" xfId="6" applyFont="1" applyFill="1" applyBorder="1" applyAlignment="1">
      <alignment horizontal="center" vertical="center"/>
    </xf>
    <xf numFmtId="0" fontId="27" fillId="11" borderId="300" xfId="6" applyFont="1" applyFill="1" applyBorder="1" applyAlignment="1">
      <alignment horizontal="center" vertical="center"/>
    </xf>
    <xf numFmtId="0" fontId="27" fillId="11" borderId="297" xfId="6" applyFont="1" applyFill="1" applyBorder="1" applyAlignment="1">
      <alignment horizontal="center" vertical="center"/>
    </xf>
    <xf numFmtId="0" fontId="27" fillId="11" borderId="305" xfId="6" applyFont="1" applyFill="1" applyBorder="1" applyAlignment="1">
      <alignment horizontal="center" vertical="center"/>
    </xf>
    <xf numFmtId="0" fontId="2" fillId="0" borderId="13" xfId="6" applyFont="1" applyFill="1" applyBorder="1" applyAlignment="1">
      <alignment horizontal="center" vertical="center"/>
    </xf>
    <xf numFmtId="0" fontId="95" fillId="0" borderId="0" xfId="9" applyFont="1" applyAlignment="1">
      <alignment horizontal="center" vertical="center" wrapText="1"/>
    </xf>
    <xf numFmtId="0" fontId="96" fillId="0" borderId="0" xfId="9" applyFont="1" applyAlignment="1">
      <alignment horizontal="justify" vertical="center" wrapText="1"/>
    </xf>
    <xf numFmtId="0" fontId="1" fillId="0" borderId="0" xfId="9">
      <alignment vertical="center"/>
    </xf>
    <xf numFmtId="0" fontId="97" fillId="0" borderId="0" xfId="9" applyFont="1" applyAlignment="1">
      <alignment horizontal="justify" vertical="center" wrapText="1"/>
    </xf>
    <xf numFmtId="0" fontId="88" fillId="0" borderId="0" xfId="0" applyFont="1" applyAlignment="1">
      <alignment horizontal="left" vertical="distributed"/>
    </xf>
    <xf numFmtId="0" fontId="85" fillId="0" borderId="0" xfId="0" applyFont="1" applyAlignment="1">
      <alignment horizontal="center" vertical="distributed"/>
    </xf>
    <xf numFmtId="0" fontId="88" fillId="0" borderId="0" xfId="0" applyFont="1" applyAlignment="1">
      <alignment vertical="distributed" wrapText="1"/>
    </xf>
  </cellXfs>
  <cellStyles count="10">
    <cellStyle name="ハイパーリンク" xfId="2" builtinId="8"/>
    <cellStyle name="桁区切り 2" xfId="3"/>
    <cellStyle name="通貨 2" xfId="4"/>
    <cellStyle name="標準" xfId="0" builtinId="0"/>
    <cellStyle name="標準 2" xfId="5"/>
    <cellStyle name="標準 3" xfId="6"/>
    <cellStyle name="標準 3 2" xfId="1"/>
    <cellStyle name="標準 4" xfId="9"/>
    <cellStyle name="標準_170808_H17⑮搬出先調査票" xfId="8"/>
    <cellStyle name="標準_国土交通省集計表３" xfId="7"/>
  </cellStyles>
  <dxfs count="1023">
    <dxf>
      <numFmt numFmtId="185" formatCode="[$-411]ggge&quot;年&quot;m&quot;月&quot;d&quot;日&quot;;@"/>
    </dxf>
    <dxf>
      <numFmt numFmtId="186" formatCode="&quot;令和元年&quot;m&quot;月&quot;d&quot;日&quot;"/>
    </dxf>
    <dxf>
      <numFmt numFmtId="187" formatCode="&quot;令和2年&quot;m&quot;月&quot;d&quot;日&quot;"/>
    </dxf>
    <dxf>
      <numFmt numFmtId="188" formatCode="&quot;令和3年&quot;m&quot;月&quot;d&quot;日&quot;"/>
    </dxf>
    <dxf>
      <numFmt numFmtId="189" formatCode="&quot;令和4年&quot;m&quot;月&quot;d&quot;日&quot;"/>
    </dxf>
    <dxf>
      <numFmt numFmtId="190" formatCode="&quot;令和5年&quot;m&quot;月&quot;d&quot;日&quot;"/>
    </dxf>
    <dxf>
      <numFmt numFmtId="191" formatCode="&quot;令和6年&quot;m&quot;月&quot;d&quot;日&quot;"/>
    </dxf>
    <dxf>
      <numFmt numFmtId="192" formatCode="&quot;令和7年&quot;m&quot;月&quot;d&quot;日&quot;"/>
    </dxf>
    <dxf>
      <numFmt numFmtId="193" formatCode="&quot;令和8年&quot;m&quot;月&quot;d&quot;日&quot;"/>
    </dxf>
    <dxf>
      <numFmt numFmtId="194" formatCode="&quot;令和9年&quot;m&quot;月&quot;d&quot;日&quot;"/>
    </dxf>
    <dxf>
      <numFmt numFmtId="195" formatCode="&quot;令和10年&quot;m&quot;月&quot;d&quot;日&quot;"/>
    </dxf>
    <dxf>
      <numFmt numFmtId="185" formatCode="[$-411]ggge&quot;年&quot;m&quot;月&quot;d&quot;日&quot;;@"/>
    </dxf>
    <dxf>
      <numFmt numFmtId="186" formatCode="&quot;令和元年&quot;m&quot;月&quot;d&quot;日&quot;"/>
    </dxf>
    <dxf>
      <numFmt numFmtId="187" formatCode="&quot;令和2年&quot;m&quot;月&quot;d&quot;日&quot;"/>
    </dxf>
    <dxf>
      <numFmt numFmtId="188" formatCode="&quot;令和3年&quot;m&quot;月&quot;d&quot;日&quot;"/>
    </dxf>
    <dxf>
      <numFmt numFmtId="189" formatCode="&quot;令和4年&quot;m&quot;月&quot;d&quot;日&quot;"/>
    </dxf>
    <dxf>
      <numFmt numFmtId="190" formatCode="&quot;令和5年&quot;m&quot;月&quot;d&quot;日&quot;"/>
    </dxf>
    <dxf>
      <numFmt numFmtId="191" formatCode="&quot;令和6年&quot;m&quot;月&quot;d&quot;日&quot;"/>
    </dxf>
    <dxf>
      <numFmt numFmtId="192" formatCode="&quot;令和7年&quot;m&quot;月&quot;d&quot;日&quot;"/>
    </dxf>
    <dxf>
      <numFmt numFmtId="193" formatCode="&quot;令和8年&quot;m&quot;月&quot;d&quot;日&quot;"/>
    </dxf>
    <dxf>
      <numFmt numFmtId="194" formatCode="&quot;令和9年&quot;m&quot;月&quot;d&quot;日&quot;"/>
    </dxf>
    <dxf>
      <numFmt numFmtId="195" formatCode="&quot;令和10年&quot;m&quot;月&quot;d&quot;日&quot;"/>
    </dxf>
    <dxf>
      <numFmt numFmtId="185" formatCode="[$-411]ggge&quot;年&quot;m&quot;月&quot;d&quot;日&quot;;@"/>
    </dxf>
    <dxf>
      <numFmt numFmtId="186" formatCode="&quot;令和元年&quot;m&quot;月&quot;d&quot;日&quot;"/>
    </dxf>
    <dxf>
      <numFmt numFmtId="187" formatCode="&quot;令和2年&quot;m&quot;月&quot;d&quot;日&quot;"/>
    </dxf>
    <dxf>
      <numFmt numFmtId="188" formatCode="&quot;令和3年&quot;m&quot;月&quot;d&quot;日&quot;"/>
    </dxf>
    <dxf>
      <numFmt numFmtId="189" formatCode="&quot;令和4年&quot;m&quot;月&quot;d&quot;日&quot;"/>
    </dxf>
    <dxf>
      <numFmt numFmtId="190" formatCode="&quot;令和5年&quot;m&quot;月&quot;d&quot;日&quot;"/>
    </dxf>
    <dxf>
      <numFmt numFmtId="191" formatCode="&quot;令和6年&quot;m&quot;月&quot;d&quot;日&quot;"/>
    </dxf>
    <dxf>
      <numFmt numFmtId="192" formatCode="&quot;令和7年&quot;m&quot;月&quot;d&quot;日&quot;"/>
    </dxf>
    <dxf>
      <numFmt numFmtId="193" formatCode="&quot;令和8年&quot;m&quot;月&quot;d&quot;日&quot;"/>
    </dxf>
    <dxf>
      <numFmt numFmtId="194" formatCode="&quot;令和9年&quot;m&quot;月&quot;d&quot;日&quot;"/>
    </dxf>
    <dxf>
      <numFmt numFmtId="195" formatCode="&quot;令和10年&quot;m&quot;月&quot;d&quot;日&quot;"/>
    </dxf>
    <dxf>
      <numFmt numFmtId="185" formatCode="[$-411]ggge&quot;年&quot;m&quot;月&quot;d&quot;日&quot;;@"/>
    </dxf>
    <dxf>
      <numFmt numFmtId="186" formatCode="&quot;令和元年&quot;m&quot;月&quot;d&quot;日&quot;"/>
    </dxf>
    <dxf>
      <numFmt numFmtId="187" formatCode="&quot;令和2年&quot;m&quot;月&quot;d&quot;日&quot;"/>
    </dxf>
    <dxf>
      <numFmt numFmtId="188" formatCode="&quot;令和3年&quot;m&quot;月&quot;d&quot;日&quot;"/>
    </dxf>
    <dxf>
      <numFmt numFmtId="189" formatCode="&quot;令和4年&quot;m&quot;月&quot;d&quot;日&quot;"/>
    </dxf>
    <dxf>
      <numFmt numFmtId="190" formatCode="&quot;令和5年&quot;m&quot;月&quot;d&quot;日&quot;"/>
    </dxf>
    <dxf>
      <numFmt numFmtId="191" formatCode="&quot;令和6年&quot;m&quot;月&quot;d&quot;日&quot;"/>
    </dxf>
    <dxf>
      <numFmt numFmtId="192" formatCode="&quot;令和7年&quot;m&quot;月&quot;d&quot;日&quot;"/>
    </dxf>
    <dxf>
      <numFmt numFmtId="193" formatCode="&quot;令和8年&quot;m&quot;月&quot;d&quot;日&quot;"/>
    </dxf>
    <dxf>
      <numFmt numFmtId="194" formatCode="&quot;令和9年&quot;m&quot;月&quot;d&quot;日&quot;"/>
    </dxf>
    <dxf>
      <numFmt numFmtId="195" formatCode="&quot;令和10年&quot;m&quot;月&quot;d&quot;日&quot;"/>
    </dxf>
    <dxf>
      <numFmt numFmtId="185" formatCode="[$-411]ggge&quot;年&quot;m&quot;月&quot;d&quot;日&quot;;@"/>
    </dxf>
    <dxf>
      <numFmt numFmtId="186" formatCode="&quot;令和元年&quot;m&quot;月&quot;d&quot;日&quot;"/>
    </dxf>
    <dxf>
      <numFmt numFmtId="187" formatCode="&quot;令和2年&quot;m&quot;月&quot;d&quot;日&quot;"/>
    </dxf>
    <dxf>
      <numFmt numFmtId="188" formatCode="&quot;令和3年&quot;m&quot;月&quot;d&quot;日&quot;"/>
    </dxf>
    <dxf>
      <numFmt numFmtId="189" formatCode="&quot;令和4年&quot;m&quot;月&quot;d&quot;日&quot;"/>
    </dxf>
    <dxf>
      <numFmt numFmtId="190" formatCode="&quot;令和5年&quot;m&quot;月&quot;d&quot;日&quot;"/>
    </dxf>
    <dxf>
      <numFmt numFmtId="191" formatCode="&quot;令和6年&quot;m&quot;月&quot;d&quot;日&quot;"/>
    </dxf>
    <dxf>
      <numFmt numFmtId="192" formatCode="&quot;令和7年&quot;m&quot;月&quot;d&quot;日&quot;"/>
    </dxf>
    <dxf>
      <numFmt numFmtId="193" formatCode="&quot;令和8年&quot;m&quot;月&quot;d&quot;日&quot;"/>
    </dxf>
    <dxf>
      <numFmt numFmtId="194" formatCode="&quot;令和9年&quot;m&quot;月&quot;d&quot;日&quot;"/>
    </dxf>
    <dxf>
      <numFmt numFmtId="195" formatCode="&quot;令和10年&quot;m&quot;月&quot;d&quot;日&quot;"/>
    </dxf>
    <dxf>
      <numFmt numFmtId="185" formatCode="[$-411]ggge&quot;年&quot;m&quot;月&quot;d&quot;日&quot;;@"/>
    </dxf>
    <dxf>
      <numFmt numFmtId="186" formatCode="&quot;令和元年&quot;m&quot;月&quot;d&quot;日&quot;"/>
    </dxf>
    <dxf>
      <numFmt numFmtId="187" formatCode="&quot;令和2年&quot;m&quot;月&quot;d&quot;日&quot;"/>
    </dxf>
    <dxf>
      <numFmt numFmtId="188" formatCode="&quot;令和3年&quot;m&quot;月&quot;d&quot;日&quot;"/>
    </dxf>
    <dxf>
      <numFmt numFmtId="189" formatCode="&quot;令和4年&quot;m&quot;月&quot;d&quot;日&quot;"/>
    </dxf>
    <dxf>
      <numFmt numFmtId="190" formatCode="&quot;令和5年&quot;m&quot;月&quot;d&quot;日&quot;"/>
    </dxf>
    <dxf>
      <numFmt numFmtId="191" formatCode="&quot;令和6年&quot;m&quot;月&quot;d&quot;日&quot;"/>
    </dxf>
    <dxf>
      <numFmt numFmtId="192" formatCode="&quot;令和7年&quot;m&quot;月&quot;d&quot;日&quot;"/>
    </dxf>
    <dxf>
      <numFmt numFmtId="193" formatCode="&quot;令和8年&quot;m&quot;月&quot;d&quot;日&quot;"/>
    </dxf>
    <dxf>
      <numFmt numFmtId="194" formatCode="&quot;令和9年&quot;m&quot;月&quot;d&quot;日&quot;"/>
    </dxf>
    <dxf>
      <numFmt numFmtId="195" formatCode="&quot;令和10年&quot;m&quot;月&quot;d&quot;日&quot;"/>
    </dxf>
    <dxf>
      <numFmt numFmtId="185" formatCode="[$-411]ggge&quot;年&quot;m&quot;月&quot;d&quot;日&quot;;@"/>
    </dxf>
    <dxf>
      <numFmt numFmtId="186" formatCode="&quot;令和元年&quot;m&quot;月&quot;d&quot;日&quot;"/>
    </dxf>
    <dxf>
      <numFmt numFmtId="187" formatCode="&quot;令和2年&quot;m&quot;月&quot;d&quot;日&quot;"/>
    </dxf>
    <dxf>
      <numFmt numFmtId="188" formatCode="&quot;令和3年&quot;m&quot;月&quot;d&quot;日&quot;"/>
    </dxf>
    <dxf>
      <numFmt numFmtId="189" formatCode="&quot;令和4年&quot;m&quot;月&quot;d&quot;日&quot;"/>
    </dxf>
    <dxf>
      <numFmt numFmtId="190" formatCode="&quot;令和5年&quot;m&quot;月&quot;d&quot;日&quot;"/>
    </dxf>
    <dxf>
      <numFmt numFmtId="191" formatCode="&quot;令和6年&quot;m&quot;月&quot;d&quot;日&quot;"/>
    </dxf>
    <dxf>
      <numFmt numFmtId="192" formatCode="&quot;令和7年&quot;m&quot;月&quot;d&quot;日&quot;"/>
    </dxf>
    <dxf>
      <numFmt numFmtId="193" formatCode="&quot;令和8年&quot;m&quot;月&quot;d&quot;日&quot;"/>
    </dxf>
    <dxf>
      <numFmt numFmtId="194" formatCode="&quot;令和9年&quot;m&quot;月&quot;d&quot;日&quot;"/>
    </dxf>
    <dxf>
      <numFmt numFmtId="195" formatCode="&quot;令和10年&quot;m&quot;月&quot;d&quot;日&quot;"/>
    </dxf>
    <dxf>
      <numFmt numFmtId="185" formatCode="[$-411]ggge&quot;年&quot;m&quot;月&quot;d&quot;日&quot;;@"/>
    </dxf>
    <dxf>
      <numFmt numFmtId="186" formatCode="&quot;令和元年&quot;m&quot;月&quot;d&quot;日&quot;"/>
    </dxf>
    <dxf>
      <numFmt numFmtId="187" formatCode="&quot;令和2年&quot;m&quot;月&quot;d&quot;日&quot;"/>
    </dxf>
    <dxf>
      <numFmt numFmtId="188" formatCode="&quot;令和3年&quot;m&quot;月&quot;d&quot;日&quot;"/>
    </dxf>
    <dxf>
      <numFmt numFmtId="189" formatCode="&quot;令和4年&quot;m&quot;月&quot;d&quot;日&quot;"/>
    </dxf>
    <dxf>
      <numFmt numFmtId="190" formatCode="&quot;令和5年&quot;m&quot;月&quot;d&quot;日&quot;"/>
    </dxf>
    <dxf>
      <numFmt numFmtId="191" formatCode="&quot;令和6年&quot;m&quot;月&quot;d&quot;日&quot;"/>
    </dxf>
    <dxf>
      <numFmt numFmtId="192" formatCode="&quot;令和7年&quot;m&quot;月&quot;d&quot;日&quot;"/>
    </dxf>
    <dxf>
      <numFmt numFmtId="193" formatCode="&quot;令和8年&quot;m&quot;月&quot;d&quot;日&quot;"/>
    </dxf>
    <dxf>
      <numFmt numFmtId="194" formatCode="&quot;令和9年&quot;m&quot;月&quot;d&quot;日&quot;"/>
    </dxf>
    <dxf>
      <numFmt numFmtId="195" formatCode="&quot;令和10年&quot;m&quot;月&quot;d&quot;日&quot;"/>
    </dxf>
    <dxf>
      <numFmt numFmtId="185" formatCode="[$-411]ggge&quot;年&quot;m&quot;月&quot;d&quot;日&quot;;@"/>
    </dxf>
    <dxf>
      <numFmt numFmtId="186" formatCode="&quot;令和元年&quot;m&quot;月&quot;d&quot;日&quot;"/>
    </dxf>
    <dxf>
      <numFmt numFmtId="187" formatCode="&quot;令和2年&quot;m&quot;月&quot;d&quot;日&quot;"/>
    </dxf>
    <dxf>
      <numFmt numFmtId="188" formatCode="&quot;令和3年&quot;m&quot;月&quot;d&quot;日&quot;"/>
    </dxf>
    <dxf>
      <numFmt numFmtId="189" formatCode="&quot;令和4年&quot;m&quot;月&quot;d&quot;日&quot;"/>
    </dxf>
    <dxf>
      <numFmt numFmtId="190" formatCode="&quot;令和5年&quot;m&quot;月&quot;d&quot;日&quot;"/>
    </dxf>
    <dxf>
      <numFmt numFmtId="191" formatCode="&quot;令和6年&quot;m&quot;月&quot;d&quot;日&quot;"/>
    </dxf>
    <dxf>
      <numFmt numFmtId="192" formatCode="&quot;令和7年&quot;m&quot;月&quot;d&quot;日&quot;"/>
    </dxf>
    <dxf>
      <numFmt numFmtId="193" formatCode="&quot;令和8年&quot;m&quot;月&quot;d&quot;日&quot;"/>
    </dxf>
    <dxf>
      <numFmt numFmtId="194" formatCode="&quot;令和9年&quot;m&quot;月&quot;d&quot;日&quot;"/>
    </dxf>
    <dxf>
      <numFmt numFmtId="195" formatCode="&quot;令和10年&quot;m&quot;月&quot;d&quot;日&quot;"/>
    </dxf>
    <dxf>
      <numFmt numFmtId="185" formatCode="[$-411]ggge&quot;年&quot;m&quot;月&quot;d&quot;日&quot;;@"/>
    </dxf>
    <dxf>
      <numFmt numFmtId="186" formatCode="&quot;令和元年&quot;m&quot;月&quot;d&quot;日&quot;"/>
    </dxf>
    <dxf>
      <numFmt numFmtId="187" formatCode="&quot;令和2年&quot;m&quot;月&quot;d&quot;日&quot;"/>
    </dxf>
    <dxf>
      <numFmt numFmtId="188" formatCode="&quot;令和3年&quot;m&quot;月&quot;d&quot;日&quot;"/>
    </dxf>
    <dxf>
      <numFmt numFmtId="189" formatCode="&quot;令和4年&quot;m&quot;月&quot;d&quot;日&quot;"/>
    </dxf>
    <dxf>
      <numFmt numFmtId="190" formatCode="&quot;令和5年&quot;m&quot;月&quot;d&quot;日&quot;"/>
    </dxf>
    <dxf>
      <numFmt numFmtId="191" formatCode="&quot;令和6年&quot;m&quot;月&quot;d&quot;日&quot;"/>
    </dxf>
    <dxf>
      <numFmt numFmtId="192" formatCode="&quot;令和7年&quot;m&quot;月&quot;d&quot;日&quot;"/>
    </dxf>
    <dxf>
      <numFmt numFmtId="193" formatCode="&quot;令和8年&quot;m&quot;月&quot;d&quot;日&quot;"/>
    </dxf>
    <dxf>
      <numFmt numFmtId="194" formatCode="&quot;令和9年&quot;m&quot;月&quot;d&quot;日&quot;"/>
    </dxf>
    <dxf>
      <numFmt numFmtId="195" formatCode="&quot;令和10年&quot;m&quot;月&quot;d&quot;日&quot;"/>
    </dxf>
    <dxf>
      <numFmt numFmtId="185" formatCode="[$-411]ggge&quot;年&quot;m&quot;月&quot;d&quot;日&quot;;@"/>
    </dxf>
    <dxf>
      <numFmt numFmtId="186" formatCode="&quot;令和元年&quot;m&quot;月&quot;d&quot;日&quot;"/>
    </dxf>
    <dxf>
      <numFmt numFmtId="187" formatCode="&quot;令和2年&quot;m&quot;月&quot;d&quot;日&quot;"/>
    </dxf>
    <dxf>
      <numFmt numFmtId="188" formatCode="&quot;令和3年&quot;m&quot;月&quot;d&quot;日&quot;"/>
    </dxf>
    <dxf>
      <numFmt numFmtId="189" formatCode="&quot;令和4年&quot;m&quot;月&quot;d&quot;日&quot;"/>
    </dxf>
    <dxf>
      <numFmt numFmtId="190" formatCode="&quot;令和5年&quot;m&quot;月&quot;d&quot;日&quot;"/>
    </dxf>
    <dxf>
      <numFmt numFmtId="191" formatCode="&quot;令和6年&quot;m&quot;月&quot;d&quot;日&quot;"/>
    </dxf>
    <dxf>
      <numFmt numFmtId="192" formatCode="&quot;令和7年&quot;m&quot;月&quot;d&quot;日&quot;"/>
    </dxf>
    <dxf>
      <numFmt numFmtId="193" formatCode="&quot;令和8年&quot;m&quot;月&quot;d&quot;日&quot;"/>
    </dxf>
    <dxf>
      <numFmt numFmtId="194" formatCode="&quot;令和9年&quot;m&quot;月&quot;d&quot;日&quot;"/>
    </dxf>
    <dxf>
      <numFmt numFmtId="195" formatCode="&quot;令和10年&quot;m&quot;月&quot;d&quot;日&quot;"/>
    </dxf>
    <dxf>
      <numFmt numFmtId="185" formatCode="[$-411]ggge&quot;年&quot;m&quot;月&quot;d&quot;日&quot;;@"/>
    </dxf>
    <dxf>
      <numFmt numFmtId="186" formatCode="&quot;令和元年&quot;m&quot;月&quot;d&quot;日&quot;"/>
    </dxf>
    <dxf>
      <numFmt numFmtId="187" formatCode="&quot;令和2年&quot;m&quot;月&quot;d&quot;日&quot;"/>
    </dxf>
    <dxf>
      <numFmt numFmtId="188" formatCode="&quot;令和3年&quot;m&quot;月&quot;d&quot;日&quot;"/>
    </dxf>
    <dxf>
      <numFmt numFmtId="189" formatCode="&quot;令和4年&quot;m&quot;月&quot;d&quot;日&quot;"/>
    </dxf>
    <dxf>
      <numFmt numFmtId="190" formatCode="&quot;令和5年&quot;m&quot;月&quot;d&quot;日&quot;"/>
    </dxf>
    <dxf>
      <numFmt numFmtId="191" formatCode="&quot;令和6年&quot;m&quot;月&quot;d&quot;日&quot;"/>
    </dxf>
    <dxf>
      <numFmt numFmtId="192" formatCode="&quot;令和7年&quot;m&quot;月&quot;d&quot;日&quot;"/>
    </dxf>
    <dxf>
      <numFmt numFmtId="193" formatCode="&quot;令和8年&quot;m&quot;月&quot;d&quot;日&quot;"/>
    </dxf>
    <dxf>
      <numFmt numFmtId="194" formatCode="&quot;令和9年&quot;m&quot;月&quot;d&quot;日&quot;"/>
    </dxf>
    <dxf>
      <numFmt numFmtId="195" formatCode="&quot;令和10年&quot;m&quot;月&quot;d&quot;日&quot;"/>
    </dxf>
    <dxf>
      <numFmt numFmtId="185" formatCode="[$-411]ggge&quot;年&quot;m&quot;月&quot;d&quot;日&quot;;@"/>
    </dxf>
    <dxf>
      <numFmt numFmtId="186" formatCode="&quot;令和元年&quot;m&quot;月&quot;d&quot;日&quot;"/>
    </dxf>
    <dxf>
      <numFmt numFmtId="187" formatCode="&quot;令和2年&quot;m&quot;月&quot;d&quot;日&quot;"/>
    </dxf>
    <dxf>
      <numFmt numFmtId="188" formatCode="&quot;令和3年&quot;m&quot;月&quot;d&quot;日&quot;"/>
    </dxf>
    <dxf>
      <numFmt numFmtId="189" formatCode="&quot;令和4年&quot;m&quot;月&quot;d&quot;日&quot;"/>
    </dxf>
    <dxf>
      <numFmt numFmtId="190" formatCode="&quot;令和5年&quot;m&quot;月&quot;d&quot;日&quot;"/>
    </dxf>
    <dxf>
      <numFmt numFmtId="191" formatCode="&quot;令和6年&quot;m&quot;月&quot;d&quot;日&quot;"/>
    </dxf>
    <dxf>
      <numFmt numFmtId="192" formatCode="&quot;令和7年&quot;m&quot;月&quot;d&quot;日&quot;"/>
    </dxf>
    <dxf>
      <numFmt numFmtId="193" formatCode="&quot;令和8年&quot;m&quot;月&quot;d&quot;日&quot;"/>
    </dxf>
    <dxf>
      <numFmt numFmtId="194" formatCode="&quot;令和9年&quot;m&quot;月&quot;d&quot;日&quot;"/>
    </dxf>
    <dxf>
      <numFmt numFmtId="195" formatCode="&quot;令和10年&quot;m&quot;月&quot;d&quot;日&quot;"/>
    </dxf>
    <dxf>
      <numFmt numFmtId="185" formatCode="[$-411]ggge&quot;年&quot;m&quot;月&quot;d&quot;日&quot;;@"/>
    </dxf>
    <dxf>
      <numFmt numFmtId="186" formatCode="&quot;令和元年&quot;m&quot;月&quot;d&quot;日&quot;"/>
    </dxf>
    <dxf>
      <numFmt numFmtId="187" formatCode="&quot;令和2年&quot;m&quot;月&quot;d&quot;日&quot;"/>
    </dxf>
    <dxf>
      <numFmt numFmtId="188" formatCode="&quot;令和3年&quot;m&quot;月&quot;d&quot;日&quot;"/>
    </dxf>
    <dxf>
      <numFmt numFmtId="189" formatCode="&quot;令和4年&quot;m&quot;月&quot;d&quot;日&quot;"/>
    </dxf>
    <dxf>
      <numFmt numFmtId="190" formatCode="&quot;令和5年&quot;m&quot;月&quot;d&quot;日&quot;"/>
    </dxf>
    <dxf>
      <numFmt numFmtId="191" formatCode="&quot;令和6年&quot;m&quot;月&quot;d&quot;日&quot;"/>
    </dxf>
    <dxf>
      <numFmt numFmtId="192" formatCode="&quot;令和7年&quot;m&quot;月&quot;d&quot;日&quot;"/>
    </dxf>
    <dxf>
      <numFmt numFmtId="193" formatCode="&quot;令和8年&quot;m&quot;月&quot;d&quot;日&quot;"/>
    </dxf>
    <dxf>
      <numFmt numFmtId="194" formatCode="&quot;令和9年&quot;m&quot;月&quot;d&quot;日&quot;"/>
    </dxf>
    <dxf>
      <numFmt numFmtId="195" formatCode="&quot;令和10年&quot;m&quot;月&quot;d&quot;日&quot;"/>
    </dxf>
    <dxf>
      <numFmt numFmtId="185" formatCode="[$-411]ggge&quot;年&quot;m&quot;月&quot;d&quot;日&quot;;@"/>
    </dxf>
    <dxf>
      <numFmt numFmtId="186" formatCode="&quot;令和元年&quot;m&quot;月&quot;d&quot;日&quot;"/>
    </dxf>
    <dxf>
      <numFmt numFmtId="187" formatCode="&quot;令和2年&quot;m&quot;月&quot;d&quot;日&quot;"/>
    </dxf>
    <dxf>
      <numFmt numFmtId="188" formatCode="&quot;令和3年&quot;m&quot;月&quot;d&quot;日&quot;"/>
    </dxf>
    <dxf>
      <numFmt numFmtId="189" formatCode="&quot;令和4年&quot;m&quot;月&quot;d&quot;日&quot;"/>
    </dxf>
    <dxf>
      <numFmt numFmtId="190" formatCode="&quot;令和5年&quot;m&quot;月&quot;d&quot;日&quot;"/>
    </dxf>
    <dxf>
      <numFmt numFmtId="191" formatCode="&quot;令和6年&quot;m&quot;月&quot;d&quot;日&quot;"/>
    </dxf>
    <dxf>
      <numFmt numFmtId="192" formatCode="&quot;令和7年&quot;m&quot;月&quot;d&quot;日&quot;"/>
    </dxf>
    <dxf>
      <numFmt numFmtId="193" formatCode="&quot;令和8年&quot;m&quot;月&quot;d&quot;日&quot;"/>
    </dxf>
    <dxf>
      <numFmt numFmtId="194" formatCode="&quot;令和9年&quot;m&quot;月&quot;d&quot;日&quot;"/>
    </dxf>
    <dxf>
      <numFmt numFmtId="195" formatCode="&quot;令和10年&quot;m&quot;月&quot;d&quot;日&quot;"/>
    </dxf>
    <dxf>
      <numFmt numFmtId="185" formatCode="[$-411]ggge&quot;年&quot;m&quot;月&quot;d&quot;日&quot;;@"/>
    </dxf>
    <dxf>
      <numFmt numFmtId="186" formatCode="&quot;令和元年&quot;m&quot;月&quot;d&quot;日&quot;"/>
    </dxf>
    <dxf>
      <numFmt numFmtId="187" formatCode="&quot;令和2年&quot;m&quot;月&quot;d&quot;日&quot;"/>
    </dxf>
    <dxf>
      <numFmt numFmtId="188" formatCode="&quot;令和3年&quot;m&quot;月&quot;d&quot;日&quot;"/>
    </dxf>
    <dxf>
      <numFmt numFmtId="189" formatCode="&quot;令和4年&quot;m&quot;月&quot;d&quot;日&quot;"/>
    </dxf>
    <dxf>
      <numFmt numFmtId="190" formatCode="&quot;令和5年&quot;m&quot;月&quot;d&quot;日&quot;"/>
    </dxf>
    <dxf>
      <numFmt numFmtId="191" formatCode="&quot;令和6年&quot;m&quot;月&quot;d&quot;日&quot;"/>
    </dxf>
    <dxf>
      <numFmt numFmtId="192" formatCode="&quot;令和7年&quot;m&quot;月&quot;d&quot;日&quot;"/>
    </dxf>
    <dxf>
      <numFmt numFmtId="193" formatCode="&quot;令和8年&quot;m&quot;月&quot;d&quot;日&quot;"/>
    </dxf>
    <dxf>
      <numFmt numFmtId="194" formatCode="&quot;令和9年&quot;m&quot;月&quot;d&quot;日&quot;"/>
    </dxf>
    <dxf>
      <numFmt numFmtId="195" formatCode="&quot;令和10年&quot;m&quot;月&quot;d&quot;日&quot;"/>
    </dxf>
    <dxf>
      <numFmt numFmtId="185" formatCode="[$-411]ggge&quot;年&quot;m&quot;月&quot;d&quot;日&quot;;@"/>
    </dxf>
    <dxf>
      <numFmt numFmtId="186" formatCode="&quot;令和元年&quot;m&quot;月&quot;d&quot;日&quot;"/>
    </dxf>
    <dxf>
      <numFmt numFmtId="187" formatCode="&quot;令和2年&quot;m&quot;月&quot;d&quot;日&quot;"/>
    </dxf>
    <dxf>
      <numFmt numFmtId="188" formatCode="&quot;令和3年&quot;m&quot;月&quot;d&quot;日&quot;"/>
    </dxf>
    <dxf>
      <numFmt numFmtId="189" formatCode="&quot;令和4年&quot;m&quot;月&quot;d&quot;日&quot;"/>
    </dxf>
    <dxf>
      <numFmt numFmtId="190" formatCode="&quot;令和5年&quot;m&quot;月&quot;d&quot;日&quot;"/>
    </dxf>
    <dxf>
      <numFmt numFmtId="191" formatCode="&quot;令和6年&quot;m&quot;月&quot;d&quot;日&quot;"/>
    </dxf>
    <dxf>
      <numFmt numFmtId="192" formatCode="&quot;令和7年&quot;m&quot;月&quot;d&quot;日&quot;"/>
    </dxf>
    <dxf>
      <numFmt numFmtId="193" formatCode="&quot;令和8年&quot;m&quot;月&quot;d&quot;日&quot;"/>
    </dxf>
    <dxf>
      <numFmt numFmtId="194" formatCode="&quot;令和9年&quot;m&quot;月&quot;d&quot;日&quot;"/>
    </dxf>
    <dxf>
      <numFmt numFmtId="195" formatCode="&quot;令和10年&quot;m&quot;月&quot;d&quot;日&quot;"/>
    </dxf>
    <dxf>
      <numFmt numFmtId="185" formatCode="[$-411]ggge&quot;年&quot;m&quot;月&quot;d&quot;日&quot;;@"/>
    </dxf>
    <dxf>
      <numFmt numFmtId="186" formatCode="&quot;令和元年&quot;m&quot;月&quot;d&quot;日&quot;"/>
    </dxf>
    <dxf>
      <numFmt numFmtId="187" formatCode="&quot;令和2年&quot;m&quot;月&quot;d&quot;日&quot;"/>
    </dxf>
    <dxf>
      <numFmt numFmtId="188" formatCode="&quot;令和3年&quot;m&quot;月&quot;d&quot;日&quot;"/>
    </dxf>
    <dxf>
      <numFmt numFmtId="189" formatCode="&quot;令和4年&quot;m&quot;月&quot;d&quot;日&quot;"/>
    </dxf>
    <dxf>
      <numFmt numFmtId="190" formatCode="&quot;令和5年&quot;m&quot;月&quot;d&quot;日&quot;"/>
    </dxf>
    <dxf>
      <numFmt numFmtId="191" formatCode="&quot;令和6年&quot;m&quot;月&quot;d&quot;日&quot;"/>
    </dxf>
    <dxf>
      <numFmt numFmtId="192" formatCode="&quot;令和7年&quot;m&quot;月&quot;d&quot;日&quot;"/>
    </dxf>
    <dxf>
      <numFmt numFmtId="193" formatCode="&quot;令和8年&quot;m&quot;月&quot;d&quot;日&quot;"/>
    </dxf>
    <dxf>
      <numFmt numFmtId="194" formatCode="&quot;令和9年&quot;m&quot;月&quot;d&quot;日&quot;"/>
    </dxf>
    <dxf>
      <numFmt numFmtId="195" formatCode="&quot;令和10年&quot;m&quot;月&quot;d&quot;日&quot;"/>
    </dxf>
    <dxf>
      <numFmt numFmtId="185" formatCode="[$-411]ggge&quot;年&quot;m&quot;月&quot;d&quot;日&quot;;@"/>
    </dxf>
    <dxf>
      <numFmt numFmtId="186" formatCode="&quot;令和元年&quot;m&quot;月&quot;d&quot;日&quot;"/>
    </dxf>
    <dxf>
      <numFmt numFmtId="187" formatCode="&quot;令和2年&quot;m&quot;月&quot;d&quot;日&quot;"/>
    </dxf>
    <dxf>
      <numFmt numFmtId="188" formatCode="&quot;令和3年&quot;m&quot;月&quot;d&quot;日&quot;"/>
    </dxf>
    <dxf>
      <numFmt numFmtId="189" formatCode="&quot;令和4年&quot;m&quot;月&quot;d&quot;日&quot;"/>
    </dxf>
    <dxf>
      <numFmt numFmtId="190" formatCode="&quot;令和5年&quot;m&quot;月&quot;d&quot;日&quot;"/>
    </dxf>
    <dxf>
      <numFmt numFmtId="191" formatCode="&quot;令和6年&quot;m&quot;月&quot;d&quot;日&quot;"/>
    </dxf>
    <dxf>
      <numFmt numFmtId="192" formatCode="&quot;令和7年&quot;m&quot;月&quot;d&quot;日&quot;"/>
    </dxf>
    <dxf>
      <numFmt numFmtId="193" formatCode="&quot;令和8年&quot;m&quot;月&quot;d&quot;日&quot;"/>
    </dxf>
    <dxf>
      <numFmt numFmtId="194" formatCode="&quot;令和9年&quot;m&quot;月&quot;d&quot;日&quot;"/>
    </dxf>
    <dxf>
      <numFmt numFmtId="195" formatCode="&quot;令和10年&quot;m&quot;月&quot;d&quot;日&quot;"/>
    </dxf>
    <dxf>
      <numFmt numFmtId="185" formatCode="[$-411]ggge&quot;年&quot;m&quot;月&quot;d&quot;日&quot;;@"/>
    </dxf>
    <dxf>
      <numFmt numFmtId="186" formatCode="&quot;令和元年&quot;m&quot;月&quot;d&quot;日&quot;"/>
    </dxf>
    <dxf>
      <numFmt numFmtId="187" formatCode="&quot;令和2年&quot;m&quot;月&quot;d&quot;日&quot;"/>
    </dxf>
    <dxf>
      <numFmt numFmtId="188" formatCode="&quot;令和3年&quot;m&quot;月&quot;d&quot;日&quot;"/>
    </dxf>
    <dxf>
      <numFmt numFmtId="189" formatCode="&quot;令和4年&quot;m&quot;月&quot;d&quot;日&quot;"/>
    </dxf>
    <dxf>
      <numFmt numFmtId="190" formatCode="&quot;令和5年&quot;m&quot;月&quot;d&quot;日&quot;"/>
    </dxf>
    <dxf>
      <numFmt numFmtId="191" formatCode="&quot;令和6年&quot;m&quot;月&quot;d&quot;日&quot;"/>
    </dxf>
    <dxf>
      <numFmt numFmtId="192" formatCode="&quot;令和7年&quot;m&quot;月&quot;d&quot;日&quot;"/>
    </dxf>
    <dxf>
      <numFmt numFmtId="193" formatCode="&quot;令和8年&quot;m&quot;月&quot;d&quot;日&quot;"/>
    </dxf>
    <dxf>
      <numFmt numFmtId="194" formatCode="&quot;令和9年&quot;m&quot;月&quot;d&quot;日&quot;"/>
    </dxf>
    <dxf>
      <numFmt numFmtId="195" formatCode="&quot;令和10年&quot;m&quot;月&quot;d&quot;日&quot;"/>
    </dxf>
    <dxf>
      <numFmt numFmtId="185" formatCode="[$-411]ggge&quot;年&quot;m&quot;月&quot;d&quot;日&quot;;@"/>
    </dxf>
    <dxf>
      <numFmt numFmtId="186" formatCode="&quot;令和元年&quot;m&quot;月&quot;d&quot;日&quot;"/>
    </dxf>
    <dxf>
      <numFmt numFmtId="187" formatCode="&quot;令和2年&quot;m&quot;月&quot;d&quot;日&quot;"/>
    </dxf>
    <dxf>
      <numFmt numFmtId="188" formatCode="&quot;令和3年&quot;m&quot;月&quot;d&quot;日&quot;"/>
    </dxf>
    <dxf>
      <numFmt numFmtId="189" formatCode="&quot;令和4年&quot;m&quot;月&quot;d&quot;日&quot;"/>
    </dxf>
    <dxf>
      <numFmt numFmtId="190" formatCode="&quot;令和5年&quot;m&quot;月&quot;d&quot;日&quot;"/>
    </dxf>
    <dxf>
      <numFmt numFmtId="191" formatCode="&quot;令和6年&quot;m&quot;月&quot;d&quot;日&quot;"/>
    </dxf>
    <dxf>
      <numFmt numFmtId="192" formatCode="&quot;令和7年&quot;m&quot;月&quot;d&quot;日&quot;"/>
    </dxf>
    <dxf>
      <numFmt numFmtId="193" formatCode="&quot;令和8年&quot;m&quot;月&quot;d&quot;日&quot;"/>
    </dxf>
    <dxf>
      <numFmt numFmtId="194" formatCode="&quot;令和9年&quot;m&quot;月&quot;d&quot;日&quot;"/>
    </dxf>
    <dxf>
      <numFmt numFmtId="195" formatCode="&quot;令和10年&quot;m&quot;月&quot;d&quot;日&quot;"/>
    </dxf>
    <dxf>
      <numFmt numFmtId="185" formatCode="[$-411]ggge&quot;年&quot;m&quot;月&quot;d&quot;日&quot;;@"/>
    </dxf>
    <dxf>
      <numFmt numFmtId="186" formatCode="&quot;令和元年&quot;m&quot;月&quot;d&quot;日&quot;"/>
    </dxf>
    <dxf>
      <numFmt numFmtId="187" formatCode="&quot;令和2年&quot;m&quot;月&quot;d&quot;日&quot;"/>
    </dxf>
    <dxf>
      <numFmt numFmtId="188" formatCode="&quot;令和3年&quot;m&quot;月&quot;d&quot;日&quot;"/>
    </dxf>
    <dxf>
      <numFmt numFmtId="189" formatCode="&quot;令和4年&quot;m&quot;月&quot;d&quot;日&quot;"/>
    </dxf>
    <dxf>
      <numFmt numFmtId="190" formatCode="&quot;令和5年&quot;m&quot;月&quot;d&quot;日&quot;"/>
    </dxf>
    <dxf>
      <numFmt numFmtId="191" formatCode="&quot;令和6年&quot;m&quot;月&quot;d&quot;日&quot;"/>
    </dxf>
    <dxf>
      <numFmt numFmtId="192" formatCode="&quot;令和7年&quot;m&quot;月&quot;d&quot;日&quot;"/>
    </dxf>
    <dxf>
      <numFmt numFmtId="193" formatCode="&quot;令和8年&quot;m&quot;月&quot;d&quot;日&quot;"/>
    </dxf>
    <dxf>
      <numFmt numFmtId="194" formatCode="&quot;令和9年&quot;m&quot;月&quot;d&quot;日&quot;"/>
    </dxf>
    <dxf>
      <numFmt numFmtId="195" formatCode="&quot;令和10年&quot;m&quot;月&quot;d&quot;日&quot;"/>
    </dxf>
    <dxf>
      <numFmt numFmtId="185" formatCode="[$-411]ggge&quot;年&quot;m&quot;月&quot;d&quot;日&quot;;@"/>
    </dxf>
    <dxf>
      <numFmt numFmtId="186" formatCode="&quot;令和元年&quot;m&quot;月&quot;d&quot;日&quot;"/>
    </dxf>
    <dxf>
      <numFmt numFmtId="187" formatCode="&quot;令和2年&quot;m&quot;月&quot;d&quot;日&quot;"/>
    </dxf>
    <dxf>
      <numFmt numFmtId="188" formatCode="&quot;令和3年&quot;m&quot;月&quot;d&quot;日&quot;"/>
    </dxf>
    <dxf>
      <numFmt numFmtId="189" formatCode="&quot;令和4年&quot;m&quot;月&quot;d&quot;日&quot;"/>
    </dxf>
    <dxf>
      <numFmt numFmtId="190" formatCode="&quot;令和5年&quot;m&quot;月&quot;d&quot;日&quot;"/>
    </dxf>
    <dxf>
      <numFmt numFmtId="191" formatCode="&quot;令和6年&quot;m&quot;月&quot;d&quot;日&quot;"/>
    </dxf>
    <dxf>
      <numFmt numFmtId="192" formatCode="&quot;令和7年&quot;m&quot;月&quot;d&quot;日&quot;"/>
    </dxf>
    <dxf>
      <numFmt numFmtId="193" formatCode="&quot;令和8年&quot;m&quot;月&quot;d&quot;日&quot;"/>
    </dxf>
    <dxf>
      <numFmt numFmtId="194" formatCode="&quot;令和9年&quot;m&quot;月&quot;d&quot;日&quot;"/>
    </dxf>
    <dxf>
      <numFmt numFmtId="195" formatCode="&quot;令和10年&quot;m&quot;月&quot;d&quot;日&quot;"/>
    </dxf>
    <dxf>
      <numFmt numFmtId="185" formatCode="[$-411]ggge&quot;年&quot;m&quot;月&quot;d&quot;日&quot;;@"/>
    </dxf>
    <dxf>
      <numFmt numFmtId="186" formatCode="&quot;令和元年&quot;m&quot;月&quot;d&quot;日&quot;"/>
    </dxf>
    <dxf>
      <numFmt numFmtId="187" formatCode="&quot;令和2年&quot;m&quot;月&quot;d&quot;日&quot;"/>
    </dxf>
    <dxf>
      <numFmt numFmtId="188" formatCode="&quot;令和3年&quot;m&quot;月&quot;d&quot;日&quot;"/>
    </dxf>
    <dxf>
      <numFmt numFmtId="189" formatCode="&quot;令和4年&quot;m&quot;月&quot;d&quot;日&quot;"/>
    </dxf>
    <dxf>
      <numFmt numFmtId="190" formatCode="&quot;令和5年&quot;m&quot;月&quot;d&quot;日&quot;"/>
    </dxf>
    <dxf>
      <numFmt numFmtId="191" formatCode="&quot;令和6年&quot;m&quot;月&quot;d&quot;日&quot;"/>
    </dxf>
    <dxf>
      <numFmt numFmtId="192" formatCode="&quot;令和7年&quot;m&quot;月&quot;d&quot;日&quot;"/>
    </dxf>
    <dxf>
      <numFmt numFmtId="193" formatCode="&quot;令和8年&quot;m&quot;月&quot;d&quot;日&quot;"/>
    </dxf>
    <dxf>
      <numFmt numFmtId="194" formatCode="&quot;令和9年&quot;m&quot;月&quot;d&quot;日&quot;"/>
    </dxf>
    <dxf>
      <numFmt numFmtId="195" formatCode="&quot;令和10年&quot;m&quot;月&quot;d&quot;日&quot;"/>
    </dxf>
    <dxf>
      <numFmt numFmtId="185" formatCode="[$-411]ggge&quot;年&quot;m&quot;月&quot;d&quot;日&quot;;@"/>
    </dxf>
    <dxf>
      <numFmt numFmtId="186" formatCode="&quot;令和元年&quot;m&quot;月&quot;d&quot;日&quot;"/>
    </dxf>
    <dxf>
      <numFmt numFmtId="187" formatCode="&quot;令和2年&quot;m&quot;月&quot;d&quot;日&quot;"/>
    </dxf>
    <dxf>
      <numFmt numFmtId="188" formatCode="&quot;令和3年&quot;m&quot;月&quot;d&quot;日&quot;"/>
    </dxf>
    <dxf>
      <numFmt numFmtId="189" formatCode="&quot;令和4年&quot;m&quot;月&quot;d&quot;日&quot;"/>
    </dxf>
    <dxf>
      <numFmt numFmtId="190" formatCode="&quot;令和5年&quot;m&quot;月&quot;d&quot;日&quot;"/>
    </dxf>
    <dxf>
      <numFmt numFmtId="191" formatCode="&quot;令和6年&quot;m&quot;月&quot;d&quot;日&quot;"/>
    </dxf>
    <dxf>
      <numFmt numFmtId="192" formatCode="&quot;令和7年&quot;m&quot;月&quot;d&quot;日&quot;"/>
    </dxf>
    <dxf>
      <numFmt numFmtId="193" formatCode="&quot;令和8年&quot;m&quot;月&quot;d&quot;日&quot;"/>
    </dxf>
    <dxf>
      <numFmt numFmtId="194" formatCode="&quot;令和9年&quot;m&quot;月&quot;d&quot;日&quot;"/>
    </dxf>
    <dxf>
      <numFmt numFmtId="195" formatCode="&quot;令和10年&quot;m&quot;月&quot;d&quot;日&quot;"/>
    </dxf>
    <dxf>
      <numFmt numFmtId="185" formatCode="[$-411]ggge&quot;年&quot;m&quot;月&quot;d&quot;日&quot;;@"/>
    </dxf>
    <dxf>
      <numFmt numFmtId="186" formatCode="&quot;令和元年&quot;m&quot;月&quot;d&quot;日&quot;"/>
    </dxf>
    <dxf>
      <numFmt numFmtId="187" formatCode="&quot;令和2年&quot;m&quot;月&quot;d&quot;日&quot;"/>
    </dxf>
    <dxf>
      <numFmt numFmtId="188" formatCode="&quot;令和3年&quot;m&quot;月&quot;d&quot;日&quot;"/>
    </dxf>
    <dxf>
      <numFmt numFmtId="189" formatCode="&quot;令和4年&quot;m&quot;月&quot;d&quot;日&quot;"/>
    </dxf>
    <dxf>
      <numFmt numFmtId="190" formatCode="&quot;令和5年&quot;m&quot;月&quot;d&quot;日&quot;"/>
    </dxf>
    <dxf>
      <numFmt numFmtId="191" formatCode="&quot;令和6年&quot;m&quot;月&quot;d&quot;日&quot;"/>
    </dxf>
    <dxf>
      <numFmt numFmtId="192" formatCode="&quot;令和7年&quot;m&quot;月&quot;d&quot;日&quot;"/>
    </dxf>
    <dxf>
      <numFmt numFmtId="193" formatCode="&quot;令和8年&quot;m&quot;月&quot;d&quot;日&quot;"/>
    </dxf>
    <dxf>
      <numFmt numFmtId="194" formatCode="&quot;令和9年&quot;m&quot;月&quot;d&quot;日&quot;"/>
    </dxf>
    <dxf>
      <numFmt numFmtId="195" formatCode="&quot;令和10年&quot;m&quot;月&quot;d&quot;日&quot;"/>
    </dxf>
    <dxf>
      <numFmt numFmtId="185" formatCode="[$-411]ggge&quot;年&quot;m&quot;月&quot;d&quot;日&quot;;@"/>
    </dxf>
    <dxf>
      <numFmt numFmtId="186" formatCode="&quot;令和元年&quot;m&quot;月&quot;d&quot;日&quot;"/>
    </dxf>
    <dxf>
      <numFmt numFmtId="187" formatCode="&quot;令和2年&quot;m&quot;月&quot;d&quot;日&quot;"/>
    </dxf>
    <dxf>
      <numFmt numFmtId="188" formatCode="&quot;令和3年&quot;m&quot;月&quot;d&quot;日&quot;"/>
    </dxf>
    <dxf>
      <numFmt numFmtId="189" formatCode="&quot;令和4年&quot;m&quot;月&quot;d&quot;日&quot;"/>
    </dxf>
    <dxf>
      <numFmt numFmtId="190" formatCode="&quot;令和5年&quot;m&quot;月&quot;d&quot;日&quot;"/>
    </dxf>
    <dxf>
      <numFmt numFmtId="191" formatCode="&quot;令和6年&quot;m&quot;月&quot;d&quot;日&quot;"/>
    </dxf>
    <dxf>
      <numFmt numFmtId="192" formatCode="&quot;令和7年&quot;m&quot;月&quot;d&quot;日&quot;"/>
    </dxf>
    <dxf>
      <numFmt numFmtId="193" formatCode="&quot;令和8年&quot;m&quot;月&quot;d&quot;日&quot;"/>
    </dxf>
    <dxf>
      <numFmt numFmtId="194" formatCode="&quot;令和9年&quot;m&quot;月&quot;d&quot;日&quot;"/>
    </dxf>
    <dxf>
      <numFmt numFmtId="195" formatCode="&quot;令和10年&quot;m&quot;月&quot;d&quot;日&quot;"/>
    </dxf>
    <dxf>
      <numFmt numFmtId="185" formatCode="[$-411]ggge&quot;年&quot;m&quot;月&quot;d&quot;日&quot;;@"/>
    </dxf>
    <dxf>
      <numFmt numFmtId="186" formatCode="&quot;令和元年&quot;m&quot;月&quot;d&quot;日&quot;"/>
    </dxf>
    <dxf>
      <numFmt numFmtId="187" formatCode="&quot;令和2年&quot;m&quot;月&quot;d&quot;日&quot;"/>
    </dxf>
    <dxf>
      <numFmt numFmtId="188" formatCode="&quot;令和3年&quot;m&quot;月&quot;d&quot;日&quot;"/>
    </dxf>
    <dxf>
      <numFmt numFmtId="189" formatCode="&quot;令和4年&quot;m&quot;月&quot;d&quot;日&quot;"/>
    </dxf>
    <dxf>
      <numFmt numFmtId="190" formatCode="&quot;令和5年&quot;m&quot;月&quot;d&quot;日&quot;"/>
    </dxf>
    <dxf>
      <numFmt numFmtId="191" formatCode="&quot;令和6年&quot;m&quot;月&quot;d&quot;日&quot;"/>
    </dxf>
    <dxf>
      <numFmt numFmtId="192" formatCode="&quot;令和7年&quot;m&quot;月&quot;d&quot;日&quot;"/>
    </dxf>
    <dxf>
      <numFmt numFmtId="193" formatCode="&quot;令和8年&quot;m&quot;月&quot;d&quot;日&quot;"/>
    </dxf>
    <dxf>
      <numFmt numFmtId="194" formatCode="&quot;令和9年&quot;m&quot;月&quot;d&quot;日&quot;"/>
    </dxf>
    <dxf>
      <numFmt numFmtId="195" formatCode="&quot;令和10年&quot;m&quot;月&quot;d&quot;日&quot;"/>
    </dxf>
    <dxf>
      <numFmt numFmtId="185" formatCode="[$-411]ggge&quot;年&quot;m&quot;月&quot;d&quot;日&quot;;@"/>
    </dxf>
    <dxf>
      <numFmt numFmtId="186" formatCode="&quot;令和元年&quot;m&quot;月&quot;d&quot;日&quot;"/>
    </dxf>
    <dxf>
      <numFmt numFmtId="187" formatCode="&quot;令和2年&quot;m&quot;月&quot;d&quot;日&quot;"/>
    </dxf>
    <dxf>
      <numFmt numFmtId="188" formatCode="&quot;令和3年&quot;m&quot;月&quot;d&quot;日&quot;"/>
    </dxf>
    <dxf>
      <numFmt numFmtId="189" formatCode="&quot;令和4年&quot;m&quot;月&quot;d&quot;日&quot;"/>
    </dxf>
    <dxf>
      <numFmt numFmtId="190" formatCode="&quot;令和5年&quot;m&quot;月&quot;d&quot;日&quot;"/>
    </dxf>
    <dxf>
      <numFmt numFmtId="191" formatCode="&quot;令和6年&quot;m&quot;月&quot;d&quot;日&quot;"/>
    </dxf>
    <dxf>
      <numFmt numFmtId="192" formatCode="&quot;令和7年&quot;m&quot;月&quot;d&quot;日&quot;"/>
    </dxf>
    <dxf>
      <numFmt numFmtId="193" formatCode="&quot;令和8年&quot;m&quot;月&quot;d&quot;日&quot;"/>
    </dxf>
    <dxf>
      <numFmt numFmtId="194" formatCode="&quot;令和9年&quot;m&quot;月&quot;d&quot;日&quot;"/>
    </dxf>
    <dxf>
      <numFmt numFmtId="195" formatCode="&quot;令和10年&quot;m&quot;月&quot;d&quot;日&quot;"/>
    </dxf>
    <dxf>
      <numFmt numFmtId="185" formatCode="[$-411]ggge&quot;年&quot;m&quot;月&quot;d&quot;日&quot;;@"/>
    </dxf>
    <dxf>
      <numFmt numFmtId="186" formatCode="&quot;令和元年&quot;m&quot;月&quot;d&quot;日&quot;"/>
    </dxf>
    <dxf>
      <numFmt numFmtId="187" formatCode="&quot;令和2年&quot;m&quot;月&quot;d&quot;日&quot;"/>
    </dxf>
    <dxf>
      <numFmt numFmtId="188" formatCode="&quot;令和3年&quot;m&quot;月&quot;d&quot;日&quot;"/>
    </dxf>
    <dxf>
      <numFmt numFmtId="189" formatCode="&quot;令和4年&quot;m&quot;月&quot;d&quot;日&quot;"/>
    </dxf>
    <dxf>
      <numFmt numFmtId="190" formatCode="&quot;令和5年&quot;m&quot;月&quot;d&quot;日&quot;"/>
    </dxf>
    <dxf>
      <numFmt numFmtId="191" formatCode="&quot;令和6年&quot;m&quot;月&quot;d&quot;日&quot;"/>
    </dxf>
    <dxf>
      <numFmt numFmtId="192" formatCode="&quot;令和7年&quot;m&quot;月&quot;d&quot;日&quot;"/>
    </dxf>
    <dxf>
      <numFmt numFmtId="193" formatCode="&quot;令和8年&quot;m&quot;月&quot;d&quot;日&quot;"/>
    </dxf>
    <dxf>
      <numFmt numFmtId="194" formatCode="&quot;令和9年&quot;m&quot;月&quot;d&quot;日&quot;"/>
    </dxf>
    <dxf>
      <numFmt numFmtId="195" formatCode="&quot;令和10年&quot;m&quot;月&quot;d&quot;日&quot;"/>
    </dxf>
    <dxf>
      <numFmt numFmtId="185" formatCode="[$-411]ggge&quot;年&quot;m&quot;月&quot;d&quot;日&quot;;@"/>
    </dxf>
    <dxf>
      <numFmt numFmtId="186" formatCode="&quot;令和元年&quot;m&quot;月&quot;d&quot;日&quot;"/>
    </dxf>
    <dxf>
      <numFmt numFmtId="187" formatCode="&quot;令和2年&quot;m&quot;月&quot;d&quot;日&quot;"/>
    </dxf>
    <dxf>
      <numFmt numFmtId="188" formatCode="&quot;令和3年&quot;m&quot;月&quot;d&quot;日&quot;"/>
    </dxf>
    <dxf>
      <numFmt numFmtId="189" formatCode="&quot;令和4年&quot;m&quot;月&quot;d&quot;日&quot;"/>
    </dxf>
    <dxf>
      <numFmt numFmtId="190" formatCode="&quot;令和5年&quot;m&quot;月&quot;d&quot;日&quot;"/>
    </dxf>
    <dxf>
      <numFmt numFmtId="191" formatCode="&quot;令和6年&quot;m&quot;月&quot;d&quot;日&quot;"/>
    </dxf>
    <dxf>
      <numFmt numFmtId="192" formatCode="&quot;令和7年&quot;m&quot;月&quot;d&quot;日&quot;"/>
    </dxf>
    <dxf>
      <numFmt numFmtId="193" formatCode="&quot;令和8年&quot;m&quot;月&quot;d&quot;日&quot;"/>
    </dxf>
    <dxf>
      <numFmt numFmtId="194" formatCode="&quot;令和9年&quot;m&quot;月&quot;d&quot;日&quot;"/>
    </dxf>
    <dxf>
      <numFmt numFmtId="195" formatCode="&quot;令和10年&quot;m&quot;月&quot;d&quot;日&quot;"/>
    </dxf>
    <dxf>
      <numFmt numFmtId="185" formatCode="[$-411]ggge&quot;年&quot;m&quot;月&quot;d&quot;日&quot;;@"/>
    </dxf>
    <dxf>
      <numFmt numFmtId="186" formatCode="&quot;令和元年&quot;m&quot;月&quot;d&quot;日&quot;"/>
    </dxf>
    <dxf>
      <numFmt numFmtId="187" formatCode="&quot;令和2年&quot;m&quot;月&quot;d&quot;日&quot;"/>
    </dxf>
    <dxf>
      <numFmt numFmtId="188" formatCode="&quot;令和3年&quot;m&quot;月&quot;d&quot;日&quot;"/>
    </dxf>
    <dxf>
      <numFmt numFmtId="189" formatCode="&quot;令和4年&quot;m&quot;月&quot;d&quot;日&quot;"/>
    </dxf>
    <dxf>
      <numFmt numFmtId="190" formatCode="&quot;令和5年&quot;m&quot;月&quot;d&quot;日&quot;"/>
    </dxf>
    <dxf>
      <numFmt numFmtId="191" formatCode="&quot;令和6年&quot;m&quot;月&quot;d&quot;日&quot;"/>
    </dxf>
    <dxf>
      <numFmt numFmtId="192" formatCode="&quot;令和7年&quot;m&quot;月&quot;d&quot;日&quot;"/>
    </dxf>
    <dxf>
      <numFmt numFmtId="193" formatCode="&quot;令和8年&quot;m&quot;月&quot;d&quot;日&quot;"/>
    </dxf>
    <dxf>
      <numFmt numFmtId="194" formatCode="&quot;令和9年&quot;m&quot;月&quot;d&quot;日&quot;"/>
    </dxf>
    <dxf>
      <numFmt numFmtId="195" formatCode="&quot;令和10年&quot;m&quot;月&quot;d&quot;日&quot;"/>
    </dxf>
    <dxf>
      <numFmt numFmtId="185" formatCode="[$-411]ggge&quot;年&quot;m&quot;月&quot;d&quot;日&quot;;@"/>
    </dxf>
    <dxf>
      <numFmt numFmtId="186" formatCode="&quot;令和元年&quot;m&quot;月&quot;d&quot;日&quot;"/>
    </dxf>
    <dxf>
      <numFmt numFmtId="187" formatCode="&quot;令和2年&quot;m&quot;月&quot;d&quot;日&quot;"/>
    </dxf>
    <dxf>
      <numFmt numFmtId="188" formatCode="&quot;令和3年&quot;m&quot;月&quot;d&quot;日&quot;"/>
    </dxf>
    <dxf>
      <numFmt numFmtId="189" formatCode="&quot;令和4年&quot;m&quot;月&quot;d&quot;日&quot;"/>
    </dxf>
    <dxf>
      <numFmt numFmtId="190" formatCode="&quot;令和5年&quot;m&quot;月&quot;d&quot;日&quot;"/>
    </dxf>
    <dxf>
      <numFmt numFmtId="191" formatCode="&quot;令和6年&quot;m&quot;月&quot;d&quot;日&quot;"/>
    </dxf>
    <dxf>
      <numFmt numFmtId="192" formatCode="&quot;令和7年&quot;m&quot;月&quot;d&quot;日&quot;"/>
    </dxf>
    <dxf>
      <numFmt numFmtId="193" formatCode="&quot;令和8年&quot;m&quot;月&quot;d&quot;日&quot;"/>
    </dxf>
    <dxf>
      <numFmt numFmtId="194" formatCode="&quot;令和9年&quot;m&quot;月&quot;d&quot;日&quot;"/>
    </dxf>
    <dxf>
      <numFmt numFmtId="195" formatCode="&quot;令和10年&quot;m&quot;月&quot;d&quot;日&quot;"/>
    </dxf>
    <dxf>
      <numFmt numFmtId="185" formatCode="[$-411]ggge&quot;年&quot;m&quot;月&quot;d&quot;日&quot;;@"/>
    </dxf>
    <dxf>
      <numFmt numFmtId="186" formatCode="&quot;令和元年&quot;m&quot;月&quot;d&quot;日&quot;"/>
    </dxf>
    <dxf>
      <numFmt numFmtId="187" formatCode="&quot;令和2年&quot;m&quot;月&quot;d&quot;日&quot;"/>
    </dxf>
    <dxf>
      <numFmt numFmtId="188" formatCode="&quot;令和3年&quot;m&quot;月&quot;d&quot;日&quot;"/>
    </dxf>
    <dxf>
      <numFmt numFmtId="189" formatCode="&quot;令和4年&quot;m&quot;月&quot;d&quot;日&quot;"/>
    </dxf>
    <dxf>
      <numFmt numFmtId="190" formatCode="&quot;令和5年&quot;m&quot;月&quot;d&quot;日&quot;"/>
    </dxf>
    <dxf>
      <numFmt numFmtId="191" formatCode="&quot;令和6年&quot;m&quot;月&quot;d&quot;日&quot;"/>
    </dxf>
    <dxf>
      <numFmt numFmtId="192" formatCode="&quot;令和7年&quot;m&quot;月&quot;d&quot;日&quot;"/>
    </dxf>
    <dxf>
      <numFmt numFmtId="193" formatCode="&quot;令和8年&quot;m&quot;月&quot;d&quot;日&quot;"/>
    </dxf>
    <dxf>
      <numFmt numFmtId="194" formatCode="&quot;令和9年&quot;m&quot;月&quot;d&quot;日&quot;"/>
    </dxf>
    <dxf>
      <numFmt numFmtId="195" formatCode="&quot;令和10年&quot;m&quot;月&quot;d&quot;日&quot;"/>
    </dxf>
    <dxf>
      <numFmt numFmtId="185" formatCode="[$-411]ggge&quot;年&quot;m&quot;月&quot;d&quot;日&quot;;@"/>
    </dxf>
    <dxf>
      <numFmt numFmtId="186" formatCode="&quot;令和元年&quot;m&quot;月&quot;d&quot;日&quot;"/>
    </dxf>
    <dxf>
      <numFmt numFmtId="187" formatCode="&quot;令和2年&quot;m&quot;月&quot;d&quot;日&quot;"/>
    </dxf>
    <dxf>
      <numFmt numFmtId="188" formatCode="&quot;令和3年&quot;m&quot;月&quot;d&quot;日&quot;"/>
    </dxf>
    <dxf>
      <numFmt numFmtId="189" formatCode="&quot;令和4年&quot;m&quot;月&quot;d&quot;日&quot;"/>
    </dxf>
    <dxf>
      <numFmt numFmtId="190" formatCode="&quot;令和5年&quot;m&quot;月&quot;d&quot;日&quot;"/>
    </dxf>
    <dxf>
      <numFmt numFmtId="191" formatCode="&quot;令和6年&quot;m&quot;月&quot;d&quot;日&quot;"/>
    </dxf>
    <dxf>
      <numFmt numFmtId="192" formatCode="&quot;令和7年&quot;m&quot;月&quot;d&quot;日&quot;"/>
    </dxf>
    <dxf>
      <numFmt numFmtId="193" formatCode="&quot;令和8年&quot;m&quot;月&quot;d&quot;日&quot;"/>
    </dxf>
    <dxf>
      <numFmt numFmtId="194" formatCode="&quot;令和9年&quot;m&quot;月&quot;d&quot;日&quot;"/>
    </dxf>
    <dxf>
      <numFmt numFmtId="195" formatCode="&quot;令和10年&quot;m&quot;月&quot;d&quot;日&quot;"/>
    </dxf>
    <dxf>
      <numFmt numFmtId="185" formatCode="[$-411]ggge&quot;年&quot;m&quot;月&quot;d&quot;日&quot;;@"/>
    </dxf>
    <dxf>
      <numFmt numFmtId="186" formatCode="&quot;令和元年&quot;m&quot;月&quot;d&quot;日&quot;"/>
    </dxf>
    <dxf>
      <numFmt numFmtId="187" formatCode="&quot;令和2年&quot;m&quot;月&quot;d&quot;日&quot;"/>
    </dxf>
    <dxf>
      <numFmt numFmtId="188" formatCode="&quot;令和3年&quot;m&quot;月&quot;d&quot;日&quot;"/>
    </dxf>
    <dxf>
      <numFmt numFmtId="189" formatCode="&quot;令和4年&quot;m&quot;月&quot;d&quot;日&quot;"/>
    </dxf>
    <dxf>
      <numFmt numFmtId="190" formatCode="&quot;令和5年&quot;m&quot;月&quot;d&quot;日&quot;"/>
    </dxf>
    <dxf>
      <numFmt numFmtId="191" formatCode="&quot;令和6年&quot;m&quot;月&quot;d&quot;日&quot;"/>
    </dxf>
    <dxf>
      <numFmt numFmtId="192" formatCode="&quot;令和7年&quot;m&quot;月&quot;d&quot;日&quot;"/>
    </dxf>
    <dxf>
      <numFmt numFmtId="193" formatCode="&quot;令和8年&quot;m&quot;月&quot;d&quot;日&quot;"/>
    </dxf>
    <dxf>
      <numFmt numFmtId="194" formatCode="&quot;令和9年&quot;m&quot;月&quot;d&quot;日&quot;"/>
    </dxf>
    <dxf>
      <numFmt numFmtId="195" formatCode="&quot;令和10年&quot;m&quot;月&quot;d&quot;日&quot;"/>
    </dxf>
    <dxf>
      <numFmt numFmtId="185" formatCode="[$-411]ggge&quot;年&quot;m&quot;月&quot;d&quot;日&quot;;@"/>
    </dxf>
    <dxf>
      <numFmt numFmtId="186" formatCode="&quot;令和元年&quot;m&quot;月&quot;d&quot;日&quot;"/>
    </dxf>
    <dxf>
      <numFmt numFmtId="187" formatCode="&quot;令和2年&quot;m&quot;月&quot;d&quot;日&quot;"/>
    </dxf>
    <dxf>
      <numFmt numFmtId="188" formatCode="&quot;令和3年&quot;m&quot;月&quot;d&quot;日&quot;"/>
    </dxf>
    <dxf>
      <numFmt numFmtId="189" formatCode="&quot;令和4年&quot;m&quot;月&quot;d&quot;日&quot;"/>
    </dxf>
    <dxf>
      <numFmt numFmtId="190" formatCode="&quot;令和5年&quot;m&quot;月&quot;d&quot;日&quot;"/>
    </dxf>
    <dxf>
      <numFmt numFmtId="191" formatCode="&quot;令和6年&quot;m&quot;月&quot;d&quot;日&quot;"/>
    </dxf>
    <dxf>
      <numFmt numFmtId="192" formatCode="&quot;令和7年&quot;m&quot;月&quot;d&quot;日&quot;"/>
    </dxf>
    <dxf>
      <numFmt numFmtId="193" formatCode="&quot;令和8年&quot;m&quot;月&quot;d&quot;日&quot;"/>
    </dxf>
    <dxf>
      <numFmt numFmtId="194" formatCode="&quot;令和9年&quot;m&quot;月&quot;d&quot;日&quot;"/>
    </dxf>
    <dxf>
      <numFmt numFmtId="195" formatCode="&quot;令和10年&quot;m&quot;月&quot;d&quot;日&quot;"/>
    </dxf>
    <dxf>
      <numFmt numFmtId="185" formatCode="[$-411]ggge&quot;年&quot;m&quot;月&quot;d&quot;日&quot;;@"/>
    </dxf>
    <dxf>
      <numFmt numFmtId="186" formatCode="&quot;令和元年&quot;m&quot;月&quot;d&quot;日&quot;"/>
    </dxf>
    <dxf>
      <numFmt numFmtId="187" formatCode="&quot;令和2年&quot;m&quot;月&quot;d&quot;日&quot;"/>
    </dxf>
    <dxf>
      <numFmt numFmtId="188" formatCode="&quot;令和3年&quot;m&quot;月&quot;d&quot;日&quot;"/>
    </dxf>
    <dxf>
      <numFmt numFmtId="189" formatCode="&quot;令和4年&quot;m&quot;月&quot;d&quot;日&quot;"/>
    </dxf>
    <dxf>
      <numFmt numFmtId="190" formatCode="&quot;令和5年&quot;m&quot;月&quot;d&quot;日&quot;"/>
    </dxf>
    <dxf>
      <numFmt numFmtId="191" formatCode="&quot;令和6年&quot;m&quot;月&quot;d&quot;日&quot;"/>
    </dxf>
    <dxf>
      <numFmt numFmtId="192" formatCode="&quot;令和7年&quot;m&quot;月&quot;d&quot;日&quot;"/>
    </dxf>
    <dxf>
      <numFmt numFmtId="193" formatCode="&quot;令和8年&quot;m&quot;月&quot;d&quot;日&quot;"/>
    </dxf>
    <dxf>
      <numFmt numFmtId="194" formatCode="&quot;令和9年&quot;m&quot;月&quot;d&quot;日&quot;"/>
    </dxf>
    <dxf>
      <numFmt numFmtId="195" formatCode="&quot;令和10年&quot;m&quot;月&quot;d&quot;日&quot;"/>
    </dxf>
    <dxf>
      <numFmt numFmtId="185" formatCode="[$-411]ggge&quot;年&quot;m&quot;月&quot;d&quot;日&quot;;@"/>
    </dxf>
    <dxf>
      <numFmt numFmtId="186" formatCode="&quot;令和元年&quot;m&quot;月&quot;d&quot;日&quot;"/>
    </dxf>
    <dxf>
      <numFmt numFmtId="187" formatCode="&quot;令和2年&quot;m&quot;月&quot;d&quot;日&quot;"/>
    </dxf>
    <dxf>
      <numFmt numFmtId="188" formatCode="&quot;令和3年&quot;m&quot;月&quot;d&quot;日&quot;"/>
    </dxf>
    <dxf>
      <numFmt numFmtId="189" formatCode="&quot;令和4年&quot;m&quot;月&quot;d&quot;日&quot;"/>
    </dxf>
    <dxf>
      <numFmt numFmtId="190" formatCode="&quot;令和5年&quot;m&quot;月&quot;d&quot;日&quot;"/>
    </dxf>
    <dxf>
      <numFmt numFmtId="191" formatCode="&quot;令和6年&quot;m&quot;月&quot;d&quot;日&quot;"/>
    </dxf>
    <dxf>
      <numFmt numFmtId="192" formatCode="&quot;令和7年&quot;m&quot;月&quot;d&quot;日&quot;"/>
    </dxf>
    <dxf>
      <numFmt numFmtId="193" formatCode="&quot;令和8年&quot;m&quot;月&quot;d&quot;日&quot;"/>
    </dxf>
    <dxf>
      <numFmt numFmtId="194" formatCode="&quot;令和9年&quot;m&quot;月&quot;d&quot;日&quot;"/>
    </dxf>
    <dxf>
      <numFmt numFmtId="195" formatCode="&quot;令和10年&quot;m&quot;月&quot;d&quot;日&quot;"/>
    </dxf>
    <dxf>
      <numFmt numFmtId="185" formatCode="[$-411]ggge&quot;年&quot;m&quot;月&quot;d&quot;日&quot;;@"/>
    </dxf>
    <dxf>
      <numFmt numFmtId="186" formatCode="&quot;令和元年&quot;m&quot;月&quot;d&quot;日&quot;"/>
    </dxf>
    <dxf>
      <numFmt numFmtId="187" formatCode="&quot;令和2年&quot;m&quot;月&quot;d&quot;日&quot;"/>
    </dxf>
    <dxf>
      <numFmt numFmtId="188" formatCode="&quot;令和3年&quot;m&quot;月&quot;d&quot;日&quot;"/>
    </dxf>
    <dxf>
      <numFmt numFmtId="189" formatCode="&quot;令和4年&quot;m&quot;月&quot;d&quot;日&quot;"/>
    </dxf>
    <dxf>
      <numFmt numFmtId="190" formatCode="&quot;令和5年&quot;m&quot;月&quot;d&quot;日&quot;"/>
    </dxf>
    <dxf>
      <numFmt numFmtId="191" formatCode="&quot;令和6年&quot;m&quot;月&quot;d&quot;日&quot;"/>
    </dxf>
    <dxf>
      <numFmt numFmtId="192" formatCode="&quot;令和7年&quot;m&quot;月&quot;d&quot;日&quot;"/>
    </dxf>
    <dxf>
      <numFmt numFmtId="193" formatCode="&quot;令和8年&quot;m&quot;月&quot;d&quot;日&quot;"/>
    </dxf>
    <dxf>
      <numFmt numFmtId="194" formatCode="&quot;令和9年&quot;m&quot;月&quot;d&quot;日&quot;"/>
    </dxf>
    <dxf>
      <numFmt numFmtId="195" formatCode="&quot;令和10年&quot;m&quot;月&quot;d&quot;日&quot;"/>
    </dxf>
    <dxf>
      <numFmt numFmtId="185" formatCode="[$-411]ggge&quot;年&quot;m&quot;月&quot;d&quot;日&quot;;@"/>
    </dxf>
    <dxf>
      <numFmt numFmtId="186" formatCode="&quot;令和元年&quot;m&quot;月&quot;d&quot;日&quot;"/>
    </dxf>
    <dxf>
      <numFmt numFmtId="187" formatCode="&quot;令和2年&quot;m&quot;月&quot;d&quot;日&quot;"/>
    </dxf>
    <dxf>
      <numFmt numFmtId="188" formatCode="&quot;令和3年&quot;m&quot;月&quot;d&quot;日&quot;"/>
    </dxf>
    <dxf>
      <numFmt numFmtId="189" formatCode="&quot;令和4年&quot;m&quot;月&quot;d&quot;日&quot;"/>
    </dxf>
    <dxf>
      <numFmt numFmtId="190" formatCode="&quot;令和5年&quot;m&quot;月&quot;d&quot;日&quot;"/>
    </dxf>
    <dxf>
      <numFmt numFmtId="191" formatCode="&quot;令和6年&quot;m&quot;月&quot;d&quot;日&quot;"/>
    </dxf>
    <dxf>
      <numFmt numFmtId="192" formatCode="&quot;令和7年&quot;m&quot;月&quot;d&quot;日&quot;"/>
    </dxf>
    <dxf>
      <numFmt numFmtId="193" formatCode="&quot;令和8年&quot;m&quot;月&quot;d&quot;日&quot;"/>
    </dxf>
    <dxf>
      <numFmt numFmtId="194" formatCode="&quot;令和9年&quot;m&quot;月&quot;d&quot;日&quot;"/>
    </dxf>
    <dxf>
      <numFmt numFmtId="195" formatCode="&quot;令和10年&quot;m&quot;月&quot;d&quot;日&quot;"/>
    </dxf>
    <dxf>
      <numFmt numFmtId="185" formatCode="[$-411]ggge&quot;年&quot;m&quot;月&quot;d&quot;日&quot;;@"/>
    </dxf>
    <dxf>
      <numFmt numFmtId="186" formatCode="&quot;令和元年&quot;m&quot;月&quot;d&quot;日&quot;"/>
    </dxf>
    <dxf>
      <numFmt numFmtId="187" formatCode="&quot;令和2年&quot;m&quot;月&quot;d&quot;日&quot;"/>
    </dxf>
    <dxf>
      <numFmt numFmtId="188" formatCode="&quot;令和3年&quot;m&quot;月&quot;d&quot;日&quot;"/>
    </dxf>
    <dxf>
      <numFmt numFmtId="189" formatCode="&quot;令和4年&quot;m&quot;月&quot;d&quot;日&quot;"/>
    </dxf>
    <dxf>
      <numFmt numFmtId="190" formatCode="&quot;令和5年&quot;m&quot;月&quot;d&quot;日&quot;"/>
    </dxf>
    <dxf>
      <numFmt numFmtId="191" formatCode="&quot;令和6年&quot;m&quot;月&quot;d&quot;日&quot;"/>
    </dxf>
    <dxf>
      <numFmt numFmtId="192" formatCode="&quot;令和7年&quot;m&quot;月&quot;d&quot;日&quot;"/>
    </dxf>
    <dxf>
      <numFmt numFmtId="193" formatCode="&quot;令和8年&quot;m&quot;月&quot;d&quot;日&quot;"/>
    </dxf>
    <dxf>
      <numFmt numFmtId="194" formatCode="&quot;令和9年&quot;m&quot;月&quot;d&quot;日&quot;"/>
    </dxf>
    <dxf>
      <numFmt numFmtId="195" formatCode="&quot;令和10年&quot;m&quot;月&quot;d&quot;日&quot;"/>
    </dxf>
    <dxf>
      <numFmt numFmtId="185" formatCode="[$-411]ggge&quot;年&quot;m&quot;月&quot;d&quot;日&quot;;@"/>
    </dxf>
    <dxf>
      <numFmt numFmtId="186" formatCode="&quot;令和元年&quot;m&quot;月&quot;d&quot;日&quot;"/>
    </dxf>
    <dxf>
      <numFmt numFmtId="187" formatCode="&quot;令和2年&quot;m&quot;月&quot;d&quot;日&quot;"/>
    </dxf>
    <dxf>
      <numFmt numFmtId="188" formatCode="&quot;令和3年&quot;m&quot;月&quot;d&quot;日&quot;"/>
    </dxf>
    <dxf>
      <numFmt numFmtId="189" formatCode="&quot;令和4年&quot;m&quot;月&quot;d&quot;日&quot;"/>
    </dxf>
    <dxf>
      <numFmt numFmtId="190" formatCode="&quot;令和5年&quot;m&quot;月&quot;d&quot;日&quot;"/>
    </dxf>
    <dxf>
      <numFmt numFmtId="191" formatCode="&quot;令和6年&quot;m&quot;月&quot;d&quot;日&quot;"/>
    </dxf>
    <dxf>
      <numFmt numFmtId="192" formatCode="&quot;令和7年&quot;m&quot;月&quot;d&quot;日&quot;"/>
    </dxf>
    <dxf>
      <numFmt numFmtId="193" formatCode="&quot;令和8年&quot;m&quot;月&quot;d&quot;日&quot;"/>
    </dxf>
    <dxf>
      <numFmt numFmtId="194" formatCode="&quot;令和9年&quot;m&quot;月&quot;d&quot;日&quot;"/>
    </dxf>
    <dxf>
      <numFmt numFmtId="195" formatCode="&quot;令和10年&quot;m&quot;月&quot;d&quot;日&quot;"/>
    </dxf>
    <dxf>
      <numFmt numFmtId="185" formatCode="[$-411]ggge&quot;年&quot;m&quot;月&quot;d&quot;日&quot;;@"/>
    </dxf>
    <dxf>
      <numFmt numFmtId="186" formatCode="&quot;令和元年&quot;m&quot;月&quot;d&quot;日&quot;"/>
    </dxf>
    <dxf>
      <numFmt numFmtId="187" formatCode="&quot;令和2年&quot;m&quot;月&quot;d&quot;日&quot;"/>
    </dxf>
    <dxf>
      <numFmt numFmtId="188" formatCode="&quot;令和3年&quot;m&quot;月&quot;d&quot;日&quot;"/>
    </dxf>
    <dxf>
      <numFmt numFmtId="189" formatCode="&quot;令和4年&quot;m&quot;月&quot;d&quot;日&quot;"/>
    </dxf>
    <dxf>
      <numFmt numFmtId="190" formatCode="&quot;令和5年&quot;m&quot;月&quot;d&quot;日&quot;"/>
    </dxf>
    <dxf>
      <numFmt numFmtId="191" formatCode="&quot;令和6年&quot;m&quot;月&quot;d&quot;日&quot;"/>
    </dxf>
    <dxf>
      <numFmt numFmtId="192" formatCode="&quot;令和7年&quot;m&quot;月&quot;d&quot;日&quot;"/>
    </dxf>
    <dxf>
      <numFmt numFmtId="193" formatCode="&quot;令和8年&quot;m&quot;月&quot;d&quot;日&quot;"/>
    </dxf>
    <dxf>
      <numFmt numFmtId="194" formatCode="&quot;令和9年&quot;m&quot;月&quot;d&quot;日&quot;"/>
    </dxf>
    <dxf>
      <numFmt numFmtId="195" formatCode="&quot;令和10年&quot;m&quot;月&quot;d&quot;日&quot;"/>
    </dxf>
    <dxf>
      <numFmt numFmtId="185" formatCode="[$-411]ggge&quot;年&quot;m&quot;月&quot;d&quot;日&quot;;@"/>
    </dxf>
    <dxf>
      <numFmt numFmtId="186" formatCode="&quot;令和元年&quot;m&quot;月&quot;d&quot;日&quot;"/>
    </dxf>
    <dxf>
      <numFmt numFmtId="187" formatCode="&quot;令和2年&quot;m&quot;月&quot;d&quot;日&quot;"/>
    </dxf>
    <dxf>
      <numFmt numFmtId="188" formatCode="&quot;令和3年&quot;m&quot;月&quot;d&quot;日&quot;"/>
    </dxf>
    <dxf>
      <numFmt numFmtId="189" formatCode="&quot;令和4年&quot;m&quot;月&quot;d&quot;日&quot;"/>
    </dxf>
    <dxf>
      <numFmt numFmtId="190" formatCode="&quot;令和5年&quot;m&quot;月&quot;d&quot;日&quot;"/>
    </dxf>
    <dxf>
      <numFmt numFmtId="191" formatCode="&quot;令和6年&quot;m&quot;月&quot;d&quot;日&quot;"/>
    </dxf>
    <dxf>
      <numFmt numFmtId="192" formatCode="&quot;令和7年&quot;m&quot;月&quot;d&quot;日&quot;"/>
    </dxf>
    <dxf>
      <numFmt numFmtId="193" formatCode="&quot;令和8年&quot;m&quot;月&quot;d&quot;日&quot;"/>
    </dxf>
    <dxf>
      <numFmt numFmtId="194" formatCode="&quot;令和9年&quot;m&quot;月&quot;d&quot;日&quot;"/>
    </dxf>
    <dxf>
      <numFmt numFmtId="195" formatCode="&quot;令和10年&quot;m&quot;月&quot;d&quot;日&quot;"/>
    </dxf>
    <dxf>
      <numFmt numFmtId="185" formatCode="[$-411]ggge&quot;年&quot;m&quot;月&quot;d&quot;日&quot;;@"/>
    </dxf>
    <dxf>
      <numFmt numFmtId="186" formatCode="&quot;令和元年&quot;m&quot;月&quot;d&quot;日&quot;"/>
    </dxf>
    <dxf>
      <numFmt numFmtId="187" formatCode="&quot;令和2年&quot;m&quot;月&quot;d&quot;日&quot;"/>
    </dxf>
    <dxf>
      <numFmt numFmtId="188" formatCode="&quot;令和3年&quot;m&quot;月&quot;d&quot;日&quot;"/>
    </dxf>
    <dxf>
      <numFmt numFmtId="189" formatCode="&quot;令和4年&quot;m&quot;月&quot;d&quot;日&quot;"/>
    </dxf>
    <dxf>
      <numFmt numFmtId="190" formatCode="&quot;令和5年&quot;m&quot;月&quot;d&quot;日&quot;"/>
    </dxf>
    <dxf>
      <numFmt numFmtId="191" formatCode="&quot;令和6年&quot;m&quot;月&quot;d&quot;日&quot;"/>
    </dxf>
    <dxf>
      <numFmt numFmtId="192" formatCode="&quot;令和7年&quot;m&quot;月&quot;d&quot;日&quot;"/>
    </dxf>
    <dxf>
      <numFmt numFmtId="193" formatCode="&quot;令和8年&quot;m&quot;月&quot;d&quot;日&quot;"/>
    </dxf>
    <dxf>
      <numFmt numFmtId="194" formatCode="&quot;令和9年&quot;m&quot;月&quot;d&quot;日&quot;"/>
    </dxf>
    <dxf>
      <numFmt numFmtId="195" formatCode="&quot;令和10年&quot;m&quot;月&quot;d&quot;日&quot;"/>
    </dxf>
    <dxf>
      <numFmt numFmtId="185" formatCode="[$-411]ggge&quot;年&quot;m&quot;月&quot;d&quot;日&quot;;@"/>
    </dxf>
    <dxf>
      <numFmt numFmtId="186" formatCode="&quot;令和元年&quot;m&quot;月&quot;d&quot;日&quot;"/>
    </dxf>
    <dxf>
      <numFmt numFmtId="187" formatCode="&quot;令和2年&quot;m&quot;月&quot;d&quot;日&quot;"/>
    </dxf>
    <dxf>
      <numFmt numFmtId="188" formatCode="&quot;令和3年&quot;m&quot;月&quot;d&quot;日&quot;"/>
    </dxf>
    <dxf>
      <numFmt numFmtId="189" formatCode="&quot;令和4年&quot;m&quot;月&quot;d&quot;日&quot;"/>
    </dxf>
    <dxf>
      <numFmt numFmtId="190" formatCode="&quot;令和5年&quot;m&quot;月&quot;d&quot;日&quot;"/>
    </dxf>
    <dxf>
      <numFmt numFmtId="191" formatCode="&quot;令和6年&quot;m&quot;月&quot;d&quot;日&quot;"/>
    </dxf>
    <dxf>
      <numFmt numFmtId="192" formatCode="&quot;令和7年&quot;m&quot;月&quot;d&quot;日&quot;"/>
    </dxf>
    <dxf>
      <numFmt numFmtId="193" formatCode="&quot;令和8年&quot;m&quot;月&quot;d&quot;日&quot;"/>
    </dxf>
    <dxf>
      <numFmt numFmtId="194" formatCode="&quot;令和9年&quot;m&quot;月&quot;d&quot;日&quot;"/>
    </dxf>
    <dxf>
      <numFmt numFmtId="195" formatCode="&quot;令和10年&quot;m&quot;月&quot;d&quot;日&quot;"/>
    </dxf>
    <dxf>
      <numFmt numFmtId="185" formatCode="[$-411]ggge&quot;年&quot;m&quot;月&quot;d&quot;日&quot;;@"/>
    </dxf>
    <dxf>
      <numFmt numFmtId="186" formatCode="&quot;令和元年&quot;m&quot;月&quot;d&quot;日&quot;"/>
    </dxf>
    <dxf>
      <numFmt numFmtId="187" formatCode="&quot;令和2年&quot;m&quot;月&quot;d&quot;日&quot;"/>
    </dxf>
    <dxf>
      <numFmt numFmtId="188" formatCode="&quot;令和3年&quot;m&quot;月&quot;d&quot;日&quot;"/>
    </dxf>
    <dxf>
      <numFmt numFmtId="189" formatCode="&quot;令和4年&quot;m&quot;月&quot;d&quot;日&quot;"/>
    </dxf>
    <dxf>
      <numFmt numFmtId="190" formatCode="&quot;令和5年&quot;m&quot;月&quot;d&quot;日&quot;"/>
    </dxf>
    <dxf>
      <numFmt numFmtId="191" formatCode="&quot;令和6年&quot;m&quot;月&quot;d&quot;日&quot;"/>
    </dxf>
    <dxf>
      <numFmt numFmtId="192" formatCode="&quot;令和7年&quot;m&quot;月&quot;d&quot;日&quot;"/>
    </dxf>
    <dxf>
      <numFmt numFmtId="193" formatCode="&quot;令和8年&quot;m&quot;月&quot;d&quot;日&quot;"/>
    </dxf>
    <dxf>
      <numFmt numFmtId="194" formatCode="&quot;令和9年&quot;m&quot;月&quot;d&quot;日&quot;"/>
    </dxf>
    <dxf>
      <numFmt numFmtId="195" formatCode="&quot;令和10年&quot;m&quot;月&quot;d&quot;日&quot;"/>
    </dxf>
    <dxf>
      <numFmt numFmtId="185" formatCode="[$-411]ggge&quot;年&quot;m&quot;月&quot;d&quot;日&quot;;@"/>
    </dxf>
    <dxf>
      <numFmt numFmtId="186" formatCode="&quot;令和元年&quot;m&quot;月&quot;d&quot;日&quot;"/>
    </dxf>
    <dxf>
      <numFmt numFmtId="187" formatCode="&quot;令和2年&quot;m&quot;月&quot;d&quot;日&quot;"/>
    </dxf>
    <dxf>
      <numFmt numFmtId="188" formatCode="&quot;令和3年&quot;m&quot;月&quot;d&quot;日&quot;"/>
    </dxf>
    <dxf>
      <numFmt numFmtId="189" formatCode="&quot;令和4年&quot;m&quot;月&quot;d&quot;日&quot;"/>
    </dxf>
    <dxf>
      <numFmt numFmtId="190" formatCode="&quot;令和5年&quot;m&quot;月&quot;d&quot;日&quot;"/>
    </dxf>
    <dxf>
      <numFmt numFmtId="191" formatCode="&quot;令和6年&quot;m&quot;月&quot;d&quot;日&quot;"/>
    </dxf>
    <dxf>
      <numFmt numFmtId="192" formatCode="&quot;令和7年&quot;m&quot;月&quot;d&quot;日&quot;"/>
    </dxf>
    <dxf>
      <numFmt numFmtId="193" formatCode="&quot;令和8年&quot;m&quot;月&quot;d&quot;日&quot;"/>
    </dxf>
    <dxf>
      <numFmt numFmtId="194" formatCode="&quot;令和9年&quot;m&quot;月&quot;d&quot;日&quot;"/>
    </dxf>
    <dxf>
      <numFmt numFmtId="195" formatCode="&quot;令和10年&quot;m&quot;月&quot;d&quot;日&quot;"/>
    </dxf>
    <dxf>
      <numFmt numFmtId="185" formatCode="[$-411]ggge&quot;年&quot;m&quot;月&quot;d&quot;日&quot;;@"/>
    </dxf>
    <dxf>
      <numFmt numFmtId="186" formatCode="&quot;令和元年&quot;m&quot;月&quot;d&quot;日&quot;"/>
    </dxf>
    <dxf>
      <numFmt numFmtId="187" formatCode="&quot;令和2年&quot;m&quot;月&quot;d&quot;日&quot;"/>
    </dxf>
    <dxf>
      <numFmt numFmtId="188" formatCode="&quot;令和3年&quot;m&quot;月&quot;d&quot;日&quot;"/>
    </dxf>
    <dxf>
      <numFmt numFmtId="189" formatCode="&quot;令和4年&quot;m&quot;月&quot;d&quot;日&quot;"/>
    </dxf>
    <dxf>
      <numFmt numFmtId="190" formatCode="&quot;令和5年&quot;m&quot;月&quot;d&quot;日&quot;"/>
    </dxf>
    <dxf>
      <numFmt numFmtId="191" formatCode="&quot;令和6年&quot;m&quot;月&quot;d&quot;日&quot;"/>
    </dxf>
    <dxf>
      <numFmt numFmtId="192" formatCode="&quot;令和7年&quot;m&quot;月&quot;d&quot;日&quot;"/>
    </dxf>
    <dxf>
      <numFmt numFmtId="193" formatCode="&quot;令和8年&quot;m&quot;月&quot;d&quot;日&quot;"/>
    </dxf>
    <dxf>
      <numFmt numFmtId="194" formatCode="&quot;令和9年&quot;m&quot;月&quot;d&quot;日&quot;"/>
    </dxf>
    <dxf>
      <numFmt numFmtId="195" formatCode="&quot;令和10年&quot;m&quot;月&quot;d&quot;日&quot;"/>
    </dxf>
    <dxf>
      <numFmt numFmtId="185" formatCode="[$-411]ggge&quot;年&quot;m&quot;月&quot;d&quot;日&quot;;@"/>
    </dxf>
    <dxf>
      <numFmt numFmtId="186" formatCode="&quot;令和元年&quot;m&quot;月&quot;d&quot;日&quot;"/>
    </dxf>
    <dxf>
      <numFmt numFmtId="187" formatCode="&quot;令和2年&quot;m&quot;月&quot;d&quot;日&quot;"/>
    </dxf>
    <dxf>
      <numFmt numFmtId="188" formatCode="&quot;令和3年&quot;m&quot;月&quot;d&quot;日&quot;"/>
    </dxf>
    <dxf>
      <numFmt numFmtId="189" formatCode="&quot;令和4年&quot;m&quot;月&quot;d&quot;日&quot;"/>
    </dxf>
    <dxf>
      <numFmt numFmtId="190" formatCode="&quot;令和5年&quot;m&quot;月&quot;d&quot;日&quot;"/>
    </dxf>
    <dxf>
      <numFmt numFmtId="191" formatCode="&quot;令和6年&quot;m&quot;月&quot;d&quot;日&quot;"/>
    </dxf>
    <dxf>
      <numFmt numFmtId="192" formatCode="&quot;令和7年&quot;m&quot;月&quot;d&quot;日&quot;"/>
    </dxf>
    <dxf>
      <numFmt numFmtId="193" formatCode="&quot;令和8年&quot;m&quot;月&quot;d&quot;日&quot;"/>
    </dxf>
    <dxf>
      <numFmt numFmtId="194" formatCode="&quot;令和9年&quot;m&quot;月&quot;d&quot;日&quot;"/>
    </dxf>
    <dxf>
      <numFmt numFmtId="195" formatCode="&quot;令和10年&quot;m&quot;月&quot;d&quot;日&quot;"/>
    </dxf>
    <dxf>
      <numFmt numFmtId="185" formatCode="[$-411]ggge&quot;年&quot;m&quot;月&quot;d&quot;日&quot;;@"/>
    </dxf>
    <dxf>
      <numFmt numFmtId="186" formatCode="&quot;令和元年&quot;m&quot;月&quot;d&quot;日&quot;"/>
    </dxf>
    <dxf>
      <numFmt numFmtId="187" formatCode="&quot;令和2年&quot;m&quot;月&quot;d&quot;日&quot;"/>
    </dxf>
    <dxf>
      <numFmt numFmtId="188" formatCode="&quot;令和3年&quot;m&quot;月&quot;d&quot;日&quot;"/>
    </dxf>
    <dxf>
      <numFmt numFmtId="189" formatCode="&quot;令和4年&quot;m&quot;月&quot;d&quot;日&quot;"/>
    </dxf>
    <dxf>
      <numFmt numFmtId="190" formatCode="&quot;令和5年&quot;m&quot;月&quot;d&quot;日&quot;"/>
    </dxf>
    <dxf>
      <numFmt numFmtId="191" formatCode="&quot;令和6年&quot;m&quot;月&quot;d&quot;日&quot;"/>
    </dxf>
    <dxf>
      <numFmt numFmtId="192" formatCode="&quot;令和7年&quot;m&quot;月&quot;d&quot;日&quot;"/>
    </dxf>
    <dxf>
      <numFmt numFmtId="193" formatCode="&quot;令和8年&quot;m&quot;月&quot;d&quot;日&quot;"/>
    </dxf>
    <dxf>
      <numFmt numFmtId="194" formatCode="&quot;令和9年&quot;m&quot;月&quot;d&quot;日&quot;"/>
    </dxf>
    <dxf>
      <numFmt numFmtId="195" formatCode="&quot;令和10年&quot;m&quot;月&quot;d&quot;日&quot;"/>
    </dxf>
    <dxf>
      <numFmt numFmtId="185" formatCode="[$-411]ggge&quot;年&quot;m&quot;月&quot;d&quot;日&quot;;@"/>
    </dxf>
    <dxf>
      <numFmt numFmtId="186" formatCode="&quot;令和元年&quot;m&quot;月&quot;d&quot;日&quot;"/>
    </dxf>
    <dxf>
      <numFmt numFmtId="187" formatCode="&quot;令和2年&quot;m&quot;月&quot;d&quot;日&quot;"/>
    </dxf>
    <dxf>
      <numFmt numFmtId="188" formatCode="&quot;令和3年&quot;m&quot;月&quot;d&quot;日&quot;"/>
    </dxf>
    <dxf>
      <numFmt numFmtId="189" formatCode="&quot;令和4年&quot;m&quot;月&quot;d&quot;日&quot;"/>
    </dxf>
    <dxf>
      <numFmt numFmtId="190" formatCode="&quot;令和5年&quot;m&quot;月&quot;d&quot;日&quot;"/>
    </dxf>
    <dxf>
      <numFmt numFmtId="191" formatCode="&quot;令和6年&quot;m&quot;月&quot;d&quot;日&quot;"/>
    </dxf>
    <dxf>
      <numFmt numFmtId="192" formatCode="&quot;令和7年&quot;m&quot;月&quot;d&quot;日&quot;"/>
    </dxf>
    <dxf>
      <numFmt numFmtId="193" formatCode="&quot;令和8年&quot;m&quot;月&quot;d&quot;日&quot;"/>
    </dxf>
    <dxf>
      <numFmt numFmtId="194" formatCode="&quot;令和9年&quot;m&quot;月&quot;d&quot;日&quot;"/>
    </dxf>
    <dxf>
      <numFmt numFmtId="195" formatCode="&quot;令和10年&quot;m&quot;月&quot;d&quot;日&quot;"/>
    </dxf>
    <dxf>
      <numFmt numFmtId="185" formatCode="[$-411]ggge&quot;年&quot;m&quot;月&quot;d&quot;日&quot;;@"/>
    </dxf>
    <dxf>
      <numFmt numFmtId="186" formatCode="&quot;令和元年&quot;m&quot;月&quot;d&quot;日&quot;"/>
    </dxf>
    <dxf>
      <numFmt numFmtId="187" formatCode="&quot;令和2年&quot;m&quot;月&quot;d&quot;日&quot;"/>
    </dxf>
    <dxf>
      <numFmt numFmtId="188" formatCode="&quot;令和3年&quot;m&quot;月&quot;d&quot;日&quot;"/>
    </dxf>
    <dxf>
      <numFmt numFmtId="189" formatCode="&quot;令和4年&quot;m&quot;月&quot;d&quot;日&quot;"/>
    </dxf>
    <dxf>
      <numFmt numFmtId="190" formatCode="&quot;令和5年&quot;m&quot;月&quot;d&quot;日&quot;"/>
    </dxf>
    <dxf>
      <numFmt numFmtId="191" formatCode="&quot;令和6年&quot;m&quot;月&quot;d&quot;日&quot;"/>
    </dxf>
    <dxf>
      <numFmt numFmtId="192" formatCode="&quot;令和7年&quot;m&quot;月&quot;d&quot;日&quot;"/>
    </dxf>
    <dxf>
      <numFmt numFmtId="193" formatCode="&quot;令和8年&quot;m&quot;月&quot;d&quot;日&quot;"/>
    </dxf>
    <dxf>
      <numFmt numFmtId="194" formatCode="&quot;令和9年&quot;m&quot;月&quot;d&quot;日&quot;"/>
    </dxf>
    <dxf>
      <numFmt numFmtId="195" formatCode="&quot;令和10年&quot;m&quot;月&quot;d&quot;日&quot;"/>
    </dxf>
    <dxf>
      <numFmt numFmtId="185" formatCode="[$-411]ggge&quot;年&quot;m&quot;月&quot;d&quot;日&quot;;@"/>
    </dxf>
    <dxf>
      <numFmt numFmtId="186" formatCode="&quot;令和元年&quot;m&quot;月&quot;d&quot;日&quot;"/>
    </dxf>
    <dxf>
      <numFmt numFmtId="187" formatCode="&quot;令和2年&quot;m&quot;月&quot;d&quot;日&quot;"/>
    </dxf>
    <dxf>
      <numFmt numFmtId="188" formatCode="&quot;令和3年&quot;m&quot;月&quot;d&quot;日&quot;"/>
    </dxf>
    <dxf>
      <numFmt numFmtId="189" formatCode="&quot;令和4年&quot;m&quot;月&quot;d&quot;日&quot;"/>
    </dxf>
    <dxf>
      <numFmt numFmtId="190" formatCode="&quot;令和5年&quot;m&quot;月&quot;d&quot;日&quot;"/>
    </dxf>
    <dxf>
      <numFmt numFmtId="191" formatCode="&quot;令和6年&quot;m&quot;月&quot;d&quot;日&quot;"/>
    </dxf>
    <dxf>
      <numFmt numFmtId="192" formatCode="&quot;令和7年&quot;m&quot;月&quot;d&quot;日&quot;"/>
    </dxf>
    <dxf>
      <numFmt numFmtId="193" formatCode="&quot;令和8年&quot;m&quot;月&quot;d&quot;日&quot;"/>
    </dxf>
    <dxf>
      <numFmt numFmtId="194" formatCode="&quot;令和9年&quot;m&quot;月&quot;d&quot;日&quot;"/>
    </dxf>
    <dxf>
      <numFmt numFmtId="195" formatCode="&quot;令和10年&quot;m&quot;月&quot;d&quot;日&quot;"/>
    </dxf>
    <dxf>
      <numFmt numFmtId="185" formatCode="[$-411]ggge&quot;年&quot;m&quot;月&quot;d&quot;日&quot;;@"/>
    </dxf>
    <dxf>
      <numFmt numFmtId="186" formatCode="&quot;令和元年&quot;m&quot;月&quot;d&quot;日&quot;"/>
    </dxf>
    <dxf>
      <numFmt numFmtId="187" formatCode="&quot;令和2年&quot;m&quot;月&quot;d&quot;日&quot;"/>
    </dxf>
    <dxf>
      <numFmt numFmtId="188" formatCode="&quot;令和3年&quot;m&quot;月&quot;d&quot;日&quot;"/>
    </dxf>
    <dxf>
      <numFmt numFmtId="189" formatCode="&quot;令和4年&quot;m&quot;月&quot;d&quot;日&quot;"/>
    </dxf>
    <dxf>
      <numFmt numFmtId="190" formatCode="&quot;令和5年&quot;m&quot;月&quot;d&quot;日&quot;"/>
    </dxf>
    <dxf>
      <numFmt numFmtId="191" formatCode="&quot;令和6年&quot;m&quot;月&quot;d&quot;日&quot;"/>
    </dxf>
    <dxf>
      <numFmt numFmtId="192" formatCode="&quot;令和7年&quot;m&quot;月&quot;d&quot;日&quot;"/>
    </dxf>
    <dxf>
      <numFmt numFmtId="193" formatCode="&quot;令和8年&quot;m&quot;月&quot;d&quot;日&quot;"/>
    </dxf>
    <dxf>
      <numFmt numFmtId="194" formatCode="&quot;令和9年&quot;m&quot;月&quot;d&quot;日&quot;"/>
    </dxf>
    <dxf>
      <numFmt numFmtId="195" formatCode="&quot;令和10年&quot;m&quot;月&quot;d&quot;日&quot;"/>
    </dxf>
    <dxf>
      <numFmt numFmtId="185" formatCode="[$-411]ggge&quot;年&quot;m&quot;月&quot;d&quot;日&quot;;@"/>
    </dxf>
    <dxf>
      <numFmt numFmtId="186" formatCode="&quot;令和元年&quot;m&quot;月&quot;d&quot;日&quot;"/>
    </dxf>
    <dxf>
      <numFmt numFmtId="187" formatCode="&quot;令和2年&quot;m&quot;月&quot;d&quot;日&quot;"/>
    </dxf>
    <dxf>
      <numFmt numFmtId="188" formatCode="&quot;令和3年&quot;m&quot;月&quot;d&quot;日&quot;"/>
    </dxf>
    <dxf>
      <numFmt numFmtId="189" formatCode="&quot;令和4年&quot;m&quot;月&quot;d&quot;日&quot;"/>
    </dxf>
    <dxf>
      <numFmt numFmtId="190" formatCode="&quot;令和5年&quot;m&quot;月&quot;d&quot;日&quot;"/>
    </dxf>
    <dxf>
      <numFmt numFmtId="191" formatCode="&quot;令和6年&quot;m&quot;月&quot;d&quot;日&quot;"/>
    </dxf>
    <dxf>
      <numFmt numFmtId="192" formatCode="&quot;令和7年&quot;m&quot;月&quot;d&quot;日&quot;"/>
    </dxf>
    <dxf>
      <numFmt numFmtId="193" formatCode="&quot;令和8年&quot;m&quot;月&quot;d&quot;日&quot;"/>
    </dxf>
    <dxf>
      <numFmt numFmtId="194" formatCode="&quot;令和9年&quot;m&quot;月&quot;d&quot;日&quot;"/>
    </dxf>
    <dxf>
      <numFmt numFmtId="195" formatCode="&quot;令和10年&quot;m&quot;月&quot;d&quot;日&quot;"/>
    </dxf>
    <dxf>
      <numFmt numFmtId="185" formatCode="[$-411]ggge&quot;年&quot;m&quot;月&quot;d&quot;日&quot;;@"/>
    </dxf>
    <dxf>
      <numFmt numFmtId="186" formatCode="&quot;令和元年&quot;m&quot;月&quot;d&quot;日&quot;"/>
    </dxf>
    <dxf>
      <numFmt numFmtId="187" formatCode="&quot;令和2年&quot;m&quot;月&quot;d&quot;日&quot;"/>
    </dxf>
    <dxf>
      <numFmt numFmtId="188" formatCode="&quot;令和3年&quot;m&quot;月&quot;d&quot;日&quot;"/>
    </dxf>
    <dxf>
      <numFmt numFmtId="189" formatCode="&quot;令和4年&quot;m&quot;月&quot;d&quot;日&quot;"/>
    </dxf>
    <dxf>
      <numFmt numFmtId="190" formatCode="&quot;令和5年&quot;m&quot;月&quot;d&quot;日&quot;"/>
    </dxf>
    <dxf>
      <numFmt numFmtId="191" formatCode="&quot;令和6年&quot;m&quot;月&quot;d&quot;日&quot;"/>
    </dxf>
    <dxf>
      <numFmt numFmtId="192" formatCode="&quot;令和7年&quot;m&quot;月&quot;d&quot;日&quot;"/>
    </dxf>
    <dxf>
      <numFmt numFmtId="193" formatCode="&quot;令和8年&quot;m&quot;月&quot;d&quot;日&quot;"/>
    </dxf>
    <dxf>
      <numFmt numFmtId="194" formatCode="&quot;令和9年&quot;m&quot;月&quot;d&quot;日&quot;"/>
    </dxf>
    <dxf>
      <numFmt numFmtId="195" formatCode="&quot;令和10年&quot;m&quot;月&quot;d&quot;日&quot;"/>
    </dxf>
    <dxf>
      <numFmt numFmtId="185" formatCode="[$-411]ggge&quot;年&quot;m&quot;月&quot;d&quot;日&quot;;@"/>
    </dxf>
    <dxf>
      <numFmt numFmtId="186" formatCode="&quot;令和元年&quot;m&quot;月&quot;d&quot;日&quot;"/>
    </dxf>
    <dxf>
      <numFmt numFmtId="187" formatCode="&quot;令和2年&quot;m&quot;月&quot;d&quot;日&quot;"/>
    </dxf>
    <dxf>
      <numFmt numFmtId="188" formatCode="&quot;令和3年&quot;m&quot;月&quot;d&quot;日&quot;"/>
    </dxf>
    <dxf>
      <numFmt numFmtId="189" formatCode="&quot;令和4年&quot;m&quot;月&quot;d&quot;日&quot;"/>
    </dxf>
    <dxf>
      <numFmt numFmtId="190" formatCode="&quot;令和5年&quot;m&quot;月&quot;d&quot;日&quot;"/>
    </dxf>
    <dxf>
      <numFmt numFmtId="191" formatCode="&quot;令和6年&quot;m&quot;月&quot;d&quot;日&quot;"/>
    </dxf>
    <dxf>
      <numFmt numFmtId="192" formatCode="&quot;令和7年&quot;m&quot;月&quot;d&quot;日&quot;"/>
    </dxf>
    <dxf>
      <numFmt numFmtId="193" formatCode="&quot;令和8年&quot;m&quot;月&quot;d&quot;日&quot;"/>
    </dxf>
    <dxf>
      <numFmt numFmtId="194" formatCode="&quot;令和9年&quot;m&quot;月&quot;d&quot;日&quot;"/>
    </dxf>
    <dxf>
      <numFmt numFmtId="195" formatCode="&quot;令和10年&quot;m&quot;月&quot;d&quot;日&quot;"/>
    </dxf>
    <dxf>
      <numFmt numFmtId="185" formatCode="[$-411]ggge&quot;年&quot;m&quot;月&quot;d&quot;日&quot;;@"/>
    </dxf>
    <dxf>
      <numFmt numFmtId="186" formatCode="&quot;令和元年&quot;m&quot;月&quot;d&quot;日&quot;"/>
    </dxf>
    <dxf>
      <numFmt numFmtId="187" formatCode="&quot;令和2年&quot;m&quot;月&quot;d&quot;日&quot;"/>
    </dxf>
    <dxf>
      <numFmt numFmtId="188" formatCode="&quot;令和3年&quot;m&quot;月&quot;d&quot;日&quot;"/>
    </dxf>
    <dxf>
      <numFmt numFmtId="189" formatCode="&quot;令和4年&quot;m&quot;月&quot;d&quot;日&quot;"/>
    </dxf>
    <dxf>
      <numFmt numFmtId="190" formatCode="&quot;令和5年&quot;m&quot;月&quot;d&quot;日&quot;"/>
    </dxf>
    <dxf>
      <numFmt numFmtId="191" formatCode="&quot;令和6年&quot;m&quot;月&quot;d&quot;日&quot;"/>
    </dxf>
    <dxf>
      <numFmt numFmtId="192" formatCode="&quot;令和7年&quot;m&quot;月&quot;d&quot;日&quot;"/>
    </dxf>
    <dxf>
      <numFmt numFmtId="193" formatCode="&quot;令和8年&quot;m&quot;月&quot;d&quot;日&quot;"/>
    </dxf>
    <dxf>
      <numFmt numFmtId="194" formatCode="&quot;令和9年&quot;m&quot;月&quot;d&quot;日&quot;"/>
    </dxf>
    <dxf>
      <numFmt numFmtId="195" formatCode="&quot;令和10年&quot;m&quot;月&quot;d&quot;日&quot;"/>
    </dxf>
    <dxf>
      <numFmt numFmtId="185" formatCode="[$-411]ggge&quot;年&quot;m&quot;月&quot;d&quot;日&quot;;@"/>
    </dxf>
    <dxf>
      <numFmt numFmtId="186" formatCode="&quot;令和元年&quot;m&quot;月&quot;d&quot;日&quot;"/>
    </dxf>
    <dxf>
      <numFmt numFmtId="187" formatCode="&quot;令和2年&quot;m&quot;月&quot;d&quot;日&quot;"/>
    </dxf>
    <dxf>
      <numFmt numFmtId="188" formatCode="&quot;令和3年&quot;m&quot;月&quot;d&quot;日&quot;"/>
    </dxf>
    <dxf>
      <numFmt numFmtId="189" formatCode="&quot;令和4年&quot;m&quot;月&quot;d&quot;日&quot;"/>
    </dxf>
    <dxf>
      <numFmt numFmtId="190" formatCode="&quot;令和5年&quot;m&quot;月&quot;d&quot;日&quot;"/>
    </dxf>
    <dxf>
      <numFmt numFmtId="191" formatCode="&quot;令和6年&quot;m&quot;月&quot;d&quot;日&quot;"/>
    </dxf>
    <dxf>
      <numFmt numFmtId="192" formatCode="&quot;令和7年&quot;m&quot;月&quot;d&quot;日&quot;"/>
    </dxf>
    <dxf>
      <numFmt numFmtId="193" formatCode="&quot;令和8年&quot;m&quot;月&quot;d&quot;日&quot;"/>
    </dxf>
    <dxf>
      <numFmt numFmtId="194" formatCode="&quot;令和9年&quot;m&quot;月&quot;d&quot;日&quot;"/>
    </dxf>
    <dxf>
      <numFmt numFmtId="195" formatCode="&quot;令和10年&quot;m&quot;月&quot;d&quot;日&quot;"/>
    </dxf>
    <dxf>
      <numFmt numFmtId="185" formatCode="[$-411]ggge&quot;年&quot;m&quot;月&quot;d&quot;日&quot;;@"/>
    </dxf>
    <dxf>
      <numFmt numFmtId="186" formatCode="&quot;令和元年&quot;m&quot;月&quot;d&quot;日&quot;"/>
    </dxf>
    <dxf>
      <numFmt numFmtId="187" formatCode="&quot;令和2年&quot;m&quot;月&quot;d&quot;日&quot;"/>
    </dxf>
    <dxf>
      <numFmt numFmtId="188" formatCode="&quot;令和3年&quot;m&quot;月&quot;d&quot;日&quot;"/>
    </dxf>
    <dxf>
      <numFmt numFmtId="189" formatCode="&quot;令和4年&quot;m&quot;月&quot;d&quot;日&quot;"/>
    </dxf>
    <dxf>
      <numFmt numFmtId="190" formatCode="&quot;令和5年&quot;m&quot;月&quot;d&quot;日&quot;"/>
    </dxf>
    <dxf>
      <numFmt numFmtId="191" formatCode="&quot;令和6年&quot;m&quot;月&quot;d&quot;日&quot;"/>
    </dxf>
    <dxf>
      <numFmt numFmtId="192" formatCode="&quot;令和7年&quot;m&quot;月&quot;d&quot;日&quot;"/>
    </dxf>
    <dxf>
      <numFmt numFmtId="193" formatCode="&quot;令和8年&quot;m&quot;月&quot;d&quot;日&quot;"/>
    </dxf>
    <dxf>
      <numFmt numFmtId="194" formatCode="&quot;令和9年&quot;m&quot;月&quot;d&quot;日&quot;"/>
    </dxf>
    <dxf>
      <numFmt numFmtId="195" formatCode="&quot;令和10年&quot;m&quot;月&quot;d&quot;日&quot;"/>
    </dxf>
    <dxf>
      <numFmt numFmtId="185" formatCode="[$-411]ggge&quot;年&quot;m&quot;月&quot;d&quot;日&quot;;@"/>
    </dxf>
    <dxf>
      <numFmt numFmtId="186" formatCode="&quot;令和元年&quot;m&quot;月&quot;d&quot;日&quot;"/>
    </dxf>
    <dxf>
      <numFmt numFmtId="187" formatCode="&quot;令和2年&quot;m&quot;月&quot;d&quot;日&quot;"/>
    </dxf>
    <dxf>
      <numFmt numFmtId="188" formatCode="&quot;令和3年&quot;m&quot;月&quot;d&quot;日&quot;"/>
    </dxf>
    <dxf>
      <numFmt numFmtId="189" formatCode="&quot;令和4年&quot;m&quot;月&quot;d&quot;日&quot;"/>
    </dxf>
    <dxf>
      <numFmt numFmtId="190" formatCode="&quot;令和5年&quot;m&quot;月&quot;d&quot;日&quot;"/>
    </dxf>
    <dxf>
      <numFmt numFmtId="191" formatCode="&quot;令和6年&quot;m&quot;月&quot;d&quot;日&quot;"/>
    </dxf>
    <dxf>
      <numFmt numFmtId="192" formatCode="&quot;令和7年&quot;m&quot;月&quot;d&quot;日&quot;"/>
    </dxf>
    <dxf>
      <numFmt numFmtId="193" formatCode="&quot;令和8年&quot;m&quot;月&quot;d&quot;日&quot;"/>
    </dxf>
    <dxf>
      <numFmt numFmtId="194" formatCode="&quot;令和9年&quot;m&quot;月&quot;d&quot;日&quot;"/>
    </dxf>
    <dxf>
      <numFmt numFmtId="195" formatCode="&quot;令和10年&quot;m&quot;月&quot;d&quot;日&quot;"/>
    </dxf>
    <dxf>
      <numFmt numFmtId="185" formatCode="[$-411]ggge&quot;年&quot;m&quot;月&quot;d&quot;日&quot;;@"/>
    </dxf>
    <dxf>
      <numFmt numFmtId="186" formatCode="&quot;令和元年&quot;m&quot;月&quot;d&quot;日&quot;"/>
    </dxf>
    <dxf>
      <numFmt numFmtId="187" formatCode="&quot;令和2年&quot;m&quot;月&quot;d&quot;日&quot;"/>
    </dxf>
    <dxf>
      <numFmt numFmtId="188" formatCode="&quot;令和3年&quot;m&quot;月&quot;d&quot;日&quot;"/>
    </dxf>
    <dxf>
      <numFmt numFmtId="189" formatCode="&quot;令和4年&quot;m&quot;月&quot;d&quot;日&quot;"/>
    </dxf>
    <dxf>
      <numFmt numFmtId="190" formatCode="&quot;令和5年&quot;m&quot;月&quot;d&quot;日&quot;"/>
    </dxf>
    <dxf>
      <numFmt numFmtId="191" formatCode="&quot;令和6年&quot;m&quot;月&quot;d&quot;日&quot;"/>
    </dxf>
    <dxf>
      <numFmt numFmtId="192" formatCode="&quot;令和7年&quot;m&quot;月&quot;d&quot;日&quot;"/>
    </dxf>
    <dxf>
      <numFmt numFmtId="193" formatCode="&quot;令和8年&quot;m&quot;月&quot;d&quot;日&quot;"/>
    </dxf>
    <dxf>
      <numFmt numFmtId="194" formatCode="&quot;令和9年&quot;m&quot;月&quot;d&quot;日&quot;"/>
    </dxf>
    <dxf>
      <numFmt numFmtId="195" formatCode="&quot;令和10年&quot;m&quot;月&quot;d&quot;日&quot;"/>
    </dxf>
    <dxf>
      <numFmt numFmtId="185" formatCode="[$-411]ggge&quot;年&quot;m&quot;月&quot;d&quot;日&quot;;@"/>
    </dxf>
    <dxf>
      <numFmt numFmtId="186" formatCode="&quot;令和元年&quot;m&quot;月&quot;d&quot;日&quot;"/>
    </dxf>
    <dxf>
      <numFmt numFmtId="187" formatCode="&quot;令和2年&quot;m&quot;月&quot;d&quot;日&quot;"/>
    </dxf>
    <dxf>
      <numFmt numFmtId="188" formatCode="&quot;令和3年&quot;m&quot;月&quot;d&quot;日&quot;"/>
    </dxf>
    <dxf>
      <numFmt numFmtId="189" formatCode="&quot;令和4年&quot;m&quot;月&quot;d&quot;日&quot;"/>
    </dxf>
    <dxf>
      <numFmt numFmtId="190" formatCode="&quot;令和5年&quot;m&quot;月&quot;d&quot;日&quot;"/>
    </dxf>
    <dxf>
      <numFmt numFmtId="191" formatCode="&quot;令和6年&quot;m&quot;月&quot;d&quot;日&quot;"/>
    </dxf>
    <dxf>
      <numFmt numFmtId="192" formatCode="&quot;令和7年&quot;m&quot;月&quot;d&quot;日&quot;"/>
    </dxf>
    <dxf>
      <numFmt numFmtId="193" formatCode="&quot;令和8年&quot;m&quot;月&quot;d&quot;日&quot;"/>
    </dxf>
    <dxf>
      <numFmt numFmtId="194" formatCode="&quot;令和9年&quot;m&quot;月&quot;d&quot;日&quot;"/>
    </dxf>
    <dxf>
      <numFmt numFmtId="195" formatCode="&quot;令和10年&quot;m&quot;月&quot;d&quot;日&quot;"/>
    </dxf>
    <dxf>
      <numFmt numFmtId="185" formatCode="[$-411]ggge&quot;年&quot;m&quot;月&quot;d&quot;日&quot;;@"/>
    </dxf>
    <dxf>
      <numFmt numFmtId="186" formatCode="&quot;令和元年&quot;m&quot;月&quot;d&quot;日&quot;"/>
    </dxf>
    <dxf>
      <numFmt numFmtId="187" formatCode="&quot;令和2年&quot;m&quot;月&quot;d&quot;日&quot;"/>
    </dxf>
    <dxf>
      <numFmt numFmtId="188" formatCode="&quot;令和3年&quot;m&quot;月&quot;d&quot;日&quot;"/>
    </dxf>
    <dxf>
      <numFmt numFmtId="189" formatCode="&quot;令和4年&quot;m&quot;月&quot;d&quot;日&quot;"/>
    </dxf>
    <dxf>
      <numFmt numFmtId="190" formatCode="&quot;令和5年&quot;m&quot;月&quot;d&quot;日&quot;"/>
    </dxf>
    <dxf>
      <numFmt numFmtId="191" formatCode="&quot;令和6年&quot;m&quot;月&quot;d&quot;日&quot;"/>
    </dxf>
    <dxf>
      <numFmt numFmtId="192" formatCode="&quot;令和7年&quot;m&quot;月&quot;d&quot;日&quot;"/>
    </dxf>
    <dxf>
      <numFmt numFmtId="193" formatCode="&quot;令和8年&quot;m&quot;月&quot;d&quot;日&quot;"/>
    </dxf>
    <dxf>
      <numFmt numFmtId="194" formatCode="&quot;令和9年&quot;m&quot;月&quot;d&quot;日&quot;"/>
    </dxf>
    <dxf>
      <numFmt numFmtId="195" formatCode="&quot;令和10年&quot;m&quot;月&quot;d&quot;日&quot;"/>
    </dxf>
    <dxf>
      <numFmt numFmtId="185" formatCode="[$-411]ggge&quot;年&quot;m&quot;月&quot;d&quot;日&quot;;@"/>
    </dxf>
    <dxf>
      <numFmt numFmtId="186" formatCode="&quot;令和元年&quot;m&quot;月&quot;d&quot;日&quot;"/>
    </dxf>
    <dxf>
      <numFmt numFmtId="187" formatCode="&quot;令和2年&quot;m&quot;月&quot;d&quot;日&quot;"/>
    </dxf>
    <dxf>
      <numFmt numFmtId="188" formatCode="&quot;令和3年&quot;m&quot;月&quot;d&quot;日&quot;"/>
    </dxf>
    <dxf>
      <numFmt numFmtId="189" formatCode="&quot;令和4年&quot;m&quot;月&quot;d&quot;日&quot;"/>
    </dxf>
    <dxf>
      <numFmt numFmtId="190" formatCode="&quot;令和5年&quot;m&quot;月&quot;d&quot;日&quot;"/>
    </dxf>
    <dxf>
      <numFmt numFmtId="191" formatCode="&quot;令和6年&quot;m&quot;月&quot;d&quot;日&quot;"/>
    </dxf>
    <dxf>
      <numFmt numFmtId="192" formatCode="&quot;令和7年&quot;m&quot;月&quot;d&quot;日&quot;"/>
    </dxf>
    <dxf>
      <numFmt numFmtId="193" formatCode="&quot;令和8年&quot;m&quot;月&quot;d&quot;日&quot;"/>
    </dxf>
    <dxf>
      <numFmt numFmtId="194" formatCode="&quot;令和9年&quot;m&quot;月&quot;d&quot;日&quot;"/>
    </dxf>
    <dxf>
      <numFmt numFmtId="195" formatCode="&quot;令和10年&quot;m&quot;月&quot;d&quot;日&quot;"/>
    </dxf>
    <dxf>
      <numFmt numFmtId="185" formatCode="[$-411]ggge&quot;年&quot;m&quot;月&quot;d&quot;日&quot;;@"/>
    </dxf>
    <dxf>
      <numFmt numFmtId="186" formatCode="&quot;令和元年&quot;m&quot;月&quot;d&quot;日&quot;"/>
    </dxf>
    <dxf>
      <numFmt numFmtId="187" formatCode="&quot;令和2年&quot;m&quot;月&quot;d&quot;日&quot;"/>
    </dxf>
    <dxf>
      <numFmt numFmtId="188" formatCode="&quot;令和3年&quot;m&quot;月&quot;d&quot;日&quot;"/>
    </dxf>
    <dxf>
      <numFmt numFmtId="189" formatCode="&quot;令和4年&quot;m&quot;月&quot;d&quot;日&quot;"/>
    </dxf>
    <dxf>
      <numFmt numFmtId="190" formatCode="&quot;令和5年&quot;m&quot;月&quot;d&quot;日&quot;"/>
    </dxf>
    <dxf>
      <numFmt numFmtId="191" formatCode="&quot;令和6年&quot;m&quot;月&quot;d&quot;日&quot;"/>
    </dxf>
    <dxf>
      <numFmt numFmtId="192" formatCode="&quot;令和7年&quot;m&quot;月&quot;d&quot;日&quot;"/>
    </dxf>
    <dxf>
      <numFmt numFmtId="193" formatCode="&quot;令和8年&quot;m&quot;月&quot;d&quot;日&quot;"/>
    </dxf>
    <dxf>
      <numFmt numFmtId="194" formatCode="&quot;令和9年&quot;m&quot;月&quot;d&quot;日&quot;"/>
    </dxf>
    <dxf>
      <numFmt numFmtId="195" formatCode="&quot;令和10年&quot;m&quot;月&quot;d&quot;日&quot;"/>
    </dxf>
    <dxf>
      <numFmt numFmtId="185" formatCode="[$-411]ggge&quot;年&quot;m&quot;月&quot;d&quot;日&quot;;@"/>
    </dxf>
    <dxf>
      <numFmt numFmtId="186" formatCode="&quot;令和元年&quot;m&quot;月&quot;d&quot;日&quot;"/>
    </dxf>
    <dxf>
      <numFmt numFmtId="187" formatCode="&quot;令和2年&quot;m&quot;月&quot;d&quot;日&quot;"/>
    </dxf>
    <dxf>
      <numFmt numFmtId="188" formatCode="&quot;令和3年&quot;m&quot;月&quot;d&quot;日&quot;"/>
    </dxf>
    <dxf>
      <numFmt numFmtId="189" formatCode="&quot;令和4年&quot;m&quot;月&quot;d&quot;日&quot;"/>
    </dxf>
    <dxf>
      <numFmt numFmtId="190" formatCode="&quot;令和5年&quot;m&quot;月&quot;d&quot;日&quot;"/>
    </dxf>
    <dxf>
      <numFmt numFmtId="191" formatCode="&quot;令和6年&quot;m&quot;月&quot;d&quot;日&quot;"/>
    </dxf>
    <dxf>
      <numFmt numFmtId="192" formatCode="&quot;令和7年&quot;m&quot;月&quot;d&quot;日&quot;"/>
    </dxf>
    <dxf>
      <numFmt numFmtId="193" formatCode="&quot;令和8年&quot;m&quot;月&quot;d&quot;日&quot;"/>
    </dxf>
    <dxf>
      <numFmt numFmtId="194" formatCode="&quot;令和9年&quot;m&quot;月&quot;d&quot;日&quot;"/>
    </dxf>
    <dxf>
      <numFmt numFmtId="195" formatCode="&quot;令和10年&quot;m&quot;月&quot;d&quot;日&quot;"/>
    </dxf>
    <dxf>
      <numFmt numFmtId="185" formatCode="[$-411]ggge&quot;年&quot;m&quot;月&quot;d&quot;日&quot;;@"/>
    </dxf>
    <dxf>
      <numFmt numFmtId="186" formatCode="&quot;令和元年&quot;m&quot;月&quot;d&quot;日&quot;"/>
    </dxf>
    <dxf>
      <numFmt numFmtId="187" formatCode="&quot;令和2年&quot;m&quot;月&quot;d&quot;日&quot;"/>
    </dxf>
    <dxf>
      <numFmt numFmtId="188" formatCode="&quot;令和3年&quot;m&quot;月&quot;d&quot;日&quot;"/>
    </dxf>
    <dxf>
      <numFmt numFmtId="189" formatCode="&quot;令和4年&quot;m&quot;月&quot;d&quot;日&quot;"/>
    </dxf>
    <dxf>
      <numFmt numFmtId="190" formatCode="&quot;令和5年&quot;m&quot;月&quot;d&quot;日&quot;"/>
    </dxf>
    <dxf>
      <numFmt numFmtId="191" formatCode="&quot;令和6年&quot;m&quot;月&quot;d&quot;日&quot;"/>
    </dxf>
    <dxf>
      <numFmt numFmtId="192" formatCode="&quot;令和7年&quot;m&quot;月&quot;d&quot;日&quot;"/>
    </dxf>
    <dxf>
      <numFmt numFmtId="193" formatCode="&quot;令和8年&quot;m&quot;月&quot;d&quot;日&quot;"/>
    </dxf>
    <dxf>
      <numFmt numFmtId="194" formatCode="&quot;令和9年&quot;m&quot;月&quot;d&quot;日&quot;"/>
    </dxf>
    <dxf>
      <numFmt numFmtId="195" formatCode="&quot;令和10年&quot;m&quot;月&quot;d&quot;日&quot;"/>
    </dxf>
    <dxf>
      <numFmt numFmtId="185" formatCode="[$-411]ggge&quot;年&quot;m&quot;月&quot;d&quot;日&quot;;@"/>
    </dxf>
    <dxf>
      <numFmt numFmtId="186" formatCode="&quot;令和元年&quot;m&quot;月&quot;d&quot;日&quot;"/>
    </dxf>
    <dxf>
      <numFmt numFmtId="187" formatCode="&quot;令和2年&quot;m&quot;月&quot;d&quot;日&quot;"/>
    </dxf>
    <dxf>
      <numFmt numFmtId="188" formatCode="&quot;令和3年&quot;m&quot;月&quot;d&quot;日&quot;"/>
    </dxf>
    <dxf>
      <numFmt numFmtId="189" formatCode="&quot;令和4年&quot;m&quot;月&quot;d&quot;日&quot;"/>
    </dxf>
    <dxf>
      <numFmt numFmtId="190" formatCode="&quot;令和5年&quot;m&quot;月&quot;d&quot;日&quot;"/>
    </dxf>
    <dxf>
      <numFmt numFmtId="191" formatCode="&quot;令和6年&quot;m&quot;月&quot;d&quot;日&quot;"/>
    </dxf>
    <dxf>
      <numFmt numFmtId="192" formatCode="&quot;令和7年&quot;m&quot;月&quot;d&quot;日&quot;"/>
    </dxf>
    <dxf>
      <numFmt numFmtId="193" formatCode="&quot;令和8年&quot;m&quot;月&quot;d&quot;日&quot;"/>
    </dxf>
    <dxf>
      <numFmt numFmtId="194" formatCode="&quot;令和9年&quot;m&quot;月&quot;d&quot;日&quot;"/>
    </dxf>
    <dxf>
      <numFmt numFmtId="195" formatCode="&quot;令和10年&quot;m&quot;月&quot;d&quot;日&quot;"/>
    </dxf>
    <dxf>
      <numFmt numFmtId="185" formatCode="[$-411]ggge&quot;年&quot;m&quot;月&quot;d&quot;日&quot;;@"/>
    </dxf>
    <dxf>
      <numFmt numFmtId="186" formatCode="&quot;令和元年&quot;m&quot;月&quot;d&quot;日&quot;"/>
    </dxf>
    <dxf>
      <numFmt numFmtId="187" formatCode="&quot;令和2年&quot;m&quot;月&quot;d&quot;日&quot;"/>
    </dxf>
    <dxf>
      <numFmt numFmtId="188" formatCode="&quot;令和3年&quot;m&quot;月&quot;d&quot;日&quot;"/>
    </dxf>
    <dxf>
      <numFmt numFmtId="189" formatCode="&quot;令和4年&quot;m&quot;月&quot;d&quot;日&quot;"/>
    </dxf>
    <dxf>
      <numFmt numFmtId="190" formatCode="&quot;令和5年&quot;m&quot;月&quot;d&quot;日&quot;"/>
    </dxf>
    <dxf>
      <numFmt numFmtId="191" formatCode="&quot;令和6年&quot;m&quot;月&quot;d&quot;日&quot;"/>
    </dxf>
    <dxf>
      <numFmt numFmtId="192" formatCode="&quot;令和7年&quot;m&quot;月&quot;d&quot;日&quot;"/>
    </dxf>
    <dxf>
      <numFmt numFmtId="193" formatCode="&quot;令和8年&quot;m&quot;月&quot;d&quot;日&quot;"/>
    </dxf>
    <dxf>
      <numFmt numFmtId="194" formatCode="&quot;令和9年&quot;m&quot;月&quot;d&quot;日&quot;"/>
    </dxf>
    <dxf>
      <numFmt numFmtId="195" formatCode="&quot;令和10年&quot;m&quot;月&quot;d&quot;日&quot;"/>
    </dxf>
    <dxf>
      <numFmt numFmtId="185" formatCode="[$-411]ggge&quot;年&quot;m&quot;月&quot;d&quot;日&quot;;@"/>
    </dxf>
    <dxf>
      <numFmt numFmtId="186" formatCode="&quot;令和元年&quot;m&quot;月&quot;d&quot;日&quot;"/>
    </dxf>
    <dxf>
      <numFmt numFmtId="187" formatCode="&quot;令和2年&quot;m&quot;月&quot;d&quot;日&quot;"/>
    </dxf>
    <dxf>
      <numFmt numFmtId="188" formatCode="&quot;令和3年&quot;m&quot;月&quot;d&quot;日&quot;"/>
    </dxf>
    <dxf>
      <numFmt numFmtId="189" formatCode="&quot;令和4年&quot;m&quot;月&quot;d&quot;日&quot;"/>
    </dxf>
    <dxf>
      <numFmt numFmtId="190" formatCode="&quot;令和5年&quot;m&quot;月&quot;d&quot;日&quot;"/>
    </dxf>
    <dxf>
      <numFmt numFmtId="191" formatCode="&quot;令和6年&quot;m&quot;月&quot;d&quot;日&quot;"/>
    </dxf>
    <dxf>
      <numFmt numFmtId="192" formatCode="&quot;令和7年&quot;m&quot;月&quot;d&quot;日&quot;"/>
    </dxf>
    <dxf>
      <numFmt numFmtId="193" formatCode="&quot;令和8年&quot;m&quot;月&quot;d&quot;日&quot;"/>
    </dxf>
    <dxf>
      <numFmt numFmtId="194" formatCode="&quot;令和9年&quot;m&quot;月&quot;d&quot;日&quot;"/>
    </dxf>
    <dxf>
      <numFmt numFmtId="195" formatCode="&quot;令和10年&quot;m&quot;月&quot;d&quot;日&quot;"/>
    </dxf>
    <dxf>
      <numFmt numFmtId="185" formatCode="[$-411]ggge&quot;年&quot;m&quot;月&quot;d&quot;日&quot;;@"/>
    </dxf>
    <dxf>
      <numFmt numFmtId="186" formatCode="&quot;令和元年&quot;m&quot;月&quot;d&quot;日&quot;"/>
    </dxf>
    <dxf>
      <numFmt numFmtId="187" formatCode="&quot;令和2年&quot;m&quot;月&quot;d&quot;日&quot;"/>
    </dxf>
    <dxf>
      <numFmt numFmtId="188" formatCode="&quot;令和3年&quot;m&quot;月&quot;d&quot;日&quot;"/>
    </dxf>
    <dxf>
      <numFmt numFmtId="189" formatCode="&quot;令和4年&quot;m&quot;月&quot;d&quot;日&quot;"/>
    </dxf>
    <dxf>
      <numFmt numFmtId="190" formatCode="&quot;令和5年&quot;m&quot;月&quot;d&quot;日&quot;"/>
    </dxf>
    <dxf>
      <numFmt numFmtId="191" formatCode="&quot;令和6年&quot;m&quot;月&quot;d&quot;日&quot;"/>
    </dxf>
    <dxf>
      <numFmt numFmtId="192" formatCode="&quot;令和7年&quot;m&quot;月&quot;d&quot;日&quot;"/>
    </dxf>
    <dxf>
      <numFmt numFmtId="193" formatCode="&quot;令和8年&quot;m&quot;月&quot;d&quot;日&quot;"/>
    </dxf>
    <dxf>
      <numFmt numFmtId="194" formatCode="&quot;令和9年&quot;m&quot;月&quot;d&quot;日&quot;"/>
    </dxf>
    <dxf>
      <numFmt numFmtId="195" formatCode="&quot;令和10年&quot;m&quot;月&quot;d&quot;日&quot;"/>
    </dxf>
    <dxf>
      <numFmt numFmtId="185" formatCode="[$-411]ggge&quot;年&quot;m&quot;月&quot;d&quot;日&quot;;@"/>
    </dxf>
    <dxf>
      <numFmt numFmtId="186" formatCode="&quot;令和元年&quot;m&quot;月&quot;d&quot;日&quot;"/>
    </dxf>
    <dxf>
      <numFmt numFmtId="187" formatCode="&quot;令和2年&quot;m&quot;月&quot;d&quot;日&quot;"/>
    </dxf>
    <dxf>
      <numFmt numFmtId="188" formatCode="&quot;令和3年&quot;m&quot;月&quot;d&quot;日&quot;"/>
    </dxf>
    <dxf>
      <numFmt numFmtId="189" formatCode="&quot;令和4年&quot;m&quot;月&quot;d&quot;日&quot;"/>
    </dxf>
    <dxf>
      <numFmt numFmtId="190" formatCode="&quot;令和5年&quot;m&quot;月&quot;d&quot;日&quot;"/>
    </dxf>
    <dxf>
      <numFmt numFmtId="191" formatCode="&quot;令和6年&quot;m&quot;月&quot;d&quot;日&quot;"/>
    </dxf>
    <dxf>
      <numFmt numFmtId="192" formatCode="&quot;令和7年&quot;m&quot;月&quot;d&quot;日&quot;"/>
    </dxf>
    <dxf>
      <numFmt numFmtId="193" formatCode="&quot;令和8年&quot;m&quot;月&quot;d&quot;日&quot;"/>
    </dxf>
    <dxf>
      <numFmt numFmtId="194" formatCode="&quot;令和9年&quot;m&quot;月&quot;d&quot;日&quot;"/>
    </dxf>
    <dxf>
      <numFmt numFmtId="195" formatCode="&quot;令和10年&quot;m&quot;月&quot;d&quot;日&quot;"/>
    </dxf>
    <dxf>
      <numFmt numFmtId="185" formatCode="[$-411]ggge&quot;年&quot;m&quot;月&quot;d&quot;日&quot;;@"/>
    </dxf>
    <dxf>
      <numFmt numFmtId="186" formatCode="&quot;令和元年&quot;m&quot;月&quot;d&quot;日&quot;"/>
    </dxf>
    <dxf>
      <numFmt numFmtId="187" formatCode="&quot;令和2年&quot;m&quot;月&quot;d&quot;日&quot;"/>
    </dxf>
    <dxf>
      <numFmt numFmtId="188" formatCode="&quot;令和3年&quot;m&quot;月&quot;d&quot;日&quot;"/>
    </dxf>
    <dxf>
      <numFmt numFmtId="189" formatCode="&quot;令和4年&quot;m&quot;月&quot;d&quot;日&quot;"/>
    </dxf>
    <dxf>
      <numFmt numFmtId="190" formatCode="&quot;令和5年&quot;m&quot;月&quot;d&quot;日&quot;"/>
    </dxf>
    <dxf>
      <numFmt numFmtId="191" formatCode="&quot;令和6年&quot;m&quot;月&quot;d&quot;日&quot;"/>
    </dxf>
    <dxf>
      <numFmt numFmtId="192" formatCode="&quot;令和7年&quot;m&quot;月&quot;d&quot;日&quot;"/>
    </dxf>
    <dxf>
      <numFmt numFmtId="193" formatCode="&quot;令和8年&quot;m&quot;月&quot;d&quot;日&quot;"/>
    </dxf>
    <dxf>
      <numFmt numFmtId="194" formatCode="&quot;令和9年&quot;m&quot;月&quot;d&quot;日&quot;"/>
    </dxf>
    <dxf>
      <numFmt numFmtId="195" formatCode="&quot;令和10年&quot;m&quot;月&quot;d&quot;日&quot;"/>
    </dxf>
    <dxf>
      <numFmt numFmtId="185" formatCode="[$-411]ggge&quot;年&quot;m&quot;月&quot;d&quot;日&quot;;@"/>
    </dxf>
    <dxf>
      <numFmt numFmtId="186" formatCode="&quot;令和元年&quot;m&quot;月&quot;d&quot;日&quot;"/>
    </dxf>
    <dxf>
      <numFmt numFmtId="187" formatCode="&quot;令和2年&quot;m&quot;月&quot;d&quot;日&quot;"/>
    </dxf>
    <dxf>
      <numFmt numFmtId="188" formatCode="&quot;令和3年&quot;m&quot;月&quot;d&quot;日&quot;"/>
    </dxf>
    <dxf>
      <numFmt numFmtId="189" formatCode="&quot;令和4年&quot;m&quot;月&quot;d&quot;日&quot;"/>
    </dxf>
    <dxf>
      <numFmt numFmtId="190" formatCode="&quot;令和5年&quot;m&quot;月&quot;d&quot;日&quot;"/>
    </dxf>
    <dxf>
      <numFmt numFmtId="191" formatCode="&quot;令和6年&quot;m&quot;月&quot;d&quot;日&quot;"/>
    </dxf>
    <dxf>
      <numFmt numFmtId="192" formatCode="&quot;令和7年&quot;m&quot;月&quot;d&quot;日&quot;"/>
    </dxf>
    <dxf>
      <numFmt numFmtId="193" formatCode="&quot;令和8年&quot;m&quot;月&quot;d&quot;日&quot;"/>
    </dxf>
    <dxf>
      <numFmt numFmtId="194" formatCode="&quot;令和9年&quot;m&quot;月&quot;d&quot;日&quot;"/>
    </dxf>
    <dxf>
      <numFmt numFmtId="195" formatCode="&quot;令和10年&quot;m&quot;月&quot;d&quot;日&quot;"/>
    </dxf>
    <dxf>
      <numFmt numFmtId="185" formatCode="[$-411]ggge&quot;年&quot;m&quot;月&quot;d&quot;日&quot;;@"/>
    </dxf>
    <dxf>
      <numFmt numFmtId="186" formatCode="&quot;令和元年&quot;m&quot;月&quot;d&quot;日&quot;"/>
    </dxf>
    <dxf>
      <numFmt numFmtId="187" formatCode="&quot;令和2年&quot;m&quot;月&quot;d&quot;日&quot;"/>
    </dxf>
    <dxf>
      <numFmt numFmtId="188" formatCode="&quot;令和3年&quot;m&quot;月&quot;d&quot;日&quot;"/>
    </dxf>
    <dxf>
      <numFmt numFmtId="189" formatCode="&quot;令和4年&quot;m&quot;月&quot;d&quot;日&quot;"/>
    </dxf>
    <dxf>
      <numFmt numFmtId="190" formatCode="&quot;令和5年&quot;m&quot;月&quot;d&quot;日&quot;"/>
    </dxf>
    <dxf>
      <numFmt numFmtId="191" formatCode="&quot;令和6年&quot;m&quot;月&quot;d&quot;日&quot;"/>
    </dxf>
    <dxf>
      <numFmt numFmtId="192" formatCode="&quot;令和7年&quot;m&quot;月&quot;d&quot;日&quot;"/>
    </dxf>
    <dxf>
      <numFmt numFmtId="193" formatCode="&quot;令和8年&quot;m&quot;月&quot;d&quot;日&quot;"/>
    </dxf>
    <dxf>
      <numFmt numFmtId="194" formatCode="&quot;令和9年&quot;m&quot;月&quot;d&quot;日&quot;"/>
    </dxf>
    <dxf>
      <numFmt numFmtId="195" formatCode="&quot;令和10年&quot;m&quot;月&quot;d&quot;日&quot;"/>
    </dxf>
    <dxf>
      <numFmt numFmtId="185" formatCode="[$-411]ggge&quot;年&quot;m&quot;月&quot;d&quot;日&quot;;@"/>
    </dxf>
    <dxf>
      <numFmt numFmtId="186" formatCode="&quot;令和元年&quot;m&quot;月&quot;d&quot;日&quot;"/>
    </dxf>
    <dxf>
      <numFmt numFmtId="187" formatCode="&quot;令和2年&quot;m&quot;月&quot;d&quot;日&quot;"/>
    </dxf>
    <dxf>
      <numFmt numFmtId="188" formatCode="&quot;令和3年&quot;m&quot;月&quot;d&quot;日&quot;"/>
    </dxf>
    <dxf>
      <numFmt numFmtId="189" formatCode="&quot;令和4年&quot;m&quot;月&quot;d&quot;日&quot;"/>
    </dxf>
    <dxf>
      <numFmt numFmtId="190" formatCode="&quot;令和5年&quot;m&quot;月&quot;d&quot;日&quot;"/>
    </dxf>
    <dxf>
      <numFmt numFmtId="191" formatCode="&quot;令和6年&quot;m&quot;月&quot;d&quot;日&quot;"/>
    </dxf>
    <dxf>
      <numFmt numFmtId="192" formatCode="&quot;令和7年&quot;m&quot;月&quot;d&quot;日&quot;"/>
    </dxf>
    <dxf>
      <numFmt numFmtId="193" formatCode="&quot;令和8年&quot;m&quot;月&quot;d&quot;日&quot;"/>
    </dxf>
    <dxf>
      <numFmt numFmtId="194" formatCode="&quot;令和9年&quot;m&quot;月&quot;d&quot;日&quot;"/>
    </dxf>
    <dxf>
      <numFmt numFmtId="195" formatCode="&quot;令和10年&quot;m&quot;月&quot;d&quot;日&quot;"/>
    </dxf>
    <dxf>
      <numFmt numFmtId="185" formatCode="[$-411]ggge&quot;年&quot;m&quot;月&quot;d&quot;日&quot;;@"/>
    </dxf>
    <dxf>
      <numFmt numFmtId="186" formatCode="&quot;令和元年&quot;m&quot;月&quot;d&quot;日&quot;"/>
    </dxf>
    <dxf>
      <numFmt numFmtId="187" formatCode="&quot;令和2年&quot;m&quot;月&quot;d&quot;日&quot;"/>
    </dxf>
    <dxf>
      <numFmt numFmtId="188" formatCode="&quot;令和3年&quot;m&quot;月&quot;d&quot;日&quot;"/>
    </dxf>
    <dxf>
      <numFmt numFmtId="189" formatCode="&quot;令和4年&quot;m&quot;月&quot;d&quot;日&quot;"/>
    </dxf>
    <dxf>
      <numFmt numFmtId="190" formatCode="&quot;令和5年&quot;m&quot;月&quot;d&quot;日&quot;"/>
    </dxf>
    <dxf>
      <numFmt numFmtId="191" formatCode="&quot;令和6年&quot;m&quot;月&quot;d&quot;日&quot;"/>
    </dxf>
    <dxf>
      <numFmt numFmtId="192" formatCode="&quot;令和7年&quot;m&quot;月&quot;d&quot;日&quot;"/>
    </dxf>
    <dxf>
      <numFmt numFmtId="193" formatCode="&quot;令和8年&quot;m&quot;月&quot;d&quot;日&quot;"/>
    </dxf>
    <dxf>
      <numFmt numFmtId="194" formatCode="&quot;令和9年&quot;m&quot;月&quot;d&quot;日&quot;"/>
    </dxf>
    <dxf>
      <numFmt numFmtId="195" formatCode="&quot;令和10年&quot;m&quot;月&quot;d&quot;日&quot;"/>
    </dxf>
    <dxf>
      <numFmt numFmtId="185" formatCode="[$-411]ggge&quot;年&quot;m&quot;月&quot;d&quot;日&quot;;@"/>
    </dxf>
    <dxf>
      <numFmt numFmtId="186" formatCode="&quot;令和元年&quot;m&quot;月&quot;d&quot;日&quot;"/>
    </dxf>
    <dxf>
      <numFmt numFmtId="187" formatCode="&quot;令和2年&quot;m&quot;月&quot;d&quot;日&quot;"/>
    </dxf>
    <dxf>
      <numFmt numFmtId="188" formatCode="&quot;令和3年&quot;m&quot;月&quot;d&quot;日&quot;"/>
    </dxf>
    <dxf>
      <numFmt numFmtId="189" formatCode="&quot;令和4年&quot;m&quot;月&quot;d&quot;日&quot;"/>
    </dxf>
    <dxf>
      <numFmt numFmtId="190" formatCode="&quot;令和5年&quot;m&quot;月&quot;d&quot;日&quot;"/>
    </dxf>
    <dxf>
      <numFmt numFmtId="191" formatCode="&quot;令和6年&quot;m&quot;月&quot;d&quot;日&quot;"/>
    </dxf>
    <dxf>
      <numFmt numFmtId="192" formatCode="&quot;令和7年&quot;m&quot;月&quot;d&quot;日&quot;"/>
    </dxf>
    <dxf>
      <numFmt numFmtId="193" formatCode="&quot;令和8年&quot;m&quot;月&quot;d&quot;日&quot;"/>
    </dxf>
    <dxf>
      <numFmt numFmtId="194" formatCode="&quot;令和9年&quot;m&quot;月&quot;d&quot;日&quot;"/>
    </dxf>
    <dxf>
      <numFmt numFmtId="195" formatCode="&quot;令和10年&quot;m&quot;月&quot;d&quot;日&quot;"/>
    </dxf>
    <dxf>
      <numFmt numFmtId="185" formatCode="[$-411]ggge&quot;年&quot;m&quot;月&quot;d&quot;日&quot;;@"/>
    </dxf>
    <dxf>
      <numFmt numFmtId="186" formatCode="&quot;令和元年&quot;m&quot;月&quot;d&quot;日&quot;"/>
    </dxf>
    <dxf>
      <numFmt numFmtId="187" formatCode="&quot;令和2年&quot;m&quot;月&quot;d&quot;日&quot;"/>
    </dxf>
    <dxf>
      <numFmt numFmtId="188" formatCode="&quot;令和3年&quot;m&quot;月&quot;d&quot;日&quot;"/>
    </dxf>
    <dxf>
      <numFmt numFmtId="189" formatCode="&quot;令和4年&quot;m&quot;月&quot;d&quot;日&quot;"/>
    </dxf>
    <dxf>
      <numFmt numFmtId="190" formatCode="&quot;令和5年&quot;m&quot;月&quot;d&quot;日&quot;"/>
    </dxf>
    <dxf>
      <numFmt numFmtId="191" formatCode="&quot;令和6年&quot;m&quot;月&quot;d&quot;日&quot;"/>
    </dxf>
    <dxf>
      <numFmt numFmtId="192" formatCode="&quot;令和7年&quot;m&quot;月&quot;d&quot;日&quot;"/>
    </dxf>
    <dxf>
      <numFmt numFmtId="193" formatCode="&quot;令和8年&quot;m&quot;月&quot;d&quot;日&quot;"/>
    </dxf>
    <dxf>
      <numFmt numFmtId="194" formatCode="&quot;令和9年&quot;m&quot;月&quot;d&quot;日&quot;"/>
    </dxf>
    <dxf>
      <numFmt numFmtId="195" formatCode="&quot;令和10年&quot;m&quot;月&quot;d&quot;日&quot;"/>
    </dxf>
    <dxf>
      <numFmt numFmtId="185" formatCode="[$-411]ggge&quot;年&quot;m&quot;月&quot;d&quot;日&quot;;@"/>
    </dxf>
    <dxf>
      <numFmt numFmtId="186" formatCode="&quot;令和元年&quot;m&quot;月&quot;d&quot;日&quot;"/>
    </dxf>
    <dxf>
      <numFmt numFmtId="187" formatCode="&quot;令和2年&quot;m&quot;月&quot;d&quot;日&quot;"/>
    </dxf>
    <dxf>
      <numFmt numFmtId="188" formatCode="&quot;令和3年&quot;m&quot;月&quot;d&quot;日&quot;"/>
    </dxf>
    <dxf>
      <numFmt numFmtId="189" formatCode="&quot;令和4年&quot;m&quot;月&quot;d&quot;日&quot;"/>
    </dxf>
    <dxf>
      <numFmt numFmtId="190" formatCode="&quot;令和5年&quot;m&quot;月&quot;d&quot;日&quot;"/>
    </dxf>
    <dxf>
      <numFmt numFmtId="191" formatCode="&quot;令和6年&quot;m&quot;月&quot;d&quot;日&quot;"/>
    </dxf>
    <dxf>
      <numFmt numFmtId="192" formatCode="&quot;令和7年&quot;m&quot;月&quot;d&quot;日&quot;"/>
    </dxf>
    <dxf>
      <numFmt numFmtId="193" formatCode="&quot;令和8年&quot;m&quot;月&quot;d&quot;日&quot;"/>
    </dxf>
    <dxf>
      <numFmt numFmtId="194" formatCode="&quot;令和9年&quot;m&quot;月&quot;d&quot;日&quot;"/>
    </dxf>
    <dxf>
      <numFmt numFmtId="195" formatCode="&quot;令和10年&quot;m&quot;月&quot;d&quot;日&quot;"/>
    </dxf>
    <dxf>
      <numFmt numFmtId="185" formatCode="[$-411]ggge&quot;年&quot;m&quot;月&quot;d&quot;日&quot;;@"/>
    </dxf>
    <dxf>
      <numFmt numFmtId="186" formatCode="&quot;令和元年&quot;m&quot;月&quot;d&quot;日&quot;"/>
    </dxf>
    <dxf>
      <numFmt numFmtId="187" formatCode="&quot;令和2年&quot;m&quot;月&quot;d&quot;日&quot;"/>
    </dxf>
    <dxf>
      <numFmt numFmtId="188" formatCode="&quot;令和3年&quot;m&quot;月&quot;d&quot;日&quot;"/>
    </dxf>
    <dxf>
      <numFmt numFmtId="189" formatCode="&quot;令和4年&quot;m&quot;月&quot;d&quot;日&quot;"/>
    </dxf>
    <dxf>
      <numFmt numFmtId="190" formatCode="&quot;令和5年&quot;m&quot;月&quot;d&quot;日&quot;"/>
    </dxf>
    <dxf>
      <numFmt numFmtId="191" formatCode="&quot;令和6年&quot;m&quot;月&quot;d&quot;日&quot;"/>
    </dxf>
    <dxf>
      <numFmt numFmtId="192" formatCode="&quot;令和7年&quot;m&quot;月&quot;d&quot;日&quot;"/>
    </dxf>
    <dxf>
      <numFmt numFmtId="193" formatCode="&quot;令和8年&quot;m&quot;月&quot;d&quot;日&quot;"/>
    </dxf>
    <dxf>
      <numFmt numFmtId="194" formatCode="&quot;令和9年&quot;m&quot;月&quot;d&quot;日&quot;"/>
    </dxf>
    <dxf>
      <numFmt numFmtId="195" formatCode="&quot;令和10年&quot;m&quot;月&quot;d&quot;日&quot;"/>
    </dxf>
    <dxf>
      <numFmt numFmtId="185" formatCode="[$-411]ggge&quot;年&quot;m&quot;月&quot;d&quot;日&quot;;@"/>
    </dxf>
    <dxf>
      <numFmt numFmtId="186" formatCode="&quot;令和元年&quot;m&quot;月&quot;d&quot;日&quot;"/>
    </dxf>
    <dxf>
      <numFmt numFmtId="187" formatCode="&quot;令和2年&quot;m&quot;月&quot;d&quot;日&quot;"/>
    </dxf>
    <dxf>
      <numFmt numFmtId="188" formatCode="&quot;令和3年&quot;m&quot;月&quot;d&quot;日&quot;"/>
    </dxf>
    <dxf>
      <numFmt numFmtId="189" formatCode="&quot;令和4年&quot;m&quot;月&quot;d&quot;日&quot;"/>
    </dxf>
    <dxf>
      <numFmt numFmtId="190" formatCode="&quot;令和5年&quot;m&quot;月&quot;d&quot;日&quot;"/>
    </dxf>
    <dxf>
      <numFmt numFmtId="191" formatCode="&quot;令和6年&quot;m&quot;月&quot;d&quot;日&quot;"/>
    </dxf>
    <dxf>
      <numFmt numFmtId="192" formatCode="&quot;令和7年&quot;m&quot;月&quot;d&quot;日&quot;"/>
    </dxf>
    <dxf>
      <numFmt numFmtId="193" formatCode="&quot;令和8年&quot;m&quot;月&quot;d&quot;日&quot;"/>
    </dxf>
    <dxf>
      <numFmt numFmtId="194" formatCode="&quot;令和9年&quot;m&quot;月&quot;d&quot;日&quot;"/>
    </dxf>
    <dxf>
      <numFmt numFmtId="195" formatCode="&quot;令和10年&quot;m&quot;月&quot;d&quot;日&quot;"/>
    </dxf>
    <dxf>
      <numFmt numFmtId="185" formatCode="[$-411]ggge&quot;年&quot;m&quot;月&quot;d&quot;日&quot;;@"/>
    </dxf>
    <dxf>
      <numFmt numFmtId="186" formatCode="&quot;令和元年&quot;m&quot;月&quot;d&quot;日&quot;"/>
    </dxf>
    <dxf>
      <numFmt numFmtId="187" formatCode="&quot;令和2年&quot;m&quot;月&quot;d&quot;日&quot;"/>
    </dxf>
    <dxf>
      <numFmt numFmtId="188" formatCode="&quot;令和3年&quot;m&quot;月&quot;d&quot;日&quot;"/>
    </dxf>
    <dxf>
      <numFmt numFmtId="189" formatCode="&quot;令和4年&quot;m&quot;月&quot;d&quot;日&quot;"/>
    </dxf>
    <dxf>
      <numFmt numFmtId="190" formatCode="&quot;令和5年&quot;m&quot;月&quot;d&quot;日&quot;"/>
    </dxf>
    <dxf>
      <numFmt numFmtId="191" formatCode="&quot;令和6年&quot;m&quot;月&quot;d&quot;日&quot;"/>
    </dxf>
    <dxf>
      <numFmt numFmtId="192" formatCode="&quot;令和7年&quot;m&quot;月&quot;d&quot;日&quot;"/>
    </dxf>
    <dxf>
      <numFmt numFmtId="193" formatCode="&quot;令和8年&quot;m&quot;月&quot;d&quot;日&quot;"/>
    </dxf>
    <dxf>
      <numFmt numFmtId="194" formatCode="&quot;令和9年&quot;m&quot;月&quot;d&quot;日&quot;"/>
    </dxf>
    <dxf>
      <numFmt numFmtId="195" formatCode="&quot;令和10年&quot;m&quot;月&quot;d&quot;日&quot;"/>
    </dxf>
    <dxf>
      <numFmt numFmtId="185" formatCode="[$-411]ggge&quot;年&quot;m&quot;月&quot;d&quot;日&quot;;@"/>
    </dxf>
    <dxf>
      <numFmt numFmtId="186" formatCode="&quot;令和元年&quot;m&quot;月&quot;d&quot;日&quot;"/>
    </dxf>
    <dxf>
      <numFmt numFmtId="187" formatCode="&quot;令和2年&quot;m&quot;月&quot;d&quot;日&quot;"/>
    </dxf>
    <dxf>
      <numFmt numFmtId="188" formatCode="&quot;令和3年&quot;m&quot;月&quot;d&quot;日&quot;"/>
    </dxf>
    <dxf>
      <numFmt numFmtId="189" formatCode="&quot;令和4年&quot;m&quot;月&quot;d&quot;日&quot;"/>
    </dxf>
    <dxf>
      <numFmt numFmtId="190" formatCode="&quot;令和5年&quot;m&quot;月&quot;d&quot;日&quot;"/>
    </dxf>
    <dxf>
      <numFmt numFmtId="191" formatCode="&quot;令和6年&quot;m&quot;月&quot;d&quot;日&quot;"/>
    </dxf>
    <dxf>
      <numFmt numFmtId="192" formatCode="&quot;令和7年&quot;m&quot;月&quot;d&quot;日&quot;"/>
    </dxf>
    <dxf>
      <numFmt numFmtId="193" formatCode="&quot;令和8年&quot;m&quot;月&quot;d&quot;日&quot;"/>
    </dxf>
    <dxf>
      <numFmt numFmtId="194" formatCode="&quot;令和9年&quot;m&quot;月&quot;d&quot;日&quot;"/>
    </dxf>
    <dxf>
      <numFmt numFmtId="195" formatCode="&quot;令和10年&quot;m&quot;月&quot;d&quot;日&quot;"/>
    </dxf>
    <dxf>
      <numFmt numFmtId="185" formatCode="[$-411]ggge&quot;年&quot;m&quot;月&quot;d&quot;日&quot;;@"/>
    </dxf>
    <dxf>
      <numFmt numFmtId="186" formatCode="&quot;令和元年&quot;m&quot;月&quot;d&quot;日&quot;"/>
    </dxf>
    <dxf>
      <numFmt numFmtId="187" formatCode="&quot;令和2年&quot;m&quot;月&quot;d&quot;日&quot;"/>
    </dxf>
    <dxf>
      <numFmt numFmtId="188" formatCode="&quot;令和3年&quot;m&quot;月&quot;d&quot;日&quot;"/>
    </dxf>
    <dxf>
      <numFmt numFmtId="189" formatCode="&quot;令和4年&quot;m&quot;月&quot;d&quot;日&quot;"/>
    </dxf>
    <dxf>
      <numFmt numFmtId="190" formatCode="&quot;令和5年&quot;m&quot;月&quot;d&quot;日&quot;"/>
    </dxf>
    <dxf>
      <numFmt numFmtId="191" formatCode="&quot;令和6年&quot;m&quot;月&quot;d&quot;日&quot;"/>
    </dxf>
    <dxf>
      <numFmt numFmtId="192" formatCode="&quot;令和7年&quot;m&quot;月&quot;d&quot;日&quot;"/>
    </dxf>
    <dxf>
      <numFmt numFmtId="193" formatCode="&quot;令和8年&quot;m&quot;月&quot;d&quot;日&quot;"/>
    </dxf>
    <dxf>
      <numFmt numFmtId="194" formatCode="&quot;令和9年&quot;m&quot;月&quot;d&quot;日&quot;"/>
    </dxf>
    <dxf>
      <numFmt numFmtId="195" formatCode="&quot;令和10年&quot;m&quot;月&quot;d&quot;日&quot;"/>
    </dxf>
    <dxf>
      <numFmt numFmtId="185" formatCode="[$-411]ggge&quot;年&quot;m&quot;月&quot;d&quot;日&quot;;@"/>
    </dxf>
    <dxf>
      <numFmt numFmtId="186" formatCode="&quot;令和元年&quot;m&quot;月&quot;d&quot;日&quot;"/>
    </dxf>
    <dxf>
      <numFmt numFmtId="187" formatCode="&quot;令和2年&quot;m&quot;月&quot;d&quot;日&quot;"/>
    </dxf>
    <dxf>
      <numFmt numFmtId="188" formatCode="&quot;令和3年&quot;m&quot;月&quot;d&quot;日&quot;"/>
    </dxf>
    <dxf>
      <numFmt numFmtId="189" formatCode="&quot;令和4年&quot;m&quot;月&quot;d&quot;日&quot;"/>
    </dxf>
    <dxf>
      <numFmt numFmtId="190" formatCode="&quot;令和5年&quot;m&quot;月&quot;d&quot;日&quot;"/>
    </dxf>
    <dxf>
      <numFmt numFmtId="191" formatCode="&quot;令和6年&quot;m&quot;月&quot;d&quot;日&quot;"/>
    </dxf>
    <dxf>
      <numFmt numFmtId="192" formatCode="&quot;令和7年&quot;m&quot;月&quot;d&quot;日&quot;"/>
    </dxf>
    <dxf>
      <numFmt numFmtId="193" formatCode="&quot;令和8年&quot;m&quot;月&quot;d&quot;日&quot;"/>
    </dxf>
    <dxf>
      <numFmt numFmtId="194" formatCode="&quot;令和9年&quot;m&quot;月&quot;d&quot;日&quot;"/>
    </dxf>
    <dxf>
      <numFmt numFmtId="195" formatCode="&quot;令和10年&quot;m&quot;月&quot;d&quot;日&quot;"/>
    </dxf>
    <dxf>
      <numFmt numFmtId="185" formatCode="[$-411]ggge&quot;年&quot;m&quot;月&quot;d&quot;日&quot;;@"/>
    </dxf>
    <dxf>
      <numFmt numFmtId="186" formatCode="&quot;令和元年&quot;m&quot;月&quot;d&quot;日&quot;"/>
    </dxf>
    <dxf>
      <numFmt numFmtId="187" formatCode="&quot;令和2年&quot;m&quot;月&quot;d&quot;日&quot;"/>
    </dxf>
    <dxf>
      <numFmt numFmtId="188" formatCode="&quot;令和3年&quot;m&quot;月&quot;d&quot;日&quot;"/>
    </dxf>
    <dxf>
      <numFmt numFmtId="189" formatCode="&quot;令和4年&quot;m&quot;月&quot;d&quot;日&quot;"/>
    </dxf>
    <dxf>
      <numFmt numFmtId="190" formatCode="&quot;令和5年&quot;m&quot;月&quot;d&quot;日&quot;"/>
    </dxf>
    <dxf>
      <numFmt numFmtId="191" formatCode="&quot;令和6年&quot;m&quot;月&quot;d&quot;日&quot;"/>
    </dxf>
    <dxf>
      <numFmt numFmtId="192" formatCode="&quot;令和7年&quot;m&quot;月&quot;d&quot;日&quot;"/>
    </dxf>
    <dxf>
      <numFmt numFmtId="193" formatCode="&quot;令和8年&quot;m&quot;月&quot;d&quot;日&quot;"/>
    </dxf>
    <dxf>
      <numFmt numFmtId="194" formatCode="&quot;令和9年&quot;m&quot;月&quot;d&quot;日&quot;"/>
    </dxf>
    <dxf>
      <numFmt numFmtId="195" formatCode="&quot;令和10年&quot;m&quot;月&quot;d&quot;日&quot;"/>
    </dxf>
    <dxf>
      <numFmt numFmtId="185" formatCode="[$-411]ggge&quot;年&quot;m&quot;月&quot;d&quot;日&quot;;@"/>
    </dxf>
    <dxf>
      <numFmt numFmtId="186" formatCode="&quot;令和元年&quot;m&quot;月&quot;d&quot;日&quot;"/>
    </dxf>
    <dxf>
      <numFmt numFmtId="187" formatCode="&quot;令和2年&quot;m&quot;月&quot;d&quot;日&quot;"/>
    </dxf>
    <dxf>
      <numFmt numFmtId="188" formatCode="&quot;令和3年&quot;m&quot;月&quot;d&quot;日&quot;"/>
    </dxf>
    <dxf>
      <numFmt numFmtId="189" formatCode="&quot;令和4年&quot;m&quot;月&quot;d&quot;日&quot;"/>
    </dxf>
    <dxf>
      <numFmt numFmtId="190" formatCode="&quot;令和5年&quot;m&quot;月&quot;d&quot;日&quot;"/>
    </dxf>
    <dxf>
      <numFmt numFmtId="191" formatCode="&quot;令和6年&quot;m&quot;月&quot;d&quot;日&quot;"/>
    </dxf>
    <dxf>
      <numFmt numFmtId="192" formatCode="&quot;令和7年&quot;m&quot;月&quot;d&quot;日&quot;"/>
    </dxf>
    <dxf>
      <numFmt numFmtId="193" formatCode="&quot;令和8年&quot;m&quot;月&quot;d&quot;日&quot;"/>
    </dxf>
    <dxf>
      <numFmt numFmtId="194" formatCode="&quot;令和9年&quot;m&quot;月&quot;d&quot;日&quot;"/>
    </dxf>
    <dxf>
      <numFmt numFmtId="195" formatCode="&quot;令和10年&quot;m&quot;月&quot;d&quot;日&quot;"/>
    </dxf>
    <dxf>
      <numFmt numFmtId="185" formatCode="[$-411]ggge&quot;年&quot;m&quot;月&quot;d&quot;日&quot;;@"/>
    </dxf>
    <dxf>
      <numFmt numFmtId="186" formatCode="&quot;令和元年&quot;m&quot;月&quot;d&quot;日&quot;"/>
    </dxf>
    <dxf>
      <numFmt numFmtId="187" formatCode="&quot;令和2年&quot;m&quot;月&quot;d&quot;日&quot;"/>
    </dxf>
    <dxf>
      <numFmt numFmtId="188" formatCode="&quot;令和3年&quot;m&quot;月&quot;d&quot;日&quot;"/>
    </dxf>
    <dxf>
      <numFmt numFmtId="189" formatCode="&quot;令和4年&quot;m&quot;月&quot;d&quot;日&quot;"/>
    </dxf>
    <dxf>
      <numFmt numFmtId="190" formatCode="&quot;令和5年&quot;m&quot;月&quot;d&quot;日&quot;"/>
    </dxf>
    <dxf>
      <numFmt numFmtId="191" formatCode="&quot;令和6年&quot;m&quot;月&quot;d&quot;日&quot;"/>
    </dxf>
    <dxf>
      <numFmt numFmtId="192" formatCode="&quot;令和7年&quot;m&quot;月&quot;d&quot;日&quot;"/>
    </dxf>
    <dxf>
      <numFmt numFmtId="193" formatCode="&quot;令和8年&quot;m&quot;月&quot;d&quot;日&quot;"/>
    </dxf>
    <dxf>
      <numFmt numFmtId="194" formatCode="&quot;令和9年&quot;m&quot;月&quot;d&quot;日&quot;"/>
    </dxf>
    <dxf>
      <numFmt numFmtId="195" formatCode="&quot;令和10年&quot;m&quot;月&quot;d&quot;日&quot;"/>
    </dxf>
    <dxf>
      <numFmt numFmtId="185" formatCode="[$-411]ggge&quot;年&quot;m&quot;月&quot;d&quot;日&quot;;@"/>
    </dxf>
    <dxf>
      <numFmt numFmtId="186" formatCode="&quot;令和元年&quot;m&quot;月&quot;d&quot;日&quot;"/>
    </dxf>
    <dxf>
      <numFmt numFmtId="187" formatCode="&quot;令和2年&quot;m&quot;月&quot;d&quot;日&quot;"/>
    </dxf>
    <dxf>
      <numFmt numFmtId="188" formatCode="&quot;令和3年&quot;m&quot;月&quot;d&quot;日&quot;"/>
    </dxf>
    <dxf>
      <numFmt numFmtId="189" formatCode="&quot;令和4年&quot;m&quot;月&quot;d&quot;日&quot;"/>
    </dxf>
    <dxf>
      <numFmt numFmtId="190" formatCode="&quot;令和5年&quot;m&quot;月&quot;d&quot;日&quot;"/>
    </dxf>
    <dxf>
      <numFmt numFmtId="191" formatCode="&quot;令和6年&quot;m&quot;月&quot;d&quot;日&quot;"/>
    </dxf>
    <dxf>
      <numFmt numFmtId="192" formatCode="&quot;令和7年&quot;m&quot;月&quot;d&quot;日&quot;"/>
    </dxf>
    <dxf>
      <numFmt numFmtId="193" formatCode="&quot;令和8年&quot;m&quot;月&quot;d&quot;日&quot;"/>
    </dxf>
    <dxf>
      <numFmt numFmtId="194" formatCode="&quot;令和9年&quot;m&quot;月&quot;d&quot;日&quot;"/>
    </dxf>
    <dxf>
      <numFmt numFmtId="195" formatCode="&quot;令和10年&quot;m&quot;月&quot;d&quot;日&quot;"/>
    </dxf>
  </dxfs>
  <tableStyles count="0" defaultTableStyle="TableStyleMedium9"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externalLink" Target="externalLinks/externalLink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_rels/drawing1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oneCellAnchor>
    <xdr:from>
      <xdr:col>13</xdr:col>
      <xdr:colOff>409575</xdr:colOff>
      <xdr:row>4</xdr:row>
      <xdr:rowOff>190500</xdr:rowOff>
    </xdr:from>
    <xdr:ext cx="184731" cy="264560"/>
    <xdr:sp macro="" textlink="">
      <xdr:nvSpPr>
        <xdr:cNvPr id="2" name="テキスト ボックス 1"/>
        <xdr:cNvSpPr txBox="1"/>
      </xdr:nvSpPr>
      <xdr:spPr>
        <a:xfrm>
          <a:off x="10620375" y="1543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12</xdr:col>
      <xdr:colOff>0</xdr:colOff>
      <xdr:row>57</xdr:row>
      <xdr:rowOff>0</xdr:rowOff>
    </xdr:from>
    <xdr:to>
      <xdr:col>12</xdr:col>
      <xdr:colOff>0</xdr:colOff>
      <xdr:row>57</xdr:row>
      <xdr:rowOff>0</xdr:rowOff>
    </xdr:to>
    <xdr:sp macro="" textlink="">
      <xdr:nvSpPr>
        <xdr:cNvPr id="26799" name="AutoShape 2"/>
        <xdr:cNvSpPr>
          <a:spLocks noChangeArrowheads="1"/>
        </xdr:cNvSpPr>
      </xdr:nvSpPr>
      <xdr:spPr>
        <a:xfrm>
          <a:off x="6719570" y="9806940"/>
          <a:ext cx="0" cy="0"/>
        </a:xfrm>
        <a:prstGeom prst="bracketPair">
          <a:avLst>
            <a:gd name="adj" fmla="val 16667"/>
          </a:avLst>
        </a:prstGeom>
        <a:noFill/>
        <a:ln w="9525">
          <a:solidFill>
            <a:srgbClr val="000000"/>
          </a:solidFill>
          <a:round/>
        </a:ln>
        <a:extLst>
          <a:ext uri="{909E8E84-426E-40DD-AFC4-6F175D3DCCD1}">
            <a14:hiddenFill xmlns:a14="http://schemas.microsoft.com/office/drawing/2010/main">
              <a:solidFill>
                <a:srgbClr val="FFFFFF"/>
              </a:solid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7</xdr:row>
      <xdr:rowOff>0</xdr:rowOff>
    </xdr:from>
    <xdr:to>
      <xdr:col>9</xdr:col>
      <xdr:colOff>279400</xdr:colOff>
      <xdr:row>34</xdr:row>
      <xdr:rowOff>152400</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08548"/>
          <a:ext cx="5748594" cy="45769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499222</xdr:colOff>
      <xdr:row>18</xdr:row>
      <xdr:rowOff>3363</xdr:rowOff>
    </xdr:from>
    <xdr:to>
      <xdr:col>6</xdr:col>
      <xdr:colOff>111246</xdr:colOff>
      <xdr:row>23</xdr:row>
      <xdr:rowOff>3363</xdr:rowOff>
    </xdr:to>
    <xdr:sp macro="" textlink="">
      <xdr:nvSpPr>
        <xdr:cNvPr id="2" name="左大かっこ 1"/>
        <xdr:cNvSpPr/>
      </xdr:nvSpPr>
      <xdr:spPr>
        <a:xfrm>
          <a:off x="3023235" y="4598035"/>
          <a:ext cx="116840" cy="9525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9</xdr:col>
      <xdr:colOff>393891</xdr:colOff>
      <xdr:row>18</xdr:row>
      <xdr:rowOff>3363</xdr:rowOff>
    </xdr:from>
    <xdr:to>
      <xdr:col>10</xdr:col>
      <xdr:colOff>5354</xdr:colOff>
      <xdr:row>23</xdr:row>
      <xdr:rowOff>3363</xdr:rowOff>
    </xdr:to>
    <xdr:sp macro="" textlink="">
      <xdr:nvSpPr>
        <xdr:cNvPr id="4" name="左大かっこ 3"/>
        <xdr:cNvSpPr/>
      </xdr:nvSpPr>
      <xdr:spPr>
        <a:xfrm flipH="1">
          <a:off x="4937125" y="4598035"/>
          <a:ext cx="116205" cy="9525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15</xdr:col>
      <xdr:colOff>85090</xdr:colOff>
      <xdr:row>18</xdr:row>
      <xdr:rowOff>125730</xdr:rowOff>
    </xdr:from>
    <xdr:to>
      <xdr:col>15</xdr:col>
      <xdr:colOff>229090</xdr:colOff>
      <xdr:row>19</xdr:row>
      <xdr:rowOff>79230</xdr:rowOff>
    </xdr:to>
    <xdr:sp macro="" textlink="">
      <xdr:nvSpPr>
        <xdr:cNvPr id="7" name="円/楕円 6"/>
        <xdr:cNvSpPr/>
      </xdr:nvSpPr>
      <xdr:spPr>
        <a:xfrm>
          <a:off x="7657465" y="4720590"/>
          <a:ext cx="143510" cy="14351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15</xdr:col>
      <xdr:colOff>93345</xdr:colOff>
      <xdr:row>19</xdr:row>
      <xdr:rowOff>158115</xdr:rowOff>
    </xdr:from>
    <xdr:to>
      <xdr:col>15</xdr:col>
      <xdr:colOff>237345</xdr:colOff>
      <xdr:row>20</xdr:row>
      <xdr:rowOff>111615</xdr:rowOff>
    </xdr:to>
    <xdr:sp macro="" textlink="">
      <xdr:nvSpPr>
        <xdr:cNvPr id="9" name="円/楕円 8"/>
        <xdr:cNvSpPr/>
      </xdr:nvSpPr>
      <xdr:spPr>
        <a:xfrm>
          <a:off x="7665720" y="4943475"/>
          <a:ext cx="143510" cy="14351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15</xdr:col>
      <xdr:colOff>109855</xdr:colOff>
      <xdr:row>21</xdr:row>
      <xdr:rowOff>51435</xdr:rowOff>
    </xdr:from>
    <xdr:to>
      <xdr:col>15</xdr:col>
      <xdr:colOff>253855</xdr:colOff>
      <xdr:row>22</xdr:row>
      <xdr:rowOff>4935</xdr:rowOff>
    </xdr:to>
    <xdr:sp macro="" textlink="">
      <xdr:nvSpPr>
        <xdr:cNvPr id="10" name="円/楕円 9"/>
        <xdr:cNvSpPr/>
      </xdr:nvSpPr>
      <xdr:spPr>
        <a:xfrm>
          <a:off x="7682230" y="5217795"/>
          <a:ext cx="143510" cy="14351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294640</xdr:colOff>
      <xdr:row>65</xdr:row>
      <xdr:rowOff>190500</xdr:rowOff>
    </xdr:from>
    <xdr:to>
      <xdr:col>4</xdr:col>
      <xdr:colOff>294640</xdr:colOff>
      <xdr:row>66</xdr:row>
      <xdr:rowOff>114300</xdr:rowOff>
    </xdr:to>
    <xdr:sp macro="" textlink="">
      <xdr:nvSpPr>
        <xdr:cNvPr id="2" name="下矢印 1"/>
        <xdr:cNvSpPr/>
      </xdr:nvSpPr>
      <xdr:spPr>
        <a:xfrm>
          <a:off x="3142615" y="21196935"/>
          <a:ext cx="1085850" cy="240665"/>
        </a:xfrm>
        <a:prstGeom prst="downArrow">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294640</xdr:colOff>
      <xdr:row>29</xdr:row>
      <xdr:rowOff>190500</xdr:rowOff>
    </xdr:from>
    <xdr:to>
      <xdr:col>4</xdr:col>
      <xdr:colOff>294640</xdr:colOff>
      <xdr:row>30</xdr:row>
      <xdr:rowOff>114300</xdr:rowOff>
    </xdr:to>
    <xdr:sp macro="" textlink="">
      <xdr:nvSpPr>
        <xdr:cNvPr id="4" name="下矢印 3"/>
        <xdr:cNvSpPr/>
      </xdr:nvSpPr>
      <xdr:spPr>
        <a:xfrm>
          <a:off x="3142615" y="10415905"/>
          <a:ext cx="1085850" cy="238125"/>
        </a:xfrm>
        <a:prstGeom prst="downArrow">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294640</xdr:colOff>
      <xdr:row>5</xdr:row>
      <xdr:rowOff>191770</xdr:rowOff>
    </xdr:from>
    <xdr:to>
      <xdr:col>4</xdr:col>
      <xdr:colOff>294640</xdr:colOff>
      <xdr:row>6</xdr:row>
      <xdr:rowOff>115570</xdr:rowOff>
    </xdr:to>
    <xdr:sp macro="" textlink="">
      <xdr:nvSpPr>
        <xdr:cNvPr id="5" name="下矢印 4"/>
        <xdr:cNvSpPr/>
      </xdr:nvSpPr>
      <xdr:spPr>
        <a:xfrm>
          <a:off x="3142615" y="1487170"/>
          <a:ext cx="1085850" cy="238125"/>
        </a:xfrm>
        <a:prstGeom prst="downArrow">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357505</xdr:colOff>
      <xdr:row>3</xdr:row>
      <xdr:rowOff>239395</xdr:rowOff>
    </xdr:from>
    <xdr:to>
      <xdr:col>4</xdr:col>
      <xdr:colOff>232410</xdr:colOff>
      <xdr:row>5</xdr:row>
      <xdr:rowOff>6985</xdr:rowOff>
    </xdr:to>
    <xdr:sp macro="" textlink="">
      <xdr:nvSpPr>
        <xdr:cNvPr id="6" name="四角形 5"/>
        <xdr:cNvSpPr/>
      </xdr:nvSpPr>
      <xdr:spPr>
        <a:xfrm>
          <a:off x="3205480" y="953770"/>
          <a:ext cx="960755" cy="348615"/>
        </a:xfrm>
        <a:prstGeom prst="rect">
          <a:avLst/>
        </a:prstGeom>
        <a:noFill/>
        <a:ln w="12700">
          <a:solidFill>
            <a:sysClr val="windowText" lastClr="000000"/>
          </a:solidFill>
        </a:ln>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chorCtr="0"/>
        <a:lstStyle/>
        <a:p>
          <a:pPr algn="ctr"/>
          <a:r>
            <a:rPr lang="ja-JP" altLang="en-US" sz="1400">
              <a:solidFill>
                <a:sysClr val="windowText" lastClr="000000"/>
              </a:solidFill>
              <a:latin typeface="ＭＳ 明朝" panose="02020609040205080304" charset="-128"/>
              <a:ea typeface="ＭＳ 明朝" panose="02020609040205080304" charset="-128"/>
            </a:rPr>
            <a:t>契約</a:t>
          </a:r>
        </a:p>
      </xdr:txBody>
    </xdr:sp>
    <xdr:clientData/>
  </xdr:twoCellAnchor>
  <xdr:twoCellAnchor>
    <xdr:from>
      <xdr:col>3</xdr:col>
      <xdr:colOff>294640</xdr:colOff>
      <xdr:row>45</xdr:row>
      <xdr:rowOff>156845</xdr:rowOff>
    </xdr:from>
    <xdr:to>
      <xdr:col>4</xdr:col>
      <xdr:colOff>294640</xdr:colOff>
      <xdr:row>46</xdr:row>
      <xdr:rowOff>78105</xdr:rowOff>
    </xdr:to>
    <xdr:sp macro="" textlink="">
      <xdr:nvSpPr>
        <xdr:cNvPr id="7" name="下矢印 6"/>
        <xdr:cNvSpPr/>
      </xdr:nvSpPr>
      <xdr:spPr>
        <a:xfrm>
          <a:off x="3142615" y="14662785"/>
          <a:ext cx="1085850" cy="238125"/>
        </a:xfrm>
        <a:prstGeom prst="downArrow">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defPPr>
            <a:defRPr lang="ja-JP">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kumimoji="1" lang="ja-JP" altLang="en-US" sz="1100"/>
        </a:p>
      </xdr:txBody>
    </xdr:sp>
    <xdr:clientData/>
  </xdr:twoCellAnchor>
  <xdr:twoCellAnchor>
    <xdr:from>
      <xdr:col>3</xdr:col>
      <xdr:colOff>357505</xdr:colOff>
      <xdr:row>66</xdr:row>
      <xdr:rowOff>205105</xdr:rowOff>
    </xdr:from>
    <xdr:to>
      <xdr:col>4</xdr:col>
      <xdr:colOff>232410</xdr:colOff>
      <xdr:row>67</xdr:row>
      <xdr:rowOff>236855</xdr:rowOff>
    </xdr:to>
    <xdr:sp macro="" textlink="">
      <xdr:nvSpPr>
        <xdr:cNvPr id="8" name="四角形 7"/>
        <xdr:cNvSpPr/>
      </xdr:nvSpPr>
      <xdr:spPr>
        <a:xfrm>
          <a:off x="3205480" y="21528405"/>
          <a:ext cx="960755" cy="348615"/>
        </a:xfrm>
        <a:prstGeom prst="rect">
          <a:avLst/>
        </a:prstGeom>
        <a:noFill/>
        <a:ln w="12700">
          <a:solidFill>
            <a:sysClr val="windowText" lastClr="000000"/>
          </a:solidFill>
        </a:ln>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chorCtr="0"/>
        <a:lstStyle>
          <a:defPPr>
            <a:defRPr lang="ja-JP">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ja-JP" altLang="en-US" sz="1400">
              <a:solidFill>
                <a:sysClr val="windowText" lastClr="000000"/>
              </a:solidFill>
              <a:latin typeface="ＭＳ 明朝" panose="02020609040205080304" charset="-128"/>
              <a:ea typeface="ＭＳ 明朝" panose="02020609040205080304" charset="-128"/>
            </a:rPr>
            <a:t>竣工</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440188</xdr:colOff>
      <xdr:row>18</xdr:row>
      <xdr:rowOff>10341</xdr:rowOff>
    </xdr:from>
    <xdr:to>
      <xdr:col>6</xdr:col>
      <xdr:colOff>90312</xdr:colOff>
      <xdr:row>23</xdr:row>
      <xdr:rowOff>10341</xdr:rowOff>
    </xdr:to>
    <xdr:sp macro="" textlink="">
      <xdr:nvSpPr>
        <xdr:cNvPr id="2" name="左大かっこ 1"/>
        <xdr:cNvSpPr/>
      </xdr:nvSpPr>
      <xdr:spPr>
        <a:xfrm>
          <a:off x="2757938" y="4582341"/>
          <a:ext cx="113674" cy="9525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9</xdr:col>
      <xdr:colOff>393891</xdr:colOff>
      <xdr:row>18</xdr:row>
      <xdr:rowOff>3363</xdr:rowOff>
    </xdr:from>
    <xdr:to>
      <xdr:col>10</xdr:col>
      <xdr:colOff>5354</xdr:colOff>
      <xdr:row>23</xdr:row>
      <xdr:rowOff>3363</xdr:rowOff>
    </xdr:to>
    <xdr:sp macro="" textlink="">
      <xdr:nvSpPr>
        <xdr:cNvPr id="3" name="左大かっこ 2"/>
        <xdr:cNvSpPr/>
      </xdr:nvSpPr>
      <xdr:spPr>
        <a:xfrm flipH="1">
          <a:off x="4565841" y="4575363"/>
          <a:ext cx="75013" cy="9525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cxnSp macro="">
      <xdr:nvCxnSpPr>
        <xdr:cNvPr id="2" name="直線コネクタ 1"/>
        <xdr:cNvCxnSpPr/>
      </xdr:nvCxnSpPr>
      <xdr:spPr>
        <a:xfrm flipH="1" flipV="1">
          <a:off x="0" y="495300"/>
          <a:ext cx="1571625" cy="495300"/>
        </a:xfrm>
        <a:prstGeom prst="line">
          <a:avLst/>
        </a:prstGeom>
        <a:ln w="3175">
          <a:solidFill>
            <a:schemeClr val="tx1"/>
          </a:solidFill>
          <a:prstDash val="sysDot"/>
        </a:ln>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437028</xdr:colOff>
      <xdr:row>5</xdr:row>
      <xdr:rowOff>233083</xdr:rowOff>
    </xdr:from>
    <xdr:to>
      <xdr:col>5</xdr:col>
      <xdr:colOff>22410</xdr:colOff>
      <xdr:row>12</xdr:row>
      <xdr:rowOff>20172</xdr:rowOff>
    </xdr:to>
    <xdr:sp macro="" textlink="">
      <xdr:nvSpPr>
        <xdr:cNvPr id="2" name="左大かっこ 1"/>
        <xdr:cNvSpPr/>
      </xdr:nvSpPr>
      <xdr:spPr>
        <a:xfrm>
          <a:off x="2456180" y="1509395"/>
          <a:ext cx="90170" cy="156591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14</xdr:col>
      <xdr:colOff>428625</xdr:colOff>
      <xdr:row>8</xdr:row>
      <xdr:rowOff>92710</xdr:rowOff>
    </xdr:from>
    <xdr:to>
      <xdr:col>16</xdr:col>
      <xdr:colOff>357075</xdr:colOff>
      <xdr:row>10</xdr:row>
      <xdr:rowOff>59097</xdr:rowOff>
    </xdr:to>
    <xdr:sp macro="" textlink="">
      <xdr:nvSpPr>
        <xdr:cNvPr id="4" name="円/楕円 3"/>
        <xdr:cNvSpPr/>
      </xdr:nvSpPr>
      <xdr:spPr>
        <a:xfrm>
          <a:off x="7496175" y="2134870"/>
          <a:ext cx="937895" cy="469265"/>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xdr:col>
      <xdr:colOff>477369</xdr:colOff>
      <xdr:row>5</xdr:row>
      <xdr:rowOff>233083</xdr:rowOff>
    </xdr:from>
    <xdr:to>
      <xdr:col>7</xdr:col>
      <xdr:colOff>62751</xdr:colOff>
      <xdr:row>12</xdr:row>
      <xdr:rowOff>20172</xdr:rowOff>
    </xdr:to>
    <xdr:sp macro="" textlink="">
      <xdr:nvSpPr>
        <xdr:cNvPr id="5" name="左大かっこ 4"/>
        <xdr:cNvSpPr/>
      </xdr:nvSpPr>
      <xdr:spPr>
        <a:xfrm flipH="1">
          <a:off x="3505835" y="1509395"/>
          <a:ext cx="90170" cy="156591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xdr:col>
      <xdr:colOff>422411</xdr:colOff>
      <xdr:row>22</xdr:row>
      <xdr:rowOff>228212</xdr:rowOff>
    </xdr:from>
    <xdr:to>
      <xdr:col>3</xdr:col>
      <xdr:colOff>500367</xdr:colOff>
      <xdr:row>26</xdr:row>
      <xdr:rowOff>67919</xdr:rowOff>
    </xdr:to>
    <xdr:sp macro="" textlink="">
      <xdr:nvSpPr>
        <xdr:cNvPr id="6" name="左大かっこ 5"/>
        <xdr:cNvSpPr/>
      </xdr:nvSpPr>
      <xdr:spPr>
        <a:xfrm>
          <a:off x="1936750" y="5836285"/>
          <a:ext cx="77470" cy="86042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6</xdr:col>
      <xdr:colOff>28161</xdr:colOff>
      <xdr:row>22</xdr:row>
      <xdr:rowOff>228212</xdr:rowOff>
    </xdr:from>
    <xdr:to>
      <xdr:col>6</xdr:col>
      <xdr:colOff>106117</xdr:colOff>
      <xdr:row>26</xdr:row>
      <xdr:rowOff>67919</xdr:rowOff>
    </xdr:to>
    <xdr:sp macro="" textlink="">
      <xdr:nvSpPr>
        <xdr:cNvPr id="7" name="左大かっこ 6"/>
        <xdr:cNvSpPr/>
      </xdr:nvSpPr>
      <xdr:spPr>
        <a:xfrm flipH="1">
          <a:off x="3056890" y="5836285"/>
          <a:ext cx="78105" cy="86042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15</xdr:col>
      <xdr:colOff>297815</xdr:colOff>
      <xdr:row>24</xdr:row>
      <xdr:rowOff>16510</xdr:rowOff>
    </xdr:from>
    <xdr:to>
      <xdr:col>17</xdr:col>
      <xdr:colOff>388509</xdr:colOff>
      <xdr:row>25</xdr:row>
      <xdr:rowOff>64714</xdr:rowOff>
    </xdr:to>
    <xdr:sp macro="" textlink="">
      <xdr:nvSpPr>
        <xdr:cNvPr id="8" name="円/楕円 7"/>
        <xdr:cNvSpPr/>
      </xdr:nvSpPr>
      <xdr:spPr>
        <a:xfrm>
          <a:off x="7870190" y="6135370"/>
          <a:ext cx="1099820" cy="302895"/>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16</xdr:col>
      <xdr:colOff>128270</xdr:colOff>
      <xdr:row>2</xdr:row>
      <xdr:rowOff>55245</xdr:rowOff>
    </xdr:from>
    <xdr:to>
      <xdr:col>17</xdr:col>
      <xdr:colOff>475653</xdr:colOff>
      <xdr:row>3</xdr:row>
      <xdr:rowOff>215007</xdr:rowOff>
    </xdr:to>
    <xdr:sp macro="" textlink="">
      <xdr:nvSpPr>
        <xdr:cNvPr id="4" name="円/楕円 3"/>
        <xdr:cNvSpPr/>
      </xdr:nvSpPr>
      <xdr:spPr>
        <a:xfrm>
          <a:off x="7748270" y="565785"/>
          <a:ext cx="823595" cy="414655"/>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16</xdr:col>
      <xdr:colOff>126365</xdr:colOff>
      <xdr:row>6</xdr:row>
      <xdr:rowOff>81915</xdr:rowOff>
    </xdr:from>
    <xdr:to>
      <xdr:col>17</xdr:col>
      <xdr:colOff>38923</xdr:colOff>
      <xdr:row>7</xdr:row>
      <xdr:rowOff>25885</xdr:rowOff>
    </xdr:to>
    <xdr:sp macro="" textlink="">
      <xdr:nvSpPr>
        <xdr:cNvPr id="5" name="円/楕円 4"/>
        <xdr:cNvSpPr/>
      </xdr:nvSpPr>
      <xdr:spPr>
        <a:xfrm>
          <a:off x="7746365" y="1613535"/>
          <a:ext cx="388620" cy="198755"/>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52974</xdr:colOff>
      <xdr:row>7</xdr:row>
      <xdr:rowOff>41768</xdr:rowOff>
    </xdr:from>
    <xdr:to>
      <xdr:col>39</xdr:col>
      <xdr:colOff>56029</xdr:colOff>
      <xdr:row>16</xdr:row>
      <xdr:rowOff>56028</xdr:rowOff>
    </xdr:to>
    <xdr:sp macro="" textlink="">
      <xdr:nvSpPr>
        <xdr:cNvPr id="50" name="テキスト ボックス 49"/>
        <xdr:cNvSpPr txBox="1"/>
      </xdr:nvSpPr>
      <xdr:spPr>
        <a:xfrm>
          <a:off x="795655" y="972820"/>
          <a:ext cx="4089400" cy="940435"/>
        </a:xfrm>
        <a:prstGeom prst="rect">
          <a:avLst/>
        </a:prstGeom>
        <a:solidFill>
          <a:schemeClr val="lt1"/>
        </a:solidFill>
        <a:ln w="317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ja-JP" altLang="en-US" sz="1100">
              <a:latin typeface="ＭＳ 明朝" panose="02020609040205080304" charset="-128"/>
              <a:ea typeface="ＭＳ 明朝" panose="02020609040205080304" charset="-128"/>
            </a:rPr>
            <a:t>この様式は、提出書類を確認するためのものであり、</a:t>
          </a:r>
          <a:endParaRPr kumimoji="1" lang="en-US" altLang="ja-JP" sz="1100">
            <a:latin typeface="ＭＳ 明朝" panose="02020609040205080304" charset="-128"/>
            <a:ea typeface="ＭＳ 明朝" panose="02020609040205080304" charset="-128"/>
          </a:endParaRPr>
        </a:p>
        <a:p>
          <a:r>
            <a:rPr kumimoji="1" lang="en-US" altLang="ja-JP" sz="1100">
              <a:latin typeface="ＭＳ 明朝" panose="02020609040205080304" charset="-128"/>
              <a:ea typeface="ＭＳ 明朝" panose="02020609040205080304" charset="-128"/>
            </a:rPr>
            <a:t>COBRIS</a:t>
          </a:r>
          <a:r>
            <a:rPr kumimoji="1" lang="ja-JP" altLang="en-US" sz="1100">
              <a:latin typeface="ＭＳ 明朝" panose="02020609040205080304" charset="-128"/>
              <a:ea typeface="ＭＳ 明朝" panose="02020609040205080304" charset="-128"/>
            </a:rPr>
            <a:t>（コブリス、建設副産物情報交換システム）にて、</a:t>
          </a:r>
          <a:endParaRPr kumimoji="1" lang="en-US" altLang="ja-JP" sz="1100">
            <a:latin typeface="ＭＳ 明朝" panose="02020609040205080304" charset="-128"/>
            <a:ea typeface="ＭＳ 明朝" panose="02020609040205080304" charset="-128"/>
          </a:endParaRPr>
        </a:p>
        <a:p>
          <a:pPr>
            <a:lnSpc>
              <a:spcPts val="1300"/>
            </a:lnSpc>
          </a:pPr>
          <a:r>
            <a:rPr kumimoji="1" lang="ja-JP" altLang="en-US" sz="1100">
              <a:latin typeface="ＭＳ 明朝" panose="02020609040205080304" charset="-128"/>
              <a:ea typeface="ＭＳ 明朝" panose="02020609040205080304" charset="-128"/>
            </a:rPr>
            <a:t>データの入出力を行うこと。</a:t>
          </a:r>
          <a:endParaRPr kumimoji="1" lang="en-US" altLang="ja-JP" sz="1100">
            <a:latin typeface="ＭＳ 明朝" panose="02020609040205080304" charset="-128"/>
            <a:ea typeface="ＭＳ 明朝" panose="02020609040205080304" charset="-128"/>
          </a:endParaRPr>
        </a:p>
        <a:p>
          <a:pPr>
            <a:lnSpc>
              <a:spcPts val="1300"/>
            </a:lnSpc>
          </a:pPr>
          <a:r>
            <a:rPr kumimoji="1" lang="ja-JP" altLang="en-US" sz="1100">
              <a:latin typeface="ＭＳ 明朝" panose="02020609040205080304" charset="-128"/>
              <a:ea typeface="ＭＳ 明朝" panose="02020609040205080304" charset="-128"/>
            </a:rPr>
            <a:t>「</a:t>
          </a:r>
          <a:r>
            <a:rPr kumimoji="1" lang="en-US" altLang="ja-JP" sz="1100">
              <a:latin typeface="ＭＳ 明朝" panose="02020609040205080304" charset="-128"/>
              <a:ea typeface="ＭＳ 明朝" panose="02020609040205080304" charset="-128"/>
            </a:rPr>
            <a:t>http://www.recycle.jacic.or.jp/</a:t>
          </a:r>
          <a:r>
            <a:rPr kumimoji="1" lang="ja-JP" altLang="en-US" sz="1100">
              <a:latin typeface="ＭＳ 明朝" panose="02020609040205080304" charset="-128"/>
              <a:ea typeface="ＭＳ 明朝" panose="02020609040205080304" charset="-128"/>
            </a:rPr>
            <a:t>」を参照のこと。</a:t>
          </a:r>
        </a:p>
      </xdr:txBody>
    </xdr:sp>
    <xdr:clientData/>
  </xdr:twoCellAnchor>
  <xdr:twoCellAnchor>
    <xdr:from>
      <xdr:col>76</xdr:col>
      <xdr:colOff>9525</xdr:colOff>
      <xdr:row>24</xdr:row>
      <xdr:rowOff>57150</xdr:rowOff>
    </xdr:from>
    <xdr:to>
      <xdr:col>88</xdr:col>
      <xdr:colOff>38100</xdr:colOff>
      <xdr:row>24</xdr:row>
      <xdr:rowOff>57150</xdr:rowOff>
    </xdr:to>
    <xdr:sp macro="" textlink="">
      <xdr:nvSpPr>
        <xdr:cNvPr id="79502" name="Line 1"/>
        <xdr:cNvSpPr>
          <a:spLocks noChangeShapeType="1"/>
        </xdr:cNvSpPr>
      </xdr:nvSpPr>
      <xdr:spPr>
        <a:xfrm flipV="1">
          <a:off x="9420225" y="2783205"/>
          <a:ext cx="1524000" cy="0"/>
        </a:xfrm>
        <a:prstGeom prst="line">
          <a:avLst/>
        </a:prstGeom>
        <a:noFill/>
        <a:ln w="63500">
          <a:solidFill>
            <a:srgbClr xmlns:mc="http://schemas.openxmlformats.org/markup-compatibility/2006" xmlns:a14="http://schemas.microsoft.com/office/drawing/2010/main" val="000000" mc:Ignorable="a14" a14:legacySpreadsheetColorIndex="64"/>
          </a:solidFill>
          <a:rou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85725</xdr:colOff>
      <xdr:row>57</xdr:row>
      <xdr:rowOff>0</xdr:rowOff>
    </xdr:from>
    <xdr:to>
      <xdr:col>7</xdr:col>
      <xdr:colOff>85725</xdr:colOff>
      <xdr:row>60</xdr:row>
      <xdr:rowOff>0</xdr:rowOff>
    </xdr:to>
    <xdr:sp macro="" textlink="">
      <xdr:nvSpPr>
        <xdr:cNvPr id="79503" name="Line 2"/>
        <xdr:cNvSpPr>
          <a:spLocks noChangeShapeType="1"/>
        </xdr:cNvSpPr>
      </xdr:nvSpPr>
      <xdr:spPr>
        <a:xfrm flipV="1">
          <a:off x="952500" y="7649210"/>
          <a:ext cx="0" cy="358140"/>
        </a:xfrm>
        <a:prstGeom prst="line">
          <a:avLst/>
        </a:prstGeom>
        <a:noFill/>
        <a:ln w="9525">
          <a:solidFill>
            <a:srgbClr xmlns:mc="http://schemas.openxmlformats.org/markup-compatibility/2006" xmlns:a14="http://schemas.microsoft.com/office/drawing/2010/main" val="000000" mc:Ignorable="a14" a14:legacySpreadsheetColorIndex="64"/>
          </a:solidFill>
          <a:round/>
          <a:tailEnd type="triangle" w="med" len="med"/>
        </a:ln>
        <a:extLst>
          <a:ext uri="{909E8E84-426E-40DD-AFC4-6F175D3DCCD1}">
            <a14:hiddenFill xmlns:a14="http://schemas.microsoft.com/office/drawing/2010/main">
              <a:noFill/>
            </a14:hiddenFill>
          </a:ext>
        </a:extLst>
      </xdr:spPr>
    </xdr:sp>
    <xdr:clientData/>
  </xdr:twoCellAnchor>
  <xdr:twoCellAnchor>
    <xdr:from>
      <xdr:col>98</xdr:col>
      <xdr:colOff>66675</xdr:colOff>
      <xdr:row>56</xdr:row>
      <xdr:rowOff>142875</xdr:rowOff>
    </xdr:from>
    <xdr:to>
      <xdr:col>98</xdr:col>
      <xdr:colOff>66675</xdr:colOff>
      <xdr:row>60</xdr:row>
      <xdr:rowOff>0</xdr:rowOff>
    </xdr:to>
    <xdr:sp macro="" textlink="">
      <xdr:nvSpPr>
        <xdr:cNvPr id="79504" name="Line 3"/>
        <xdr:cNvSpPr>
          <a:spLocks noChangeShapeType="1"/>
        </xdr:cNvSpPr>
      </xdr:nvSpPr>
      <xdr:spPr>
        <a:xfrm flipV="1">
          <a:off x="12211050" y="7639685"/>
          <a:ext cx="0" cy="367665"/>
        </a:xfrm>
        <a:prstGeom prst="line">
          <a:avLst/>
        </a:prstGeom>
        <a:noFill/>
        <a:ln w="9525">
          <a:solidFill>
            <a:srgbClr xmlns:mc="http://schemas.openxmlformats.org/markup-compatibility/2006" xmlns:a14="http://schemas.microsoft.com/office/drawing/2010/main" val="000000" mc:Ignorable="a14" a14:legacySpreadsheetColorIndex="64"/>
          </a:solidFill>
          <a:round/>
          <a:tailEnd type="triangle" w="med" len="med"/>
        </a:ln>
        <a:extLst>
          <a:ext uri="{909E8E84-426E-40DD-AFC4-6F175D3DCCD1}">
            <a14:hiddenFill xmlns:a14="http://schemas.microsoft.com/office/drawing/2010/main">
              <a:noFill/>
            </a14:hiddenFill>
          </a:ext>
        </a:extLst>
      </xdr:spPr>
    </xdr:sp>
    <xdr:clientData/>
  </xdr:twoCellAnchor>
  <xdr:twoCellAnchor>
    <xdr:from>
      <xdr:col>107</xdr:col>
      <xdr:colOff>0</xdr:colOff>
      <xdr:row>58</xdr:row>
      <xdr:rowOff>9525</xdr:rowOff>
    </xdr:from>
    <xdr:to>
      <xdr:col>107</xdr:col>
      <xdr:colOff>0</xdr:colOff>
      <xdr:row>62</xdr:row>
      <xdr:rowOff>9525</xdr:rowOff>
    </xdr:to>
    <xdr:sp macro="" textlink="">
      <xdr:nvSpPr>
        <xdr:cNvPr id="79505" name="Line 4"/>
        <xdr:cNvSpPr>
          <a:spLocks noChangeShapeType="1"/>
        </xdr:cNvSpPr>
      </xdr:nvSpPr>
      <xdr:spPr>
        <a:xfrm flipV="1">
          <a:off x="13258800" y="7811135"/>
          <a:ext cx="0" cy="449580"/>
        </a:xfrm>
        <a:prstGeom prst="line">
          <a:avLst/>
        </a:prstGeom>
        <a:noFill/>
        <a:ln w="28575">
          <a:solidFill>
            <a:srgbClr xmlns:mc="http://schemas.openxmlformats.org/markup-compatibility/2006" xmlns:a14="http://schemas.microsoft.com/office/drawing/2010/main" val="000000" mc:Ignorable="a14" a14:legacySpreadsheetColorIndex="64"/>
          </a:solidFill>
          <a:round/>
          <a:tailEnd type="triangle" w="med" len="sm"/>
        </a:ln>
        <a:extLst>
          <a:ext uri="{909E8E84-426E-40DD-AFC4-6F175D3DCCD1}">
            <a14:hiddenFill xmlns:a14="http://schemas.microsoft.com/office/drawing/2010/main">
              <a:noFill/>
            </a14:hiddenFill>
          </a:ext>
        </a:extLst>
      </xdr:spPr>
    </xdr:sp>
    <xdr:clientData/>
  </xdr:twoCellAnchor>
  <xdr:twoCellAnchor>
    <xdr:from>
      <xdr:col>58</xdr:col>
      <xdr:colOff>9525</xdr:colOff>
      <xdr:row>57</xdr:row>
      <xdr:rowOff>0</xdr:rowOff>
    </xdr:from>
    <xdr:to>
      <xdr:col>58</xdr:col>
      <xdr:colOff>9525</xdr:colOff>
      <xdr:row>61</xdr:row>
      <xdr:rowOff>0</xdr:rowOff>
    </xdr:to>
    <xdr:sp macro="" textlink="">
      <xdr:nvSpPr>
        <xdr:cNvPr id="79506" name="Line 33"/>
        <xdr:cNvSpPr>
          <a:spLocks noChangeShapeType="1"/>
        </xdr:cNvSpPr>
      </xdr:nvSpPr>
      <xdr:spPr>
        <a:xfrm flipV="1">
          <a:off x="7191375" y="7649210"/>
          <a:ext cx="0" cy="480060"/>
        </a:xfrm>
        <a:prstGeom prst="line">
          <a:avLst/>
        </a:prstGeom>
        <a:noFill/>
        <a:ln w="9525">
          <a:solidFill>
            <a:srgbClr xmlns:mc="http://schemas.openxmlformats.org/markup-compatibility/2006" xmlns:a14="http://schemas.microsoft.com/office/drawing/2010/main" val="000000" mc:Ignorable="a14" a14:legacySpreadsheetColorIndex="64"/>
          </a:solidFill>
          <a:round/>
          <a:tailEnd type="triangle" w="med" len="med"/>
        </a:ln>
        <a:extLst>
          <a:ext uri="{909E8E84-426E-40DD-AFC4-6F175D3DCCD1}">
            <a14:hiddenFill xmlns:a14="http://schemas.microsoft.com/office/drawing/2010/main">
              <a:noFill/>
            </a14:hiddenFill>
          </a:ext>
        </a:extLst>
      </xdr:spPr>
    </xdr:sp>
    <xdr:clientData/>
  </xdr:twoCellAnchor>
  <xdr:twoCellAnchor>
    <xdr:from>
      <xdr:col>107</xdr:col>
      <xdr:colOff>0</xdr:colOff>
      <xdr:row>58</xdr:row>
      <xdr:rowOff>9525</xdr:rowOff>
    </xdr:from>
    <xdr:to>
      <xdr:col>107</xdr:col>
      <xdr:colOff>0</xdr:colOff>
      <xdr:row>62</xdr:row>
      <xdr:rowOff>9525</xdr:rowOff>
    </xdr:to>
    <xdr:sp macro="" textlink="">
      <xdr:nvSpPr>
        <xdr:cNvPr id="79507" name="Line 34"/>
        <xdr:cNvSpPr>
          <a:spLocks noChangeShapeType="1"/>
        </xdr:cNvSpPr>
      </xdr:nvSpPr>
      <xdr:spPr>
        <a:xfrm flipV="1">
          <a:off x="13258800" y="7811135"/>
          <a:ext cx="0" cy="449580"/>
        </a:xfrm>
        <a:prstGeom prst="line">
          <a:avLst/>
        </a:prstGeom>
        <a:noFill/>
        <a:ln w="28575">
          <a:solidFill>
            <a:srgbClr xmlns:mc="http://schemas.openxmlformats.org/markup-compatibility/2006" xmlns:a14="http://schemas.microsoft.com/office/drawing/2010/main" val="000000" mc:Ignorable="a14" a14:legacySpreadsheetColorIndex="64"/>
          </a:solidFill>
          <a:round/>
          <a:tailEnd type="triangle" w="med" len="sm"/>
        </a:ln>
        <a:extLst>
          <a:ext uri="{909E8E84-426E-40DD-AFC4-6F175D3DCCD1}">
            <a14:hiddenFill xmlns:a14="http://schemas.microsoft.com/office/drawing/2010/main">
              <a:noFill/>
            </a14:hiddenFill>
          </a:ext>
        </a:extLst>
      </xdr:spPr>
    </xdr:sp>
    <xdr:clientData/>
  </xdr:twoCellAnchor>
  <xdr:twoCellAnchor>
    <xdr:from>
      <xdr:col>72</xdr:col>
      <xdr:colOff>85725</xdr:colOff>
      <xdr:row>25</xdr:row>
      <xdr:rowOff>209550</xdr:rowOff>
    </xdr:from>
    <xdr:to>
      <xdr:col>72</xdr:col>
      <xdr:colOff>85725</xdr:colOff>
      <xdr:row>28</xdr:row>
      <xdr:rowOff>0</xdr:rowOff>
    </xdr:to>
    <xdr:sp macro="" textlink="">
      <xdr:nvSpPr>
        <xdr:cNvPr id="79508" name="Line 63"/>
        <xdr:cNvSpPr>
          <a:spLocks noChangeShapeType="1"/>
        </xdr:cNvSpPr>
      </xdr:nvSpPr>
      <xdr:spPr>
        <a:xfrm>
          <a:off x="9001125" y="3049905"/>
          <a:ext cx="0" cy="304800"/>
        </a:xfrm>
        <a:prstGeom prst="line">
          <a:avLst/>
        </a:prstGeom>
        <a:noFill/>
        <a:ln w="9525">
          <a:solidFill>
            <a:srgbClr xmlns:mc="http://schemas.openxmlformats.org/markup-compatibility/2006" xmlns:a14="http://schemas.microsoft.com/office/drawing/2010/main" val="000000" mc:Ignorable="a14" a14:legacySpreadsheetColorIndex="64"/>
          </a:solidFill>
          <a:round/>
          <a:tailEnd type="triangle" w="med" len="med"/>
        </a:ln>
        <a:extLst>
          <a:ext uri="{909E8E84-426E-40DD-AFC4-6F175D3DCCD1}">
            <a14:hiddenFill xmlns:a14="http://schemas.microsoft.com/office/drawing/2010/main">
              <a:noFill/>
            </a14:hiddenFill>
          </a:ext>
        </a:extLst>
      </xdr:spPr>
    </xdr:sp>
    <xdr:clientData/>
  </xdr:twoCellAnchor>
  <xdr:twoCellAnchor>
    <xdr:from>
      <xdr:col>38</xdr:col>
      <xdr:colOff>85725</xdr:colOff>
      <xdr:row>59</xdr:row>
      <xdr:rowOff>9525</xdr:rowOff>
    </xdr:from>
    <xdr:to>
      <xdr:col>38</xdr:col>
      <xdr:colOff>85725</xdr:colOff>
      <xdr:row>60</xdr:row>
      <xdr:rowOff>104775</xdr:rowOff>
    </xdr:to>
    <xdr:sp macro="" textlink="">
      <xdr:nvSpPr>
        <xdr:cNvPr id="79509" name="Line 65"/>
        <xdr:cNvSpPr>
          <a:spLocks noChangeShapeType="1"/>
        </xdr:cNvSpPr>
      </xdr:nvSpPr>
      <xdr:spPr>
        <a:xfrm flipV="1">
          <a:off x="4791075" y="7914005"/>
          <a:ext cx="0" cy="198120"/>
        </a:xfrm>
        <a:prstGeom prst="line">
          <a:avLst/>
        </a:prstGeom>
        <a:noFill/>
        <a:ln w="9525">
          <a:solidFill>
            <a:srgbClr xmlns:mc="http://schemas.openxmlformats.org/markup-compatibility/2006" xmlns:a14="http://schemas.microsoft.com/office/drawing/2010/main" val="000000" mc:Ignorable="a14" a14:legacySpreadsheetColorIndex="64"/>
          </a:solidFill>
          <a:rou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0</xdr:colOff>
      <xdr:row>59</xdr:row>
      <xdr:rowOff>9525</xdr:rowOff>
    </xdr:from>
    <xdr:to>
      <xdr:col>38</xdr:col>
      <xdr:colOff>85725</xdr:colOff>
      <xdr:row>59</xdr:row>
      <xdr:rowOff>9525</xdr:rowOff>
    </xdr:to>
    <xdr:sp macro="" textlink="">
      <xdr:nvSpPr>
        <xdr:cNvPr id="79510" name="Line 66"/>
        <xdr:cNvSpPr>
          <a:spLocks noChangeShapeType="1"/>
        </xdr:cNvSpPr>
      </xdr:nvSpPr>
      <xdr:spPr>
        <a:xfrm flipH="1">
          <a:off x="2476500" y="7914005"/>
          <a:ext cx="2314575" cy="0"/>
        </a:xfrm>
        <a:prstGeom prst="line">
          <a:avLst/>
        </a:prstGeom>
        <a:noFill/>
        <a:ln w="9525">
          <a:solidFill>
            <a:srgbClr xmlns:mc="http://schemas.openxmlformats.org/markup-compatibility/2006" xmlns:a14="http://schemas.microsoft.com/office/drawing/2010/main" val="000000" mc:Ignorable="a14" a14:legacySpreadsheetColorIndex="64"/>
          </a:solidFill>
          <a:rou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0</xdr:colOff>
      <xdr:row>56</xdr:row>
      <xdr:rowOff>142875</xdr:rowOff>
    </xdr:from>
    <xdr:to>
      <xdr:col>20</xdr:col>
      <xdr:colOff>0</xdr:colOff>
      <xdr:row>59</xdr:row>
      <xdr:rowOff>0</xdr:rowOff>
    </xdr:to>
    <xdr:sp macro="" textlink="">
      <xdr:nvSpPr>
        <xdr:cNvPr id="79511" name="Line 67"/>
        <xdr:cNvSpPr>
          <a:spLocks noChangeShapeType="1"/>
        </xdr:cNvSpPr>
      </xdr:nvSpPr>
      <xdr:spPr>
        <a:xfrm flipV="1">
          <a:off x="2476500" y="7639685"/>
          <a:ext cx="0" cy="264795"/>
        </a:xfrm>
        <a:prstGeom prst="line">
          <a:avLst/>
        </a:prstGeom>
        <a:noFill/>
        <a:ln w="9525">
          <a:solidFill>
            <a:srgbClr xmlns:mc="http://schemas.openxmlformats.org/markup-compatibility/2006" xmlns:a14="http://schemas.microsoft.com/office/drawing/2010/main" val="000000" mc:Ignorable="a14" a14:legacySpreadsheetColorIndex="64"/>
          </a:solidFill>
          <a:rou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62</xdr:col>
      <xdr:colOff>0</xdr:colOff>
      <xdr:row>56</xdr:row>
      <xdr:rowOff>142875</xdr:rowOff>
    </xdr:from>
    <xdr:to>
      <xdr:col>66</xdr:col>
      <xdr:colOff>9525</xdr:colOff>
      <xdr:row>70</xdr:row>
      <xdr:rowOff>104775</xdr:rowOff>
    </xdr:to>
    <xdr:cxnSp macro="">
      <xdr:nvCxnSpPr>
        <xdr:cNvPr id="79512" name="AutoShape 68"/>
        <xdr:cNvCxnSpPr>
          <a:cxnSpLocks noChangeShapeType="1"/>
        </xdr:cNvCxnSpPr>
      </xdr:nvCxnSpPr>
      <xdr:spPr>
        <a:xfrm rot="5400000" flipH="1">
          <a:off x="7083425" y="8232775"/>
          <a:ext cx="1691640" cy="504825"/>
        </a:xfrm>
        <a:prstGeom prst="bentConnector3">
          <a:avLst>
            <a:gd name="adj1" fmla="val 79491"/>
          </a:avLst>
        </a:prstGeom>
        <a:noFill/>
        <a:ln w="9525">
          <a:solidFill>
            <a:srgbClr xmlns:mc="http://schemas.openxmlformats.org/markup-compatibility/2006" xmlns:a14="http://schemas.microsoft.com/office/drawing/2010/main" val="000000" mc:Ignorable="a14" a14:legacySpreadsheetColorIndex="64"/>
          </a:solidFill>
          <a:miter lim="800000"/>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9.xml><?xml version="1.0" encoding="utf-8"?>
<xdr:wsDr xmlns:xdr="http://schemas.openxmlformats.org/drawingml/2006/spreadsheetDrawing" xmlns:a="http://schemas.openxmlformats.org/drawingml/2006/main">
  <xdr:twoCellAnchor>
    <xdr:from>
      <xdr:col>17</xdr:col>
      <xdr:colOff>66675</xdr:colOff>
      <xdr:row>5</xdr:row>
      <xdr:rowOff>142875</xdr:rowOff>
    </xdr:from>
    <xdr:to>
      <xdr:col>23</xdr:col>
      <xdr:colOff>28575</xdr:colOff>
      <xdr:row>8</xdr:row>
      <xdr:rowOff>142875</xdr:rowOff>
    </xdr:to>
    <xdr:sp macro="" textlink="">
      <xdr:nvSpPr>
        <xdr:cNvPr id="92682" name="Line 8"/>
        <xdr:cNvSpPr>
          <a:spLocks noChangeShapeType="1"/>
        </xdr:cNvSpPr>
      </xdr:nvSpPr>
      <xdr:spPr>
        <a:xfrm flipH="1">
          <a:off x="2171700" y="1184275"/>
          <a:ext cx="704850" cy="424815"/>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17</xdr:col>
      <xdr:colOff>66675</xdr:colOff>
      <xdr:row>5</xdr:row>
      <xdr:rowOff>142875</xdr:rowOff>
    </xdr:from>
    <xdr:to>
      <xdr:col>23</xdr:col>
      <xdr:colOff>28575</xdr:colOff>
      <xdr:row>8</xdr:row>
      <xdr:rowOff>142875</xdr:rowOff>
    </xdr:to>
    <xdr:sp macro="" textlink="">
      <xdr:nvSpPr>
        <xdr:cNvPr id="92683" name="Line 5"/>
        <xdr:cNvSpPr>
          <a:spLocks noChangeShapeType="1"/>
        </xdr:cNvSpPr>
      </xdr:nvSpPr>
      <xdr:spPr>
        <a:xfrm flipH="1">
          <a:off x="2171700" y="1184275"/>
          <a:ext cx="704850" cy="424815"/>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13</xdr:col>
      <xdr:colOff>9525</xdr:colOff>
      <xdr:row>55</xdr:row>
      <xdr:rowOff>0</xdr:rowOff>
    </xdr:from>
    <xdr:to>
      <xdr:col>26</xdr:col>
      <xdr:colOff>0</xdr:colOff>
      <xdr:row>55</xdr:row>
      <xdr:rowOff>0</xdr:rowOff>
    </xdr:to>
    <xdr:sp macro="" textlink="">
      <xdr:nvSpPr>
        <xdr:cNvPr id="92684" name="Line 6"/>
        <xdr:cNvSpPr>
          <a:spLocks noChangeShapeType="1"/>
        </xdr:cNvSpPr>
      </xdr:nvSpPr>
      <xdr:spPr>
        <a:xfrm flipV="1">
          <a:off x="1619250" y="9011920"/>
          <a:ext cx="160020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13</xdr:col>
      <xdr:colOff>9525</xdr:colOff>
      <xdr:row>55</xdr:row>
      <xdr:rowOff>0</xdr:rowOff>
    </xdr:from>
    <xdr:to>
      <xdr:col>26</xdr:col>
      <xdr:colOff>0</xdr:colOff>
      <xdr:row>55</xdr:row>
      <xdr:rowOff>0</xdr:rowOff>
    </xdr:to>
    <xdr:sp macro="" textlink="">
      <xdr:nvSpPr>
        <xdr:cNvPr id="92685" name="Line 7"/>
        <xdr:cNvSpPr>
          <a:spLocks noChangeShapeType="1"/>
        </xdr:cNvSpPr>
      </xdr:nvSpPr>
      <xdr:spPr>
        <a:xfrm flipV="1">
          <a:off x="1619250" y="9011920"/>
          <a:ext cx="160020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13</xdr:col>
      <xdr:colOff>0</xdr:colOff>
      <xdr:row>55</xdr:row>
      <xdr:rowOff>0</xdr:rowOff>
    </xdr:from>
    <xdr:to>
      <xdr:col>26</xdr:col>
      <xdr:colOff>0</xdr:colOff>
      <xdr:row>55</xdr:row>
      <xdr:rowOff>0</xdr:rowOff>
    </xdr:to>
    <xdr:sp macro="" textlink="">
      <xdr:nvSpPr>
        <xdr:cNvPr id="92686" name="Line 8"/>
        <xdr:cNvSpPr>
          <a:spLocks noChangeShapeType="1"/>
        </xdr:cNvSpPr>
      </xdr:nvSpPr>
      <xdr:spPr>
        <a:xfrm flipV="1">
          <a:off x="1609725" y="9011920"/>
          <a:ext cx="1609725"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12</xdr:col>
      <xdr:colOff>123825</xdr:colOff>
      <xdr:row>55</xdr:row>
      <xdr:rowOff>0</xdr:rowOff>
    </xdr:from>
    <xdr:to>
      <xdr:col>26</xdr:col>
      <xdr:colOff>0</xdr:colOff>
      <xdr:row>55</xdr:row>
      <xdr:rowOff>0</xdr:rowOff>
    </xdr:to>
    <xdr:sp macro="" textlink="">
      <xdr:nvSpPr>
        <xdr:cNvPr id="92687" name="Line 9"/>
        <xdr:cNvSpPr>
          <a:spLocks noChangeShapeType="1"/>
        </xdr:cNvSpPr>
      </xdr:nvSpPr>
      <xdr:spPr>
        <a:xfrm flipV="1">
          <a:off x="1609725" y="9011920"/>
          <a:ext cx="1609725"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99</xdr:col>
      <xdr:colOff>0</xdr:colOff>
      <xdr:row>55</xdr:row>
      <xdr:rowOff>0</xdr:rowOff>
    </xdr:from>
    <xdr:to>
      <xdr:col>105</xdr:col>
      <xdr:colOff>0</xdr:colOff>
      <xdr:row>55</xdr:row>
      <xdr:rowOff>0</xdr:rowOff>
    </xdr:to>
    <xdr:sp macro="" textlink="">
      <xdr:nvSpPr>
        <xdr:cNvPr id="92688" name="Line 10"/>
        <xdr:cNvSpPr>
          <a:spLocks noChangeShapeType="1"/>
        </xdr:cNvSpPr>
      </xdr:nvSpPr>
      <xdr:spPr>
        <a:xfrm flipV="1">
          <a:off x="12268200" y="9011920"/>
          <a:ext cx="74295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99</xdr:col>
      <xdr:colOff>0</xdr:colOff>
      <xdr:row>55</xdr:row>
      <xdr:rowOff>0</xdr:rowOff>
    </xdr:from>
    <xdr:to>
      <xdr:col>105</xdr:col>
      <xdr:colOff>0</xdr:colOff>
      <xdr:row>55</xdr:row>
      <xdr:rowOff>0</xdr:rowOff>
    </xdr:to>
    <xdr:sp macro="" textlink="">
      <xdr:nvSpPr>
        <xdr:cNvPr id="92689" name="Line 11"/>
        <xdr:cNvSpPr>
          <a:spLocks noChangeShapeType="1"/>
        </xdr:cNvSpPr>
      </xdr:nvSpPr>
      <xdr:spPr>
        <a:xfrm flipV="1">
          <a:off x="12268200" y="9011920"/>
          <a:ext cx="74295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99</xdr:col>
      <xdr:colOff>0</xdr:colOff>
      <xdr:row>55</xdr:row>
      <xdr:rowOff>0</xdr:rowOff>
    </xdr:from>
    <xdr:to>
      <xdr:col>105</xdr:col>
      <xdr:colOff>0</xdr:colOff>
      <xdr:row>55</xdr:row>
      <xdr:rowOff>0</xdr:rowOff>
    </xdr:to>
    <xdr:sp macro="" textlink="">
      <xdr:nvSpPr>
        <xdr:cNvPr id="92690" name="Line 12"/>
        <xdr:cNvSpPr>
          <a:spLocks noChangeShapeType="1"/>
        </xdr:cNvSpPr>
      </xdr:nvSpPr>
      <xdr:spPr>
        <a:xfrm flipV="1">
          <a:off x="12268200" y="9011920"/>
          <a:ext cx="74295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99</xdr:col>
      <xdr:colOff>0</xdr:colOff>
      <xdr:row>55</xdr:row>
      <xdr:rowOff>0</xdr:rowOff>
    </xdr:from>
    <xdr:to>
      <xdr:col>105</xdr:col>
      <xdr:colOff>0</xdr:colOff>
      <xdr:row>55</xdr:row>
      <xdr:rowOff>0</xdr:rowOff>
    </xdr:to>
    <xdr:sp macro="" textlink="">
      <xdr:nvSpPr>
        <xdr:cNvPr id="92691" name="Line 13"/>
        <xdr:cNvSpPr>
          <a:spLocks noChangeShapeType="1"/>
        </xdr:cNvSpPr>
      </xdr:nvSpPr>
      <xdr:spPr>
        <a:xfrm flipV="1">
          <a:off x="12268200" y="9011920"/>
          <a:ext cx="74295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99</xdr:col>
      <xdr:colOff>0</xdr:colOff>
      <xdr:row>55</xdr:row>
      <xdr:rowOff>0</xdr:rowOff>
    </xdr:from>
    <xdr:to>
      <xdr:col>105</xdr:col>
      <xdr:colOff>0</xdr:colOff>
      <xdr:row>55</xdr:row>
      <xdr:rowOff>0</xdr:rowOff>
    </xdr:to>
    <xdr:sp macro="" textlink="">
      <xdr:nvSpPr>
        <xdr:cNvPr id="92692" name="Line 14"/>
        <xdr:cNvSpPr>
          <a:spLocks noChangeShapeType="1"/>
        </xdr:cNvSpPr>
      </xdr:nvSpPr>
      <xdr:spPr>
        <a:xfrm flipV="1">
          <a:off x="12268200" y="9011920"/>
          <a:ext cx="74295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107</xdr:col>
      <xdr:colOff>66675</xdr:colOff>
      <xdr:row>55</xdr:row>
      <xdr:rowOff>0</xdr:rowOff>
    </xdr:from>
    <xdr:to>
      <xdr:col>107</xdr:col>
      <xdr:colOff>66675</xdr:colOff>
      <xdr:row>57</xdr:row>
      <xdr:rowOff>9525</xdr:rowOff>
    </xdr:to>
    <xdr:sp macro="" textlink="">
      <xdr:nvSpPr>
        <xdr:cNvPr id="92693" name="Line 15"/>
        <xdr:cNvSpPr>
          <a:spLocks noChangeShapeType="1"/>
        </xdr:cNvSpPr>
      </xdr:nvSpPr>
      <xdr:spPr>
        <a:xfrm flipV="1">
          <a:off x="13325475" y="9011920"/>
          <a:ext cx="0" cy="338455"/>
        </a:xfrm>
        <a:prstGeom prst="line">
          <a:avLst/>
        </a:prstGeom>
        <a:noFill/>
        <a:ln w="28575">
          <a:solidFill>
            <a:srgbClr xmlns:mc="http://schemas.openxmlformats.org/markup-compatibility/2006" xmlns:a14="http://schemas.microsoft.com/office/drawing/2010/main" val="000000" mc:Ignorable="a14" a14:legacySpreadsheetColorIndex="64"/>
          </a:solidFill>
          <a:round/>
          <a:tailEnd type="triangle" w="med" len="sm"/>
        </a:ln>
        <a:extLst>
          <a:ext uri="{909E8E84-426E-40DD-AFC4-6F175D3DCCD1}">
            <a14:hiddenFill xmlns:a14="http://schemas.microsoft.com/office/drawing/2010/main">
              <a:noFill/>
            </a14:hiddenFill>
          </a:ext>
        </a:extLst>
      </xdr:spPr>
    </xdr:sp>
    <xdr:clientData/>
  </xdr:twoCellAnchor>
  <xdr:twoCellAnchor>
    <xdr:from>
      <xdr:col>13</xdr:col>
      <xdr:colOff>0</xdr:colOff>
      <xdr:row>55</xdr:row>
      <xdr:rowOff>0</xdr:rowOff>
    </xdr:from>
    <xdr:to>
      <xdr:col>26</xdr:col>
      <xdr:colOff>0</xdr:colOff>
      <xdr:row>55</xdr:row>
      <xdr:rowOff>0</xdr:rowOff>
    </xdr:to>
    <xdr:sp macro="" textlink="">
      <xdr:nvSpPr>
        <xdr:cNvPr id="92694" name="Line 16"/>
        <xdr:cNvSpPr>
          <a:spLocks noChangeShapeType="1"/>
        </xdr:cNvSpPr>
      </xdr:nvSpPr>
      <xdr:spPr>
        <a:xfrm flipV="1">
          <a:off x="1609725" y="9011920"/>
          <a:ext cx="1609725"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13</xdr:col>
      <xdr:colOff>9525</xdr:colOff>
      <xdr:row>55</xdr:row>
      <xdr:rowOff>0</xdr:rowOff>
    </xdr:from>
    <xdr:to>
      <xdr:col>26</xdr:col>
      <xdr:colOff>0</xdr:colOff>
      <xdr:row>55</xdr:row>
      <xdr:rowOff>0</xdr:rowOff>
    </xdr:to>
    <xdr:sp macro="" textlink="">
      <xdr:nvSpPr>
        <xdr:cNvPr id="92695" name="Line 17"/>
        <xdr:cNvSpPr>
          <a:spLocks noChangeShapeType="1"/>
        </xdr:cNvSpPr>
      </xdr:nvSpPr>
      <xdr:spPr>
        <a:xfrm flipV="1">
          <a:off x="1619250" y="9011920"/>
          <a:ext cx="160020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13</xdr:col>
      <xdr:colOff>9525</xdr:colOff>
      <xdr:row>55</xdr:row>
      <xdr:rowOff>0</xdr:rowOff>
    </xdr:from>
    <xdr:to>
      <xdr:col>26</xdr:col>
      <xdr:colOff>0</xdr:colOff>
      <xdr:row>55</xdr:row>
      <xdr:rowOff>0</xdr:rowOff>
    </xdr:to>
    <xdr:sp macro="" textlink="">
      <xdr:nvSpPr>
        <xdr:cNvPr id="92696" name="Line 18"/>
        <xdr:cNvSpPr>
          <a:spLocks noChangeShapeType="1"/>
        </xdr:cNvSpPr>
      </xdr:nvSpPr>
      <xdr:spPr>
        <a:xfrm flipV="1">
          <a:off x="1619250" y="9011920"/>
          <a:ext cx="160020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13</xdr:col>
      <xdr:colOff>0</xdr:colOff>
      <xdr:row>55</xdr:row>
      <xdr:rowOff>0</xdr:rowOff>
    </xdr:from>
    <xdr:to>
      <xdr:col>26</xdr:col>
      <xdr:colOff>0</xdr:colOff>
      <xdr:row>55</xdr:row>
      <xdr:rowOff>0</xdr:rowOff>
    </xdr:to>
    <xdr:sp macro="" textlink="">
      <xdr:nvSpPr>
        <xdr:cNvPr id="92697" name="Line 19"/>
        <xdr:cNvSpPr>
          <a:spLocks noChangeShapeType="1"/>
        </xdr:cNvSpPr>
      </xdr:nvSpPr>
      <xdr:spPr>
        <a:xfrm flipV="1">
          <a:off x="1609725" y="9011920"/>
          <a:ext cx="1609725"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12</xdr:col>
      <xdr:colOff>123825</xdr:colOff>
      <xdr:row>55</xdr:row>
      <xdr:rowOff>0</xdr:rowOff>
    </xdr:from>
    <xdr:to>
      <xdr:col>26</xdr:col>
      <xdr:colOff>0</xdr:colOff>
      <xdr:row>55</xdr:row>
      <xdr:rowOff>0</xdr:rowOff>
    </xdr:to>
    <xdr:sp macro="" textlink="">
      <xdr:nvSpPr>
        <xdr:cNvPr id="92698" name="Line 20"/>
        <xdr:cNvSpPr>
          <a:spLocks noChangeShapeType="1"/>
        </xdr:cNvSpPr>
      </xdr:nvSpPr>
      <xdr:spPr>
        <a:xfrm flipV="1">
          <a:off x="1609725" y="9011920"/>
          <a:ext cx="1609725"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85</xdr:col>
      <xdr:colOff>9525</xdr:colOff>
      <xdr:row>55</xdr:row>
      <xdr:rowOff>0</xdr:rowOff>
    </xdr:from>
    <xdr:to>
      <xdr:col>88</xdr:col>
      <xdr:colOff>0</xdr:colOff>
      <xdr:row>55</xdr:row>
      <xdr:rowOff>0</xdr:rowOff>
    </xdr:to>
    <xdr:sp macro="" textlink="">
      <xdr:nvSpPr>
        <xdr:cNvPr id="92699" name="Line 21"/>
        <xdr:cNvSpPr>
          <a:spLocks noChangeShapeType="1"/>
        </xdr:cNvSpPr>
      </xdr:nvSpPr>
      <xdr:spPr>
        <a:xfrm flipV="1">
          <a:off x="10544175" y="9011920"/>
          <a:ext cx="36195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99</xdr:col>
      <xdr:colOff>0</xdr:colOff>
      <xdr:row>55</xdr:row>
      <xdr:rowOff>0</xdr:rowOff>
    </xdr:from>
    <xdr:to>
      <xdr:col>105</xdr:col>
      <xdr:colOff>0</xdr:colOff>
      <xdr:row>55</xdr:row>
      <xdr:rowOff>0</xdr:rowOff>
    </xdr:to>
    <xdr:sp macro="" textlink="">
      <xdr:nvSpPr>
        <xdr:cNvPr id="92700" name="Line 22"/>
        <xdr:cNvSpPr>
          <a:spLocks noChangeShapeType="1"/>
        </xdr:cNvSpPr>
      </xdr:nvSpPr>
      <xdr:spPr>
        <a:xfrm flipV="1">
          <a:off x="12268200" y="9011920"/>
          <a:ext cx="74295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99</xdr:col>
      <xdr:colOff>0</xdr:colOff>
      <xdr:row>55</xdr:row>
      <xdr:rowOff>0</xdr:rowOff>
    </xdr:from>
    <xdr:to>
      <xdr:col>105</xdr:col>
      <xdr:colOff>0</xdr:colOff>
      <xdr:row>55</xdr:row>
      <xdr:rowOff>0</xdr:rowOff>
    </xdr:to>
    <xdr:sp macro="" textlink="">
      <xdr:nvSpPr>
        <xdr:cNvPr id="92701" name="Line 23"/>
        <xdr:cNvSpPr>
          <a:spLocks noChangeShapeType="1"/>
        </xdr:cNvSpPr>
      </xdr:nvSpPr>
      <xdr:spPr>
        <a:xfrm flipV="1">
          <a:off x="12268200" y="9011920"/>
          <a:ext cx="74295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99</xdr:col>
      <xdr:colOff>0</xdr:colOff>
      <xdr:row>55</xdr:row>
      <xdr:rowOff>0</xdr:rowOff>
    </xdr:from>
    <xdr:to>
      <xdr:col>105</xdr:col>
      <xdr:colOff>0</xdr:colOff>
      <xdr:row>55</xdr:row>
      <xdr:rowOff>0</xdr:rowOff>
    </xdr:to>
    <xdr:sp macro="" textlink="">
      <xdr:nvSpPr>
        <xdr:cNvPr id="92702" name="Line 24"/>
        <xdr:cNvSpPr>
          <a:spLocks noChangeShapeType="1"/>
        </xdr:cNvSpPr>
      </xdr:nvSpPr>
      <xdr:spPr>
        <a:xfrm flipV="1">
          <a:off x="12268200" y="9011920"/>
          <a:ext cx="74295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99</xdr:col>
      <xdr:colOff>0</xdr:colOff>
      <xdr:row>55</xdr:row>
      <xdr:rowOff>0</xdr:rowOff>
    </xdr:from>
    <xdr:to>
      <xdr:col>105</xdr:col>
      <xdr:colOff>0</xdr:colOff>
      <xdr:row>55</xdr:row>
      <xdr:rowOff>0</xdr:rowOff>
    </xdr:to>
    <xdr:sp macro="" textlink="">
      <xdr:nvSpPr>
        <xdr:cNvPr id="92703" name="Line 25"/>
        <xdr:cNvSpPr>
          <a:spLocks noChangeShapeType="1"/>
        </xdr:cNvSpPr>
      </xdr:nvSpPr>
      <xdr:spPr>
        <a:xfrm flipV="1">
          <a:off x="12268200" y="9011920"/>
          <a:ext cx="74295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99</xdr:col>
      <xdr:colOff>0</xdr:colOff>
      <xdr:row>55</xdr:row>
      <xdr:rowOff>0</xdr:rowOff>
    </xdr:from>
    <xdr:to>
      <xdr:col>105</xdr:col>
      <xdr:colOff>0</xdr:colOff>
      <xdr:row>55</xdr:row>
      <xdr:rowOff>0</xdr:rowOff>
    </xdr:to>
    <xdr:sp macro="" textlink="">
      <xdr:nvSpPr>
        <xdr:cNvPr id="92704" name="Line 26"/>
        <xdr:cNvSpPr>
          <a:spLocks noChangeShapeType="1"/>
        </xdr:cNvSpPr>
      </xdr:nvSpPr>
      <xdr:spPr>
        <a:xfrm flipV="1">
          <a:off x="12268200" y="9011920"/>
          <a:ext cx="74295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13</xdr:col>
      <xdr:colOff>9525</xdr:colOff>
      <xdr:row>55</xdr:row>
      <xdr:rowOff>0</xdr:rowOff>
    </xdr:from>
    <xdr:to>
      <xdr:col>26</xdr:col>
      <xdr:colOff>9525</xdr:colOff>
      <xdr:row>55</xdr:row>
      <xdr:rowOff>0</xdr:rowOff>
    </xdr:to>
    <xdr:sp macro="" textlink="">
      <xdr:nvSpPr>
        <xdr:cNvPr id="92705" name="Line 27"/>
        <xdr:cNvSpPr>
          <a:spLocks noChangeShapeType="1"/>
        </xdr:cNvSpPr>
      </xdr:nvSpPr>
      <xdr:spPr>
        <a:xfrm flipV="1">
          <a:off x="1619250" y="9011920"/>
          <a:ext cx="1609725"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13</xdr:col>
      <xdr:colOff>0</xdr:colOff>
      <xdr:row>55</xdr:row>
      <xdr:rowOff>0</xdr:rowOff>
    </xdr:from>
    <xdr:to>
      <xdr:col>26</xdr:col>
      <xdr:colOff>0</xdr:colOff>
      <xdr:row>55</xdr:row>
      <xdr:rowOff>0</xdr:rowOff>
    </xdr:to>
    <xdr:sp macro="" textlink="">
      <xdr:nvSpPr>
        <xdr:cNvPr id="92706" name="Line 28"/>
        <xdr:cNvSpPr>
          <a:spLocks noChangeShapeType="1"/>
        </xdr:cNvSpPr>
      </xdr:nvSpPr>
      <xdr:spPr>
        <a:xfrm flipV="1">
          <a:off x="1609725" y="9011920"/>
          <a:ext cx="1609725"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13</xdr:col>
      <xdr:colOff>9525</xdr:colOff>
      <xdr:row>55</xdr:row>
      <xdr:rowOff>0</xdr:rowOff>
    </xdr:from>
    <xdr:to>
      <xdr:col>26</xdr:col>
      <xdr:colOff>9525</xdr:colOff>
      <xdr:row>55</xdr:row>
      <xdr:rowOff>0</xdr:rowOff>
    </xdr:to>
    <xdr:sp macro="" textlink="">
      <xdr:nvSpPr>
        <xdr:cNvPr id="92707" name="Line 29"/>
        <xdr:cNvSpPr>
          <a:spLocks noChangeShapeType="1"/>
        </xdr:cNvSpPr>
      </xdr:nvSpPr>
      <xdr:spPr>
        <a:xfrm flipV="1">
          <a:off x="1619250" y="9011920"/>
          <a:ext cx="1609725"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99</xdr:col>
      <xdr:colOff>0</xdr:colOff>
      <xdr:row>55</xdr:row>
      <xdr:rowOff>0</xdr:rowOff>
    </xdr:from>
    <xdr:to>
      <xdr:col>105</xdr:col>
      <xdr:colOff>0</xdr:colOff>
      <xdr:row>55</xdr:row>
      <xdr:rowOff>0</xdr:rowOff>
    </xdr:to>
    <xdr:sp macro="" textlink="">
      <xdr:nvSpPr>
        <xdr:cNvPr id="92708" name="Line 30"/>
        <xdr:cNvSpPr>
          <a:spLocks noChangeShapeType="1"/>
        </xdr:cNvSpPr>
      </xdr:nvSpPr>
      <xdr:spPr>
        <a:xfrm flipV="1">
          <a:off x="12268200" y="9011920"/>
          <a:ext cx="74295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99</xdr:col>
      <xdr:colOff>0</xdr:colOff>
      <xdr:row>55</xdr:row>
      <xdr:rowOff>0</xdr:rowOff>
    </xdr:from>
    <xdr:to>
      <xdr:col>105</xdr:col>
      <xdr:colOff>0</xdr:colOff>
      <xdr:row>55</xdr:row>
      <xdr:rowOff>0</xdr:rowOff>
    </xdr:to>
    <xdr:sp macro="" textlink="">
      <xdr:nvSpPr>
        <xdr:cNvPr id="92709" name="Line 31"/>
        <xdr:cNvSpPr>
          <a:spLocks noChangeShapeType="1"/>
        </xdr:cNvSpPr>
      </xdr:nvSpPr>
      <xdr:spPr>
        <a:xfrm flipV="1">
          <a:off x="12268200" y="9011920"/>
          <a:ext cx="74295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99</xdr:col>
      <xdr:colOff>0</xdr:colOff>
      <xdr:row>55</xdr:row>
      <xdr:rowOff>0</xdr:rowOff>
    </xdr:from>
    <xdr:to>
      <xdr:col>105</xdr:col>
      <xdr:colOff>0</xdr:colOff>
      <xdr:row>55</xdr:row>
      <xdr:rowOff>0</xdr:rowOff>
    </xdr:to>
    <xdr:sp macro="" textlink="">
      <xdr:nvSpPr>
        <xdr:cNvPr id="92710" name="Line 32"/>
        <xdr:cNvSpPr>
          <a:spLocks noChangeShapeType="1"/>
        </xdr:cNvSpPr>
      </xdr:nvSpPr>
      <xdr:spPr>
        <a:xfrm flipV="1">
          <a:off x="12268200" y="9011920"/>
          <a:ext cx="74295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13</xdr:col>
      <xdr:colOff>9525</xdr:colOff>
      <xdr:row>55</xdr:row>
      <xdr:rowOff>0</xdr:rowOff>
    </xdr:from>
    <xdr:to>
      <xdr:col>26</xdr:col>
      <xdr:colOff>0</xdr:colOff>
      <xdr:row>55</xdr:row>
      <xdr:rowOff>0</xdr:rowOff>
    </xdr:to>
    <xdr:sp macro="" textlink="">
      <xdr:nvSpPr>
        <xdr:cNvPr id="92711" name="Line 35"/>
        <xdr:cNvSpPr>
          <a:spLocks noChangeShapeType="1"/>
        </xdr:cNvSpPr>
      </xdr:nvSpPr>
      <xdr:spPr>
        <a:xfrm flipV="1">
          <a:off x="1619250" y="9011920"/>
          <a:ext cx="160020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13</xdr:col>
      <xdr:colOff>9525</xdr:colOff>
      <xdr:row>55</xdr:row>
      <xdr:rowOff>0</xdr:rowOff>
    </xdr:from>
    <xdr:to>
      <xdr:col>26</xdr:col>
      <xdr:colOff>0</xdr:colOff>
      <xdr:row>55</xdr:row>
      <xdr:rowOff>0</xdr:rowOff>
    </xdr:to>
    <xdr:sp macro="" textlink="">
      <xdr:nvSpPr>
        <xdr:cNvPr id="92712" name="Line 36"/>
        <xdr:cNvSpPr>
          <a:spLocks noChangeShapeType="1"/>
        </xdr:cNvSpPr>
      </xdr:nvSpPr>
      <xdr:spPr>
        <a:xfrm flipV="1">
          <a:off x="1619250" y="9011920"/>
          <a:ext cx="160020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13</xdr:col>
      <xdr:colOff>0</xdr:colOff>
      <xdr:row>55</xdr:row>
      <xdr:rowOff>0</xdr:rowOff>
    </xdr:from>
    <xdr:to>
      <xdr:col>26</xdr:col>
      <xdr:colOff>0</xdr:colOff>
      <xdr:row>55</xdr:row>
      <xdr:rowOff>0</xdr:rowOff>
    </xdr:to>
    <xdr:sp macro="" textlink="">
      <xdr:nvSpPr>
        <xdr:cNvPr id="92713" name="Line 37"/>
        <xdr:cNvSpPr>
          <a:spLocks noChangeShapeType="1"/>
        </xdr:cNvSpPr>
      </xdr:nvSpPr>
      <xdr:spPr>
        <a:xfrm flipV="1">
          <a:off x="1609725" y="9011920"/>
          <a:ext cx="1609725"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12</xdr:col>
      <xdr:colOff>123825</xdr:colOff>
      <xdr:row>55</xdr:row>
      <xdr:rowOff>0</xdr:rowOff>
    </xdr:from>
    <xdr:to>
      <xdr:col>26</xdr:col>
      <xdr:colOff>0</xdr:colOff>
      <xdr:row>55</xdr:row>
      <xdr:rowOff>0</xdr:rowOff>
    </xdr:to>
    <xdr:sp macro="" textlink="">
      <xdr:nvSpPr>
        <xdr:cNvPr id="92714" name="Line 38"/>
        <xdr:cNvSpPr>
          <a:spLocks noChangeShapeType="1"/>
        </xdr:cNvSpPr>
      </xdr:nvSpPr>
      <xdr:spPr>
        <a:xfrm flipV="1">
          <a:off x="1609725" y="9011920"/>
          <a:ext cx="1609725"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99</xdr:col>
      <xdr:colOff>0</xdr:colOff>
      <xdr:row>55</xdr:row>
      <xdr:rowOff>0</xdr:rowOff>
    </xdr:from>
    <xdr:to>
      <xdr:col>105</xdr:col>
      <xdr:colOff>0</xdr:colOff>
      <xdr:row>55</xdr:row>
      <xdr:rowOff>0</xdr:rowOff>
    </xdr:to>
    <xdr:sp macro="" textlink="">
      <xdr:nvSpPr>
        <xdr:cNvPr id="92715" name="Line 39"/>
        <xdr:cNvSpPr>
          <a:spLocks noChangeShapeType="1"/>
        </xdr:cNvSpPr>
      </xdr:nvSpPr>
      <xdr:spPr>
        <a:xfrm flipV="1">
          <a:off x="12268200" y="9011920"/>
          <a:ext cx="74295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99</xdr:col>
      <xdr:colOff>0</xdr:colOff>
      <xdr:row>55</xdr:row>
      <xdr:rowOff>0</xdr:rowOff>
    </xdr:from>
    <xdr:to>
      <xdr:col>105</xdr:col>
      <xdr:colOff>0</xdr:colOff>
      <xdr:row>55</xdr:row>
      <xdr:rowOff>0</xdr:rowOff>
    </xdr:to>
    <xdr:sp macro="" textlink="">
      <xdr:nvSpPr>
        <xdr:cNvPr id="92716" name="Line 40"/>
        <xdr:cNvSpPr>
          <a:spLocks noChangeShapeType="1"/>
        </xdr:cNvSpPr>
      </xdr:nvSpPr>
      <xdr:spPr>
        <a:xfrm flipV="1">
          <a:off x="12268200" y="9011920"/>
          <a:ext cx="74295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99</xdr:col>
      <xdr:colOff>0</xdr:colOff>
      <xdr:row>55</xdr:row>
      <xdr:rowOff>0</xdr:rowOff>
    </xdr:from>
    <xdr:to>
      <xdr:col>105</xdr:col>
      <xdr:colOff>0</xdr:colOff>
      <xdr:row>55</xdr:row>
      <xdr:rowOff>0</xdr:rowOff>
    </xdr:to>
    <xdr:sp macro="" textlink="">
      <xdr:nvSpPr>
        <xdr:cNvPr id="92717" name="Line 41"/>
        <xdr:cNvSpPr>
          <a:spLocks noChangeShapeType="1"/>
        </xdr:cNvSpPr>
      </xdr:nvSpPr>
      <xdr:spPr>
        <a:xfrm flipV="1">
          <a:off x="12268200" y="9011920"/>
          <a:ext cx="74295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99</xdr:col>
      <xdr:colOff>0</xdr:colOff>
      <xdr:row>55</xdr:row>
      <xdr:rowOff>0</xdr:rowOff>
    </xdr:from>
    <xdr:to>
      <xdr:col>105</xdr:col>
      <xdr:colOff>0</xdr:colOff>
      <xdr:row>55</xdr:row>
      <xdr:rowOff>0</xdr:rowOff>
    </xdr:to>
    <xdr:sp macro="" textlink="">
      <xdr:nvSpPr>
        <xdr:cNvPr id="92718" name="Line 42"/>
        <xdr:cNvSpPr>
          <a:spLocks noChangeShapeType="1"/>
        </xdr:cNvSpPr>
      </xdr:nvSpPr>
      <xdr:spPr>
        <a:xfrm flipV="1">
          <a:off x="12268200" y="9011920"/>
          <a:ext cx="74295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99</xdr:col>
      <xdr:colOff>0</xdr:colOff>
      <xdr:row>55</xdr:row>
      <xdr:rowOff>0</xdr:rowOff>
    </xdr:from>
    <xdr:to>
      <xdr:col>105</xdr:col>
      <xdr:colOff>0</xdr:colOff>
      <xdr:row>55</xdr:row>
      <xdr:rowOff>0</xdr:rowOff>
    </xdr:to>
    <xdr:sp macro="" textlink="">
      <xdr:nvSpPr>
        <xdr:cNvPr id="92719" name="Line 43"/>
        <xdr:cNvSpPr>
          <a:spLocks noChangeShapeType="1"/>
        </xdr:cNvSpPr>
      </xdr:nvSpPr>
      <xdr:spPr>
        <a:xfrm flipV="1">
          <a:off x="12268200" y="9011920"/>
          <a:ext cx="74295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85</xdr:col>
      <xdr:colOff>47625</xdr:colOff>
      <xdr:row>53</xdr:row>
      <xdr:rowOff>19050</xdr:rowOff>
    </xdr:from>
    <xdr:to>
      <xdr:col>85</xdr:col>
      <xdr:colOff>47625</xdr:colOff>
      <xdr:row>57</xdr:row>
      <xdr:rowOff>9525</xdr:rowOff>
    </xdr:to>
    <xdr:sp macro="" textlink="">
      <xdr:nvSpPr>
        <xdr:cNvPr id="92720" name="Line 44"/>
        <xdr:cNvSpPr>
          <a:spLocks noChangeShapeType="1"/>
        </xdr:cNvSpPr>
      </xdr:nvSpPr>
      <xdr:spPr>
        <a:xfrm flipV="1">
          <a:off x="10582275" y="8702040"/>
          <a:ext cx="0" cy="648335"/>
        </a:xfrm>
        <a:prstGeom prst="line">
          <a:avLst/>
        </a:prstGeom>
        <a:noFill/>
        <a:ln w="9525">
          <a:solidFill>
            <a:srgbClr xmlns:mc="http://schemas.openxmlformats.org/markup-compatibility/2006" xmlns:a14="http://schemas.microsoft.com/office/drawing/2010/main" val="000000" mc:Ignorable="a14" a14:legacySpreadsheetColorIndex="64"/>
          </a:solidFill>
          <a:round/>
          <a:tailEnd type="triangle" w="med" len="med"/>
        </a:ln>
        <a:extLst>
          <a:ext uri="{909E8E84-426E-40DD-AFC4-6F175D3DCCD1}">
            <a14:hiddenFill xmlns:a14="http://schemas.microsoft.com/office/drawing/2010/main">
              <a:noFill/>
            </a14:hiddenFill>
          </a:ext>
        </a:extLst>
      </xdr:spPr>
    </xdr:sp>
    <xdr:clientData/>
  </xdr:twoCellAnchor>
  <xdr:twoCellAnchor>
    <xdr:from>
      <xdr:col>107</xdr:col>
      <xdr:colOff>66675</xdr:colOff>
      <xdr:row>55</xdr:row>
      <xdr:rowOff>0</xdr:rowOff>
    </xdr:from>
    <xdr:to>
      <xdr:col>107</xdr:col>
      <xdr:colOff>66675</xdr:colOff>
      <xdr:row>57</xdr:row>
      <xdr:rowOff>9525</xdr:rowOff>
    </xdr:to>
    <xdr:sp macro="" textlink="">
      <xdr:nvSpPr>
        <xdr:cNvPr id="92721" name="Line 45"/>
        <xdr:cNvSpPr>
          <a:spLocks noChangeShapeType="1"/>
        </xdr:cNvSpPr>
      </xdr:nvSpPr>
      <xdr:spPr>
        <a:xfrm flipV="1">
          <a:off x="13325475" y="9011920"/>
          <a:ext cx="0" cy="338455"/>
        </a:xfrm>
        <a:prstGeom prst="line">
          <a:avLst/>
        </a:prstGeom>
        <a:noFill/>
        <a:ln w="28575">
          <a:solidFill>
            <a:srgbClr xmlns:mc="http://schemas.openxmlformats.org/markup-compatibility/2006" xmlns:a14="http://schemas.microsoft.com/office/drawing/2010/main" val="000000" mc:Ignorable="a14" a14:legacySpreadsheetColorIndex="64"/>
          </a:solidFill>
          <a:round/>
          <a:tailEnd type="triangle" w="med" len="sm"/>
        </a:ln>
        <a:extLst>
          <a:ext uri="{909E8E84-426E-40DD-AFC4-6F175D3DCCD1}">
            <a14:hiddenFill xmlns:a14="http://schemas.microsoft.com/office/drawing/2010/main">
              <a:noFill/>
            </a14:hiddenFill>
          </a:ext>
        </a:extLst>
      </xdr:spPr>
    </xdr:sp>
    <xdr:clientData/>
  </xdr:twoCellAnchor>
  <xdr:twoCellAnchor>
    <xdr:from>
      <xdr:col>13</xdr:col>
      <xdr:colOff>0</xdr:colOff>
      <xdr:row>55</xdr:row>
      <xdr:rowOff>0</xdr:rowOff>
    </xdr:from>
    <xdr:to>
      <xdr:col>26</xdr:col>
      <xdr:colOff>0</xdr:colOff>
      <xdr:row>55</xdr:row>
      <xdr:rowOff>0</xdr:rowOff>
    </xdr:to>
    <xdr:sp macro="" textlink="">
      <xdr:nvSpPr>
        <xdr:cNvPr id="92722" name="Line 46"/>
        <xdr:cNvSpPr>
          <a:spLocks noChangeShapeType="1"/>
        </xdr:cNvSpPr>
      </xdr:nvSpPr>
      <xdr:spPr>
        <a:xfrm flipV="1">
          <a:off x="1609725" y="9011920"/>
          <a:ext cx="1609725"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13</xdr:col>
      <xdr:colOff>9525</xdr:colOff>
      <xdr:row>55</xdr:row>
      <xdr:rowOff>0</xdr:rowOff>
    </xdr:from>
    <xdr:to>
      <xdr:col>26</xdr:col>
      <xdr:colOff>0</xdr:colOff>
      <xdr:row>55</xdr:row>
      <xdr:rowOff>0</xdr:rowOff>
    </xdr:to>
    <xdr:sp macro="" textlink="">
      <xdr:nvSpPr>
        <xdr:cNvPr id="92723" name="Line 47"/>
        <xdr:cNvSpPr>
          <a:spLocks noChangeShapeType="1"/>
        </xdr:cNvSpPr>
      </xdr:nvSpPr>
      <xdr:spPr>
        <a:xfrm flipV="1">
          <a:off x="1619250" y="9011920"/>
          <a:ext cx="160020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13</xdr:col>
      <xdr:colOff>9525</xdr:colOff>
      <xdr:row>55</xdr:row>
      <xdr:rowOff>0</xdr:rowOff>
    </xdr:from>
    <xdr:to>
      <xdr:col>26</xdr:col>
      <xdr:colOff>0</xdr:colOff>
      <xdr:row>55</xdr:row>
      <xdr:rowOff>0</xdr:rowOff>
    </xdr:to>
    <xdr:sp macro="" textlink="">
      <xdr:nvSpPr>
        <xdr:cNvPr id="92724" name="Line 48"/>
        <xdr:cNvSpPr>
          <a:spLocks noChangeShapeType="1"/>
        </xdr:cNvSpPr>
      </xdr:nvSpPr>
      <xdr:spPr>
        <a:xfrm flipV="1">
          <a:off x="1619250" y="9011920"/>
          <a:ext cx="160020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13</xdr:col>
      <xdr:colOff>0</xdr:colOff>
      <xdr:row>55</xdr:row>
      <xdr:rowOff>0</xdr:rowOff>
    </xdr:from>
    <xdr:to>
      <xdr:col>26</xdr:col>
      <xdr:colOff>0</xdr:colOff>
      <xdr:row>55</xdr:row>
      <xdr:rowOff>0</xdr:rowOff>
    </xdr:to>
    <xdr:sp macro="" textlink="">
      <xdr:nvSpPr>
        <xdr:cNvPr id="92725" name="Line 49"/>
        <xdr:cNvSpPr>
          <a:spLocks noChangeShapeType="1"/>
        </xdr:cNvSpPr>
      </xdr:nvSpPr>
      <xdr:spPr>
        <a:xfrm flipV="1">
          <a:off x="1609725" y="9011920"/>
          <a:ext cx="1609725"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12</xdr:col>
      <xdr:colOff>123825</xdr:colOff>
      <xdr:row>55</xdr:row>
      <xdr:rowOff>0</xdr:rowOff>
    </xdr:from>
    <xdr:to>
      <xdr:col>26</xdr:col>
      <xdr:colOff>0</xdr:colOff>
      <xdr:row>55</xdr:row>
      <xdr:rowOff>0</xdr:rowOff>
    </xdr:to>
    <xdr:sp macro="" textlink="">
      <xdr:nvSpPr>
        <xdr:cNvPr id="92726" name="Line 50"/>
        <xdr:cNvSpPr>
          <a:spLocks noChangeShapeType="1"/>
        </xdr:cNvSpPr>
      </xdr:nvSpPr>
      <xdr:spPr>
        <a:xfrm flipV="1">
          <a:off x="1609725" y="9011920"/>
          <a:ext cx="1609725"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85</xdr:col>
      <xdr:colOff>9525</xdr:colOff>
      <xdr:row>55</xdr:row>
      <xdr:rowOff>0</xdr:rowOff>
    </xdr:from>
    <xdr:to>
      <xdr:col>88</xdr:col>
      <xdr:colOff>0</xdr:colOff>
      <xdr:row>55</xdr:row>
      <xdr:rowOff>0</xdr:rowOff>
    </xdr:to>
    <xdr:sp macro="" textlink="">
      <xdr:nvSpPr>
        <xdr:cNvPr id="92727" name="Line 51"/>
        <xdr:cNvSpPr>
          <a:spLocks noChangeShapeType="1"/>
        </xdr:cNvSpPr>
      </xdr:nvSpPr>
      <xdr:spPr>
        <a:xfrm flipV="1">
          <a:off x="10544175" y="9011920"/>
          <a:ext cx="36195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99</xdr:col>
      <xdr:colOff>0</xdr:colOff>
      <xdr:row>55</xdr:row>
      <xdr:rowOff>0</xdr:rowOff>
    </xdr:from>
    <xdr:to>
      <xdr:col>105</xdr:col>
      <xdr:colOff>0</xdr:colOff>
      <xdr:row>55</xdr:row>
      <xdr:rowOff>0</xdr:rowOff>
    </xdr:to>
    <xdr:sp macro="" textlink="">
      <xdr:nvSpPr>
        <xdr:cNvPr id="92728" name="Line 52"/>
        <xdr:cNvSpPr>
          <a:spLocks noChangeShapeType="1"/>
        </xdr:cNvSpPr>
      </xdr:nvSpPr>
      <xdr:spPr>
        <a:xfrm flipV="1">
          <a:off x="12268200" y="9011920"/>
          <a:ext cx="74295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99</xdr:col>
      <xdr:colOff>0</xdr:colOff>
      <xdr:row>55</xdr:row>
      <xdr:rowOff>0</xdr:rowOff>
    </xdr:from>
    <xdr:to>
      <xdr:col>105</xdr:col>
      <xdr:colOff>0</xdr:colOff>
      <xdr:row>55</xdr:row>
      <xdr:rowOff>0</xdr:rowOff>
    </xdr:to>
    <xdr:sp macro="" textlink="">
      <xdr:nvSpPr>
        <xdr:cNvPr id="92729" name="Line 53"/>
        <xdr:cNvSpPr>
          <a:spLocks noChangeShapeType="1"/>
        </xdr:cNvSpPr>
      </xdr:nvSpPr>
      <xdr:spPr>
        <a:xfrm flipV="1">
          <a:off x="12268200" y="9011920"/>
          <a:ext cx="74295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99</xdr:col>
      <xdr:colOff>0</xdr:colOff>
      <xdr:row>55</xdr:row>
      <xdr:rowOff>0</xdr:rowOff>
    </xdr:from>
    <xdr:to>
      <xdr:col>105</xdr:col>
      <xdr:colOff>0</xdr:colOff>
      <xdr:row>55</xdr:row>
      <xdr:rowOff>0</xdr:rowOff>
    </xdr:to>
    <xdr:sp macro="" textlink="">
      <xdr:nvSpPr>
        <xdr:cNvPr id="92730" name="Line 54"/>
        <xdr:cNvSpPr>
          <a:spLocks noChangeShapeType="1"/>
        </xdr:cNvSpPr>
      </xdr:nvSpPr>
      <xdr:spPr>
        <a:xfrm flipV="1">
          <a:off x="12268200" y="9011920"/>
          <a:ext cx="74295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99</xdr:col>
      <xdr:colOff>0</xdr:colOff>
      <xdr:row>55</xdr:row>
      <xdr:rowOff>0</xdr:rowOff>
    </xdr:from>
    <xdr:to>
      <xdr:col>105</xdr:col>
      <xdr:colOff>0</xdr:colOff>
      <xdr:row>55</xdr:row>
      <xdr:rowOff>0</xdr:rowOff>
    </xdr:to>
    <xdr:sp macro="" textlink="">
      <xdr:nvSpPr>
        <xdr:cNvPr id="92731" name="Line 55"/>
        <xdr:cNvSpPr>
          <a:spLocks noChangeShapeType="1"/>
        </xdr:cNvSpPr>
      </xdr:nvSpPr>
      <xdr:spPr>
        <a:xfrm flipV="1">
          <a:off x="12268200" y="9011920"/>
          <a:ext cx="74295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99</xdr:col>
      <xdr:colOff>0</xdr:colOff>
      <xdr:row>55</xdr:row>
      <xdr:rowOff>0</xdr:rowOff>
    </xdr:from>
    <xdr:to>
      <xdr:col>105</xdr:col>
      <xdr:colOff>0</xdr:colOff>
      <xdr:row>55</xdr:row>
      <xdr:rowOff>0</xdr:rowOff>
    </xdr:to>
    <xdr:sp macro="" textlink="">
      <xdr:nvSpPr>
        <xdr:cNvPr id="92732" name="Line 56"/>
        <xdr:cNvSpPr>
          <a:spLocks noChangeShapeType="1"/>
        </xdr:cNvSpPr>
      </xdr:nvSpPr>
      <xdr:spPr>
        <a:xfrm flipV="1">
          <a:off x="12268200" y="9011920"/>
          <a:ext cx="74295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13</xdr:col>
      <xdr:colOff>9525</xdr:colOff>
      <xdr:row>55</xdr:row>
      <xdr:rowOff>0</xdr:rowOff>
    </xdr:from>
    <xdr:to>
      <xdr:col>26</xdr:col>
      <xdr:colOff>9525</xdr:colOff>
      <xdr:row>55</xdr:row>
      <xdr:rowOff>0</xdr:rowOff>
    </xdr:to>
    <xdr:sp macro="" textlink="">
      <xdr:nvSpPr>
        <xdr:cNvPr id="92733" name="Line 57"/>
        <xdr:cNvSpPr>
          <a:spLocks noChangeShapeType="1"/>
        </xdr:cNvSpPr>
      </xdr:nvSpPr>
      <xdr:spPr>
        <a:xfrm flipV="1">
          <a:off x="1619250" y="9011920"/>
          <a:ext cx="1609725"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13</xdr:col>
      <xdr:colOff>0</xdr:colOff>
      <xdr:row>55</xdr:row>
      <xdr:rowOff>0</xdr:rowOff>
    </xdr:from>
    <xdr:to>
      <xdr:col>26</xdr:col>
      <xdr:colOff>0</xdr:colOff>
      <xdr:row>55</xdr:row>
      <xdr:rowOff>0</xdr:rowOff>
    </xdr:to>
    <xdr:sp macro="" textlink="">
      <xdr:nvSpPr>
        <xdr:cNvPr id="92734" name="Line 58"/>
        <xdr:cNvSpPr>
          <a:spLocks noChangeShapeType="1"/>
        </xdr:cNvSpPr>
      </xdr:nvSpPr>
      <xdr:spPr>
        <a:xfrm flipV="1">
          <a:off x="1609725" y="9011920"/>
          <a:ext cx="1609725"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13</xdr:col>
      <xdr:colOff>9525</xdr:colOff>
      <xdr:row>55</xdr:row>
      <xdr:rowOff>0</xdr:rowOff>
    </xdr:from>
    <xdr:to>
      <xdr:col>26</xdr:col>
      <xdr:colOff>9525</xdr:colOff>
      <xdr:row>55</xdr:row>
      <xdr:rowOff>0</xdr:rowOff>
    </xdr:to>
    <xdr:sp macro="" textlink="">
      <xdr:nvSpPr>
        <xdr:cNvPr id="92735" name="Line 59"/>
        <xdr:cNvSpPr>
          <a:spLocks noChangeShapeType="1"/>
        </xdr:cNvSpPr>
      </xdr:nvSpPr>
      <xdr:spPr>
        <a:xfrm flipV="1">
          <a:off x="1619250" y="9011920"/>
          <a:ext cx="1609725"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99</xdr:col>
      <xdr:colOff>0</xdr:colOff>
      <xdr:row>55</xdr:row>
      <xdr:rowOff>0</xdr:rowOff>
    </xdr:from>
    <xdr:to>
      <xdr:col>105</xdr:col>
      <xdr:colOff>0</xdr:colOff>
      <xdr:row>55</xdr:row>
      <xdr:rowOff>0</xdr:rowOff>
    </xdr:to>
    <xdr:sp macro="" textlink="">
      <xdr:nvSpPr>
        <xdr:cNvPr id="92736" name="Line 60"/>
        <xdr:cNvSpPr>
          <a:spLocks noChangeShapeType="1"/>
        </xdr:cNvSpPr>
      </xdr:nvSpPr>
      <xdr:spPr>
        <a:xfrm flipV="1">
          <a:off x="12268200" y="9011920"/>
          <a:ext cx="74295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99</xdr:col>
      <xdr:colOff>0</xdr:colOff>
      <xdr:row>55</xdr:row>
      <xdr:rowOff>0</xdr:rowOff>
    </xdr:from>
    <xdr:to>
      <xdr:col>105</xdr:col>
      <xdr:colOff>0</xdr:colOff>
      <xdr:row>55</xdr:row>
      <xdr:rowOff>0</xdr:rowOff>
    </xdr:to>
    <xdr:sp macro="" textlink="">
      <xdr:nvSpPr>
        <xdr:cNvPr id="92737" name="Line 61"/>
        <xdr:cNvSpPr>
          <a:spLocks noChangeShapeType="1"/>
        </xdr:cNvSpPr>
      </xdr:nvSpPr>
      <xdr:spPr>
        <a:xfrm flipV="1">
          <a:off x="12268200" y="9011920"/>
          <a:ext cx="74295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99</xdr:col>
      <xdr:colOff>0</xdr:colOff>
      <xdr:row>55</xdr:row>
      <xdr:rowOff>0</xdr:rowOff>
    </xdr:from>
    <xdr:to>
      <xdr:col>105</xdr:col>
      <xdr:colOff>0</xdr:colOff>
      <xdr:row>55</xdr:row>
      <xdr:rowOff>0</xdr:rowOff>
    </xdr:to>
    <xdr:sp macro="" textlink="">
      <xdr:nvSpPr>
        <xdr:cNvPr id="92738" name="Line 62"/>
        <xdr:cNvSpPr>
          <a:spLocks noChangeShapeType="1"/>
        </xdr:cNvSpPr>
      </xdr:nvSpPr>
      <xdr:spPr>
        <a:xfrm flipV="1">
          <a:off x="12268200" y="9011920"/>
          <a:ext cx="74295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62</xdr:col>
      <xdr:colOff>104775</xdr:colOff>
      <xdr:row>7</xdr:row>
      <xdr:rowOff>47625</xdr:rowOff>
    </xdr:from>
    <xdr:to>
      <xdr:col>62</xdr:col>
      <xdr:colOff>104775</xdr:colOff>
      <xdr:row>10</xdr:row>
      <xdr:rowOff>9525</xdr:rowOff>
    </xdr:to>
    <xdr:sp macro="" textlink="">
      <xdr:nvSpPr>
        <xdr:cNvPr id="92739" name="Line 64"/>
        <xdr:cNvSpPr>
          <a:spLocks noChangeShapeType="1"/>
        </xdr:cNvSpPr>
      </xdr:nvSpPr>
      <xdr:spPr>
        <a:xfrm>
          <a:off x="7781925" y="1410970"/>
          <a:ext cx="0" cy="320040"/>
        </a:xfrm>
        <a:prstGeom prst="line">
          <a:avLst/>
        </a:prstGeom>
        <a:noFill/>
        <a:ln w="9525">
          <a:solidFill>
            <a:srgbClr xmlns:mc="http://schemas.openxmlformats.org/markup-compatibility/2006" xmlns:a14="http://schemas.microsoft.com/office/drawing/2010/main" val="000000" mc:Ignorable="a14" a14:legacySpreadsheetColorIndex="64"/>
          </a:solidFill>
          <a:rou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56</xdr:row>
      <xdr:rowOff>57150</xdr:rowOff>
    </xdr:from>
    <xdr:to>
      <xdr:col>4</xdr:col>
      <xdr:colOff>28575</xdr:colOff>
      <xdr:row>58</xdr:row>
      <xdr:rowOff>0</xdr:rowOff>
    </xdr:to>
    <xdr:sp macro="" textlink="">
      <xdr:nvSpPr>
        <xdr:cNvPr id="92740" name="Line 69"/>
        <xdr:cNvSpPr>
          <a:spLocks noChangeShapeType="1"/>
        </xdr:cNvSpPr>
      </xdr:nvSpPr>
      <xdr:spPr>
        <a:xfrm flipV="1">
          <a:off x="523875" y="9233535"/>
          <a:ext cx="0" cy="210185"/>
        </a:xfrm>
        <a:prstGeom prst="line">
          <a:avLst/>
        </a:prstGeom>
        <a:noFill/>
        <a:ln w="9525">
          <a:solidFill>
            <a:srgbClr xmlns:mc="http://schemas.openxmlformats.org/markup-compatibility/2006" xmlns:a14="http://schemas.microsoft.com/office/drawing/2010/main" val="000000" mc:Ignorable="a14" a14:legacySpreadsheetColorIndex="64"/>
          </a:solidFill>
          <a:rou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28575</xdr:colOff>
      <xdr:row>56</xdr:row>
      <xdr:rowOff>57150</xdr:rowOff>
    </xdr:from>
    <xdr:to>
      <xdr:col>14</xdr:col>
      <xdr:colOff>57150</xdr:colOff>
      <xdr:row>56</xdr:row>
      <xdr:rowOff>57150</xdr:rowOff>
    </xdr:to>
    <xdr:sp macro="" textlink="">
      <xdr:nvSpPr>
        <xdr:cNvPr id="92741" name="Line 70"/>
        <xdr:cNvSpPr>
          <a:spLocks noChangeShapeType="1"/>
        </xdr:cNvSpPr>
      </xdr:nvSpPr>
      <xdr:spPr>
        <a:xfrm>
          <a:off x="523875" y="9233535"/>
          <a:ext cx="1266825" cy="0"/>
        </a:xfrm>
        <a:prstGeom prst="line">
          <a:avLst/>
        </a:prstGeom>
        <a:noFill/>
        <a:ln w="9525">
          <a:solidFill>
            <a:srgbClr xmlns:mc="http://schemas.openxmlformats.org/markup-compatibility/2006" xmlns:a14="http://schemas.microsoft.com/office/drawing/2010/main" val="000000" mc:Ignorable="a14" a14:legacySpreadsheetColorIndex="64"/>
          </a:solidFill>
          <a:rou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14</xdr:col>
      <xdr:colOff>57150</xdr:colOff>
      <xdr:row>55</xdr:row>
      <xdr:rowOff>0</xdr:rowOff>
    </xdr:from>
    <xdr:to>
      <xdr:col>14</xdr:col>
      <xdr:colOff>57150</xdr:colOff>
      <xdr:row>56</xdr:row>
      <xdr:rowOff>57150</xdr:rowOff>
    </xdr:to>
    <xdr:sp macro="" textlink="">
      <xdr:nvSpPr>
        <xdr:cNvPr id="92742" name="Line 71"/>
        <xdr:cNvSpPr>
          <a:spLocks noChangeShapeType="1"/>
        </xdr:cNvSpPr>
      </xdr:nvSpPr>
      <xdr:spPr>
        <a:xfrm flipV="1">
          <a:off x="1790700" y="9011920"/>
          <a:ext cx="0" cy="221615"/>
        </a:xfrm>
        <a:prstGeom prst="line">
          <a:avLst/>
        </a:prstGeom>
        <a:noFill/>
        <a:ln w="9525">
          <a:solidFill>
            <a:srgbClr xmlns:mc="http://schemas.openxmlformats.org/markup-compatibility/2006" xmlns:a14="http://schemas.microsoft.com/office/drawing/2010/main" val="000000" mc:Ignorable="a14" a14:legacySpreadsheetColorIndex="64"/>
          </a:solidFill>
          <a:rou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76200</xdr:colOff>
      <xdr:row>56</xdr:row>
      <xdr:rowOff>47625</xdr:rowOff>
    </xdr:from>
    <xdr:to>
      <xdr:col>15</xdr:col>
      <xdr:colOff>76200</xdr:colOff>
      <xdr:row>63</xdr:row>
      <xdr:rowOff>0</xdr:rowOff>
    </xdr:to>
    <xdr:sp macro="" textlink="">
      <xdr:nvSpPr>
        <xdr:cNvPr id="92743" name="Line 72"/>
        <xdr:cNvSpPr>
          <a:spLocks noChangeShapeType="1"/>
        </xdr:cNvSpPr>
      </xdr:nvSpPr>
      <xdr:spPr>
        <a:xfrm flipV="1">
          <a:off x="1933575" y="9224010"/>
          <a:ext cx="0" cy="782320"/>
        </a:xfrm>
        <a:prstGeom prst="line">
          <a:avLst/>
        </a:prstGeom>
        <a:noFill/>
        <a:ln w="9525">
          <a:solidFill>
            <a:srgbClr xmlns:mc="http://schemas.openxmlformats.org/markup-compatibility/2006" xmlns:a14="http://schemas.microsoft.com/office/drawing/2010/main" val="000000" mc:Ignorable="a14" a14:legacySpreadsheetColorIndex="64"/>
          </a:solidFill>
          <a:rou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85725</xdr:colOff>
      <xdr:row>56</xdr:row>
      <xdr:rowOff>47625</xdr:rowOff>
    </xdr:from>
    <xdr:to>
      <xdr:col>27</xdr:col>
      <xdr:colOff>57150</xdr:colOff>
      <xdr:row>56</xdr:row>
      <xdr:rowOff>47625</xdr:rowOff>
    </xdr:to>
    <xdr:sp macro="" textlink="">
      <xdr:nvSpPr>
        <xdr:cNvPr id="92744" name="Line 73"/>
        <xdr:cNvSpPr>
          <a:spLocks noChangeShapeType="1"/>
        </xdr:cNvSpPr>
      </xdr:nvSpPr>
      <xdr:spPr>
        <a:xfrm>
          <a:off x="1943100" y="9224010"/>
          <a:ext cx="1457325" cy="0"/>
        </a:xfrm>
        <a:prstGeom prst="line">
          <a:avLst/>
        </a:prstGeom>
        <a:noFill/>
        <a:ln w="9525">
          <a:solidFill>
            <a:srgbClr xmlns:mc="http://schemas.openxmlformats.org/markup-compatibility/2006" xmlns:a14="http://schemas.microsoft.com/office/drawing/2010/main" val="000000" mc:Ignorable="a14" a14:legacySpreadsheetColorIndex="64"/>
          </a:solidFill>
          <a:rou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57150</xdr:colOff>
      <xdr:row>54</xdr:row>
      <xdr:rowOff>142875</xdr:rowOff>
    </xdr:from>
    <xdr:to>
      <xdr:col>27</xdr:col>
      <xdr:colOff>57150</xdr:colOff>
      <xdr:row>56</xdr:row>
      <xdr:rowOff>47625</xdr:rowOff>
    </xdr:to>
    <xdr:sp macro="" textlink="">
      <xdr:nvSpPr>
        <xdr:cNvPr id="92745" name="Line 74"/>
        <xdr:cNvSpPr>
          <a:spLocks noChangeShapeType="1"/>
        </xdr:cNvSpPr>
      </xdr:nvSpPr>
      <xdr:spPr>
        <a:xfrm flipV="1">
          <a:off x="3400425" y="8990330"/>
          <a:ext cx="0" cy="233680"/>
        </a:xfrm>
        <a:prstGeom prst="line">
          <a:avLst/>
        </a:prstGeom>
        <a:noFill/>
        <a:ln w="9525">
          <a:solidFill>
            <a:srgbClr xmlns:mc="http://schemas.openxmlformats.org/markup-compatibility/2006" xmlns:a14="http://schemas.microsoft.com/office/drawing/2010/main" val="000000" mc:Ignorable="a14" a14:legacySpreadsheetColorIndex="64"/>
          </a:solidFill>
          <a:rou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66675</xdr:colOff>
      <xdr:row>56</xdr:row>
      <xdr:rowOff>9525</xdr:rowOff>
    </xdr:from>
    <xdr:to>
      <xdr:col>29</xdr:col>
      <xdr:colOff>66675</xdr:colOff>
      <xdr:row>58</xdr:row>
      <xdr:rowOff>0</xdr:rowOff>
    </xdr:to>
    <xdr:sp macro="" textlink="">
      <xdr:nvSpPr>
        <xdr:cNvPr id="92746" name="Line 76"/>
        <xdr:cNvSpPr>
          <a:spLocks noChangeShapeType="1"/>
        </xdr:cNvSpPr>
      </xdr:nvSpPr>
      <xdr:spPr>
        <a:xfrm flipV="1">
          <a:off x="3657600" y="9185910"/>
          <a:ext cx="0" cy="257810"/>
        </a:xfrm>
        <a:prstGeom prst="line">
          <a:avLst/>
        </a:prstGeom>
        <a:noFill/>
        <a:ln w="9525">
          <a:solidFill>
            <a:srgbClr xmlns:mc="http://schemas.openxmlformats.org/markup-compatibility/2006" xmlns:a14="http://schemas.microsoft.com/office/drawing/2010/main" val="000000" mc:Ignorable="a14" a14:legacySpreadsheetColorIndex="64"/>
          </a:solidFill>
          <a:rou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66675</xdr:colOff>
      <xdr:row>56</xdr:row>
      <xdr:rowOff>9525</xdr:rowOff>
    </xdr:from>
    <xdr:to>
      <xdr:col>51</xdr:col>
      <xdr:colOff>28575</xdr:colOff>
      <xdr:row>56</xdr:row>
      <xdr:rowOff>9525</xdr:rowOff>
    </xdr:to>
    <xdr:sp macro="" textlink="">
      <xdr:nvSpPr>
        <xdr:cNvPr id="92747" name="Line 77"/>
        <xdr:cNvSpPr>
          <a:spLocks noChangeShapeType="1"/>
        </xdr:cNvSpPr>
      </xdr:nvSpPr>
      <xdr:spPr>
        <a:xfrm>
          <a:off x="3657600" y="9185910"/>
          <a:ext cx="268605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51</xdr:col>
      <xdr:colOff>28575</xdr:colOff>
      <xdr:row>52</xdr:row>
      <xdr:rowOff>152400</xdr:rowOff>
    </xdr:from>
    <xdr:to>
      <xdr:col>57</xdr:col>
      <xdr:colOff>0</xdr:colOff>
      <xdr:row>56</xdr:row>
      <xdr:rowOff>9525</xdr:rowOff>
    </xdr:to>
    <xdr:sp macro="" textlink="">
      <xdr:nvSpPr>
        <xdr:cNvPr id="92748" name="Line 78"/>
        <xdr:cNvSpPr>
          <a:spLocks noChangeShapeType="1"/>
        </xdr:cNvSpPr>
      </xdr:nvSpPr>
      <xdr:spPr>
        <a:xfrm flipV="1">
          <a:off x="6343650" y="8670925"/>
          <a:ext cx="714375" cy="514985"/>
        </a:xfrm>
        <a:prstGeom prst="line">
          <a:avLst/>
        </a:prstGeom>
        <a:noFill/>
        <a:ln w="9525">
          <a:solidFill>
            <a:srgbClr xmlns:mc="http://schemas.openxmlformats.org/markup-compatibility/2006" xmlns:a14="http://schemas.microsoft.com/office/drawing/2010/main" val="000000" mc:Ignorable="a14" a14:legacySpreadsheetColorIndex="64"/>
          </a:solidFill>
          <a:rou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47624</xdr:colOff>
      <xdr:row>4</xdr:row>
      <xdr:rowOff>143996</xdr:rowOff>
    </xdr:from>
    <xdr:to>
      <xdr:col>42</xdr:col>
      <xdr:colOff>50679</xdr:colOff>
      <xdr:row>11</xdr:row>
      <xdr:rowOff>25466</xdr:rowOff>
    </xdr:to>
    <xdr:sp macro="" textlink="">
      <xdr:nvSpPr>
        <xdr:cNvPr id="92" name="テキスト ボックス 91"/>
        <xdr:cNvSpPr txBox="1"/>
      </xdr:nvSpPr>
      <xdr:spPr>
        <a:xfrm>
          <a:off x="1161415" y="956310"/>
          <a:ext cx="4089400" cy="893445"/>
        </a:xfrm>
        <a:prstGeom prst="rect">
          <a:avLst/>
        </a:prstGeom>
        <a:solidFill>
          <a:schemeClr val="lt1"/>
        </a:solidFill>
        <a:ln w="317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ja-JP" altLang="en-US" sz="1100">
              <a:latin typeface="ＭＳ 明朝" panose="02020609040205080304" charset="-128"/>
              <a:ea typeface="ＭＳ 明朝" panose="02020609040205080304" charset="-128"/>
            </a:rPr>
            <a:t>この様式は、提出書類を確認するためのものであり、</a:t>
          </a:r>
          <a:endParaRPr kumimoji="1" lang="en-US" altLang="ja-JP" sz="1100">
            <a:latin typeface="ＭＳ 明朝" panose="02020609040205080304" charset="-128"/>
            <a:ea typeface="ＭＳ 明朝" panose="02020609040205080304" charset="-128"/>
          </a:endParaRPr>
        </a:p>
        <a:p>
          <a:r>
            <a:rPr kumimoji="1" lang="en-US" altLang="ja-JP" sz="1100">
              <a:latin typeface="ＭＳ 明朝" panose="02020609040205080304" charset="-128"/>
              <a:ea typeface="ＭＳ 明朝" panose="02020609040205080304" charset="-128"/>
            </a:rPr>
            <a:t>COBRIS</a:t>
          </a:r>
          <a:r>
            <a:rPr kumimoji="1" lang="ja-JP" altLang="en-US" sz="1100">
              <a:latin typeface="ＭＳ 明朝" panose="02020609040205080304" charset="-128"/>
              <a:ea typeface="ＭＳ 明朝" panose="02020609040205080304" charset="-128"/>
            </a:rPr>
            <a:t>（コブリス、建設副産物情報交換システム）にて、</a:t>
          </a:r>
          <a:endParaRPr kumimoji="1" lang="en-US" altLang="ja-JP" sz="1100">
            <a:latin typeface="ＭＳ 明朝" panose="02020609040205080304" charset="-128"/>
            <a:ea typeface="ＭＳ 明朝" panose="02020609040205080304" charset="-128"/>
          </a:endParaRPr>
        </a:p>
        <a:p>
          <a:pPr>
            <a:lnSpc>
              <a:spcPts val="1300"/>
            </a:lnSpc>
          </a:pPr>
          <a:r>
            <a:rPr kumimoji="1" lang="ja-JP" altLang="en-US" sz="1100">
              <a:latin typeface="ＭＳ 明朝" panose="02020609040205080304" charset="-128"/>
              <a:ea typeface="ＭＳ 明朝" panose="02020609040205080304" charset="-128"/>
            </a:rPr>
            <a:t>データの入出力を行うこと。</a:t>
          </a:r>
          <a:endParaRPr kumimoji="1" lang="en-US" altLang="ja-JP" sz="1100">
            <a:latin typeface="ＭＳ 明朝" panose="02020609040205080304" charset="-128"/>
            <a:ea typeface="ＭＳ 明朝" panose="02020609040205080304" charset="-128"/>
          </a:endParaRPr>
        </a:p>
        <a:p>
          <a:pPr>
            <a:lnSpc>
              <a:spcPts val="1300"/>
            </a:lnSpc>
          </a:pPr>
          <a:r>
            <a:rPr kumimoji="1" lang="ja-JP" altLang="en-US" sz="1100">
              <a:latin typeface="ＭＳ 明朝" panose="02020609040205080304" charset="-128"/>
              <a:ea typeface="ＭＳ 明朝" panose="02020609040205080304" charset="-128"/>
            </a:rPr>
            <a:t>「</a:t>
          </a:r>
          <a:r>
            <a:rPr kumimoji="1" lang="en-US" altLang="ja-JP" sz="1100">
              <a:latin typeface="ＭＳ 明朝" panose="02020609040205080304" charset="-128"/>
              <a:ea typeface="ＭＳ 明朝" panose="02020609040205080304" charset="-128"/>
            </a:rPr>
            <a:t>http://www.recycle.jacic.or.jp/</a:t>
          </a:r>
          <a:r>
            <a:rPr kumimoji="1" lang="ja-JP" altLang="en-US" sz="1100">
              <a:latin typeface="ＭＳ 明朝" panose="02020609040205080304" charset="-128"/>
              <a:ea typeface="ＭＳ 明朝" panose="02020609040205080304" charset="-128"/>
            </a:rPr>
            <a:t>」を参照のこと。</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13653/Documents/r6kenndennki_tebik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34892;&#25919;&#31649;&#29702;&#37096;\&#26045;&#35373;&#35506;\&#26045;&#35373;&#35506;&#65288;&#20849;&#26377;&#65289;\&#20196;&#21644;5&#24180;&#24230;\&#25163;&#24341;&#26360;&#25913;&#35330;&#20998;&#31185;&#20250;\&#24314;&#35373;&#25216;&#34899;&#37096;&#20250;&#22577;&#21578;&#26360;\12&#26376;&#25552;&#20986;&#20998;\&#12304;&#26696;&#12305;&#24314;&#31689;&#12539;&#38651;&#27671;&#35373;&#20633;&#12539;&#27231;&#26800;&#35373;&#20633;&#24037;&#20107;&#26360;&#39006;&#20316;&#25104;&#12398;&#25163;&#2434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アスベスト事前調査報告書"/>
      <sheetName val="アスベスト作業結果報告書"/>
      <sheetName val="（　）の報告書 (2)"/>
      <sheetName val="表紙"/>
      <sheetName val="様式一覧"/>
      <sheetName val="履歴 "/>
      <sheetName val="必要事項"/>
      <sheetName val="施工体制台帳・体系図"/>
      <sheetName val="掲示状況写真"/>
      <sheetName val="建退共届"/>
      <sheetName val="工事提出書類一覧"/>
      <sheetName val="掛金・写真"/>
      <sheetName val="事前調査"/>
      <sheetName val="関係諸官庁へ主な提出書類"/>
      <sheetName val="（　）の通知書"/>
      <sheetName val="（　）の協議書"/>
      <sheetName val="請求・通知・報告・協議（返信）"/>
      <sheetName val="承諾書"/>
      <sheetName val="打合せ議事録"/>
      <sheetName val="施工計画書"/>
      <sheetName val="（　）承諾申請書"/>
      <sheetName val="休日等の工事施工承諾書"/>
      <sheetName val="（　）の報告書"/>
      <sheetName val="（　）の請求書"/>
      <sheetName val="材料検査願"/>
      <sheetName val="【案】材料検査計画申請書"/>
      <sheetName val="材料検査計画書"/>
      <sheetName val="【案】材料検査請求書"/>
      <sheetName val="材料検査予定表"/>
      <sheetName val="【案】材料試験等報告書"/>
      <sheetName val="【案】材料搬入報告書"/>
      <sheetName val="【案】材料検査報告書"/>
      <sheetName val="材料明細（縦型）"/>
      <sheetName val="材料明細（横型）"/>
      <sheetName val="試験委嘱指定申請書"/>
      <sheetName val="支給材料"/>
      <sheetName val="支給材料（内訳書）"/>
      <sheetName val="工事事故報告書"/>
      <sheetName val="事故速報"/>
      <sheetName val="建設副産物処理計画書"/>
      <sheetName val="建設副産物処理実績書"/>
      <sheetName val="再生資源利用計画書"/>
      <sheetName val="再生資源利用促進計画書"/>
      <sheetName val="マニュフェスト集計表"/>
      <sheetName val="建設発生土のお知らせ"/>
      <sheetName val="残土搬入予定"/>
      <sheetName val="受入地の状況写真"/>
      <sheetName val="残土搬入報告"/>
      <sheetName val="残土集計表"/>
      <sheetName val="リサイクル証明書（建設発生土）"/>
      <sheetName val="搬入状況写真"/>
      <sheetName val="環境物品等使用状況報告書"/>
      <sheetName val="環境物品特別品目リスト"/>
      <sheetName val="環境物品特別品目リスト (空調用機器)"/>
      <sheetName val="環境物品リスト（特定調達品目）"/>
      <sheetName val="環境物品（調達推進品目）"/>
      <sheetName val="社内検査報告書"/>
      <sheetName val="監理受注者検査報告書"/>
      <sheetName val="工事完成検査概要"/>
      <sheetName val="確認等記録簿"/>
      <sheetName val="施工計画書の作成要領 "/>
    </sheetNames>
    <sheetDataSet>
      <sheetData sheetId="0"/>
      <sheetData sheetId="1"/>
      <sheetData sheetId="2"/>
      <sheetData sheetId="3"/>
      <sheetData sheetId="4"/>
      <sheetData sheetId="5"/>
      <sheetData sheetId="6">
        <row r="3">
          <cell r="D3" t="str">
            <v>東京都立川市泉町</v>
          </cell>
        </row>
        <row r="4">
          <cell r="D4" t="str">
            <v>市役所ビル２階</v>
          </cell>
        </row>
        <row r="5">
          <cell r="D5" t="str">
            <v>株式会社　立川建築</v>
          </cell>
        </row>
        <row r="6">
          <cell r="D6" t="str">
            <v>代表取締役　立川　次郎</v>
          </cell>
        </row>
        <row r="8">
          <cell r="D8" t="str">
            <v>立川　三郎</v>
          </cell>
        </row>
        <row r="12">
          <cell r="D12" t="str">
            <v>06-2000-0</v>
          </cell>
        </row>
        <row r="13">
          <cell r="D13" t="str">
            <v>立川市新築工事</v>
          </cell>
        </row>
        <row r="14">
          <cell r="D14" t="str">
            <v>立川市泉町1-1</v>
          </cell>
        </row>
        <row r="15">
          <cell r="D15">
            <v>22000000</v>
          </cell>
        </row>
        <row r="16">
          <cell r="D16">
            <v>2000000</v>
          </cell>
        </row>
        <row r="17">
          <cell r="D17">
            <v>45413</v>
          </cell>
        </row>
        <row r="19">
          <cell r="D19">
            <v>45413</v>
          </cell>
        </row>
        <row r="21">
          <cell r="C21" t="str">
            <v>事務所名</v>
          </cell>
          <cell r="D21" t="str">
            <v>立川設計事務所株式会社</v>
          </cell>
        </row>
        <row r="22">
          <cell r="C22" t="str">
            <v>監理業務技術者</v>
          </cell>
          <cell r="D22" t="str">
            <v>設計　太郎</v>
          </cell>
        </row>
        <row r="23">
          <cell r="C23" t="str">
            <v>担当技術者</v>
          </cell>
          <cell r="D23" t="str">
            <v>建築　一郎</v>
          </cell>
        </row>
        <row r="24">
          <cell r="C24" t="str">
            <v>担当技術者</v>
          </cell>
          <cell r="D24" t="str">
            <v>電気　二郎</v>
          </cell>
        </row>
        <row r="25">
          <cell r="C25" t="str">
            <v>担当技術者</v>
          </cell>
          <cell r="D25" t="str">
            <v>機械　三郎</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様式一覧"/>
      <sheetName val="履歴 "/>
      <sheetName val="必要事項"/>
      <sheetName val="施工体制台帳・体系図"/>
      <sheetName val="掲示状況写真"/>
      <sheetName val="建退共届"/>
      <sheetName val="工事提出書類一覧"/>
      <sheetName val="確認等記録簿"/>
      <sheetName val="掛金・写真"/>
      <sheetName val="事前調査"/>
      <sheetName val="関係諸官庁へ主な提出書類"/>
      <sheetName val="（　）の通知書"/>
      <sheetName val="（　）の協議書"/>
      <sheetName val="請求・通知・報告・協議（返信）"/>
      <sheetName val="承諾書"/>
      <sheetName val="打合せ議事録"/>
      <sheetName val="【案】材料検査計画申請書"/>
      <sheetName val="材料検査計画書"/>
      <sheetName val="【案】材料検査請求書"/>
      <sheetName val="材料検査予定表"/>
      <sheetName val="【案】材料試験等報告書"/>
      <sheetName val="【案】材料搬入報告書"/>
      <sheetName val="【案】材料検査報告書"/>
      <sheetName val="施工計画書"/>
      <sheetName val="（　）承諾申請書"/>
      <sheetName val="休日等の工事施工承諾書"/>
      <sheetName val="（　）の報告書"/>
      <sheetName val="（　）の請求書"/>
      <sheetName val="材料検査願"/>
      <sheetName val="材料明細（縦型）"/>
      <sheetName val="材料明細（横型）"/>
      <sheetName val="試験委嘱指定申請書"/>
      <sheetName val="支給材料"/>
      <sheetName val="支給材料（内訳書）"/>
      <sheetName val="工事事故報告書"/>
      <sheetName val="事故速報"/>
      <sheetName val="建設副産物処理計画書"/>
      <sheetName val="建設副産物処理実績書"/>
      <sheetName val="再生資源利用計画書"/>
      <sheetName val="再生資源利用促進計画書"/>
      <sheetName val="マニュフェスト集計表"/>
      <sheetName val="建設発生土のお知らせ"/>
      <sheetName val="残土搬入予定"/>
      <sheetName val="受入地の状況写真"/>
      <sheetName val="残土搬入報告"/>
      <sheetName val="残土集計表"/>
      <sheetName val="リサイクル証明書（建設発生土）"/>
      <sheetName val="搬入状況写真"/>
      <sheetName val="環境物品等使用状況報告書"/>
      <sheetName val="環境物品特別品目リスト"/>
      <sheetName val="環境物品特別品目リスト (空調用機器)"/>
      <sheetName val="環境物品リスト（特定調達品目）"/>
      <sheetName val="環境物品（調達推進品目）"/>
      <sheetName val="社内検査報告書"/>
      <sheetName val="監理受注者検査報告書"/>
      <sheetName val="工事完成検査概要"/>
      <sheetName val="施工計画書の作成要領 "/>
    </sheetNames>
    <sheetDataSet>
      <sheetData sheetId="0" refreshError="1"/>
      <sheetData sheetId="1" refreshError="1"/>
      <sheetData sheetId="2" refreshError="1"/>
      <sheetData sheetId="3">
        <row r="3">
          <cell r="D3" t="str">
            <v>東京都立川市泉町</v>
          </cell>
        </row>
        <row r="21">
          <cell r="C21" t="str">
            <v>事務所名</v>
          </cell>
        </row>
        <row r="22">
          <cell r="C22" t="str">
            <v>監理業務技術者</v>
          </cell>
        </row>
        <row r="23">
          <cell r="C23" t="str">
            <v>担当技術者</v>
          </cell>
        </row>
        <row r="24">
          <cell r="C24" t="str">
            <v>担当技術者</v>
          </cell>
        </row>
        <row r="25">
          <cell r="C25" t="str">
            <v>担当技術者</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refreshError="1"/>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21.bin"/><Relationship Id="rId1" Type="http://schemas.openxmlformats.org/officeDocument/2006/relationships/hyperlink" Target="https://www.env.go.jp/air/asbestos/post_87.html&#12288;" TargetMode="Externa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printerSettings" Target="../printerSettings/printerSettings38.bin"/><Relationship Id="rId1" Type="http://schemas.openxmlformats.org/officeDocument/2006/relationships/hyperlink" Target="http://www.recycle.jacic.or.jp/" TargetMode="External"/></Relationships>
</file>

<file path=xl/worksheets/_rels/sheet39.xml.rels><?xml version="1.0" encoding="UTF-8" standalone="yes"?>
<Relationships xmlns="http://schemas.openxmlformats.org/package/2006/relationships"><Relationship Id="rId2" Type="http://schemas.openxmlformats.org/officeDocument/2006/relationships/printerSettings" Target="../printerSettings/printerSettings39.bin"/><Relationship Id="rId1" Type="http://schemas.openxmlformats.org/officeDocument/2006/relationships/hyperlink" Target="http://www.recycle.jacic.or.jp/"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city.tachikawa.lg.jp/hinshitsukanri/documents/sekotebiki.pdf" TargetMode="External"/></Relationships>
</file>

<file path=xl/worksheets/_rels/sheet50.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hyperlink" Target="http://www.toshiseibi.metro.tokyo.jp/seisaku/recy/pdf/recy_10.pdf" TargetMode="External"/><Relationship Id="rId1" Type="http://schemas.openxmlformats.org/officeDocument/2006/relationships/hyperlink" Target="http://www.toshiseibi.metro.tokyo.jp/seisaku/recy/pdf/recy_10.pdf" TargetMode="External"/></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7.bin"/><Relationship Id="rId1" Type="http://schemas.openxmlformats.org/officeDocument/2006/relationships/hyperlink" Target="http://www.kentaikyo.taisyokukin.go.jp/"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41"/>
  <sheetViews>
    <sheetView showGridLines="0" tabSelected="1" view="pageBreakPreview" zoomScaleNormal="100" zoomScaleSheetLayoutView="100" workbookViewId="0"/>
  </sheetViews>
  <sheetFormatPr defaultColWidth="6.6328125" defaultRowHeight="20.149999999999999" customHeight="1" x14ac:dyDescent="0.2"/>
  <cols>
    <col min="1" max="16384" width="6.6328125" style="41"/>
  </cols>
  <sheetData>
    <row r="1" spans="1:14" ht="20.149999999999999" customHeight="1" x14ac:dyDescent="0.2">
      <c r="A1" s="975"/>
      <c r="B1" s="975"/>
      <c r="C1" s="975"/>
    </row>
    <row r="2" spans="1:14" ht="20.149999999999999" customHeight="1" x14ac:dyDescent="0.2">
      <c r="A2" s="975"/>
      <c r="B2" s="975"/>
      <c r="C2" s="975"/>
      <c r="L2" s="979"/>
      <c r="M2" s="979"/>
    </row>
    <row r="3" spans="1:14" ht="20.149999999999999" customHeight="1" x14ac:dyDescent="0.2">
      <c r="L3" s="979"/>
      <c r="M3" s="979"/>
    </row>
    <row r="6" spans="1:14" ht="20.149999999999999" customHeight="1" x14ac:dyDescent="0.2">
      <c r="A6" s="1189" t="s">
        <v>0</v>
      </c>
      <c r="B6" s="1189"/>
      <c r="C6" s="1189"/>
      <c r="D6" s="1189"/>
      <c r="E6" s="1189"/>
      <c r="F6" s="1189"/>
      <c r="G6" s="1189"/>
      <c r="H6" s="1189"/>
      <c r="I6" s="1189"/>
      <c r="J6" s="1189"/>
      <c r="K6" s="1189"/>
      <c r="L6" s="1189"/>
      <c r="M6" s="1189"/>
      <c r="N6" s="1189"/>
    </row>
    <row r="7" spans="1:14" ht="20.149999999999999" customHeight="1" x14ac:dyDescent="0.2">
      <c r="A7" s="1189"/>
      <c r="B7" s="1189"/>
      <c r="C7" s="1189"/>
      <c r="D7" s="1189"/>
      <c r="E7" s="1189"/>
      <c r="F7" s="1189"/>
      <c r="G7" s="1189"/>
      <c r="H7" s="1189"/>
      <c r="I7" s="1189"/>
      <c r="J7" s="1189"/>
      <c r="K7" s="1189"/>
      <c r="L7" s="1189"/>
      <c r="M7" s="1189"/>
      <c r="N7" s="1189"/>
    </row>
    <row r="8" spans="1:14" ht="20.149999999999999" customHeight="1" x14ac:dyDescent="0.2">
      <c r="A8" s="1189"/>
      <c r="B8" s="1189"/>
      <c r="C8" s="1189"/>
      <c r="D8" s="1189"/>
      <c r="E8" s="1189"/>
      <c r="F8" s="1189"/>
      <c r="G8" s="1189"/>
      <c r="H8" s="1189"/>
      <c r="I8" s="1189"/>
      <c r="J8" s="1189"/>
      <c r="K8" s="1189"/>
      <c r="L8" s="1189"/>
      <c r="M8" s="1189"/>
      <c r="N8" s="1189"/>
    </row>
    <row r="9" spans="1:14" ht="20.149999999999999" customHeight="1" x14ac:dyDescent="0.2">
      <c r="J9" s="977"/>
    </row>
    <row r="10" spans="1:14" ht="20.149999999999999" customHeight="1" x14ac:dyDescent="0.2">
      <c r="G10" s="976"/>
      <c r="H10" s="976"/>
    </row>
    <row r="11" spans="1:14" ht="20.149999999999999" customHeight="1" x14ac:dyDescent="0.2">
      <c r="G11" s="976"/>
      <c r="H11" s="976"/>
    </row>
    <row r="16" spans="1:14" ht="20.149999999999999" customHeight="1" x14ac:dyDescent="0.2">
      <c r="I16" s="980"/>
      <c r="J16" s="980"/>
      <c r="K16" s="980"/>
      <c r="L16" s="980"/>
      <c r="M16" s="980"/>
      <c r="N16" s="980"/>
    </row>
    <row r="27" spans="4:14" ht="20.149999999999999" customHeight="1" x14ac:dyDescent="0.2">
      <c r="D27" s="763"/>
      <c r="E27" s="763"/>
      <c r="F27" s="763"/>
      <c r="G27" s="763"/>
      <c r="H27" s="763"/>
      <c r="J27" s="763"/>
      <c r="K27" s="763"/>
      <c r="L27" s="763"/>
      <c r="M27" s="763"/>
      <c r="N27" s="763"/>
    </row>
    <row r="28" spans="4:14" ht="20.149999999999999" customHeight="1" x14ac:dyDescent="0.2">
      <c r="I28" s="981"/>
      <c r="J28" s="981"/>
      <c r="K28" s="981"/>
      <c r="L28" s="981"/>
      <c r="M28" s="981"/>
      <c r="N28" s="981"/>
    </row>
    <row r="29" spans="4:14" ht="20.149999999999999" customHeight="1" x14ac:dyDescent="0.2">
      <c r="D29" s="977"/>
      <c r="E29" s="977"/>
      <c r="K29" s="977"/>
      <c r="L29" s="977"/>
    </row>
    <row r="33" spans="1:14" ht="20.149999999999999" customHeight="1" x14ac:dyDescent="0.2">
      <c r="A33" s="1190" t="s">
        <v>1842</v>
      </c>
      <c r="B33" s="1190"/>
      <c r="C33" s="1190"/>
      <c r="D33" s="1190"/>
      <c r="E33" s="1190"/>
      <c r="F33" s="1190"/>
      <c r="G33" s="1190"/>
      <c r="H33" s="1190"/>
      <c r="I33" s="1190"/>
      <c r="J33" s="1190"/>
      <c r="K33" s="1190"/>
      <c r="L33" s="1190"/>
      <c r="M33" s="1190"/>
      <c r="N33" s="1190"/>
    </row>
    <row r="34" spans="1:14" ht="20.149999999999999" customHeight="1" x14ac:dyDescent="0.2">
      <c r="A34" s="1190"/>
      <c r="B34" s="1190"/>
      <c r="C34" s="1190"/>
      <c r="D34" s="1190"/>
      <c r="E34" s="1190"/>
      <c r="F34" s="1190"/>
      <c r="G34" s="1190"/>
      <c r="H34" s="1190"/>
      <c r="I34" s="1190"/>
      <c r="J34" s="1190"/>
      <c r="K34" s="1190"/>
      <c r="L34" s="1190"/>
      <c r="M34" s="1190"/>
      <c r="N34" s="1190"/>
    </row>
    <row r="37" spans="1:14" ht="20.149999999999999" customHeight="1" x14ac:dyDescent="0.2">
      <c r="A37" s="1191" t="s">
        <v>1</v>
      </c>
      <c r="B37" s="1191"/>
      <c r="C37" s="1191"/>
      <c r="D37" s="1191"/>
      <c r="E37" s="1191"/>
      <c r="F37" s="1191"/>
      <c r="G37" s="1191"/>
      <c r="H37" s="1191"/>
      <c r="I37" s="1191"/>
      <c r="J37" s="1191"/>
      <c r="K37" s="1191"/>
      <c r="L37" s="1191"/>
      <c r="M37" s="1191"/>
      <c r="N37" s="1191"/>
    </row>
    <row r="38" spans="1:14" ht="20.149999999999999" customHeight="1" x14ac:dyDescent="0.2">
      <c r="A38" s="1191"/>
      <c r="B38" s="1191"/>
      <c r="C38" s="1191"/>
      <c r="D38" s="1191"/>
      <c r="E38" s="1191"/>
      <c r="F38" s="1191"/>
      <c r="G38" s="1191"/>
      <c r="H38" s="1191"/>
      <c r="I38" s="1191"/>
      <c r="J38" s="1191"/>
      <c r="K38" s="1191"/>
      <c r="L38" s="1191"/>
      <c r="M38" s="1191"/>
      <c r="N38" s="1191"/>
    </row>
    <row r="41" spans="1:14" ht="20.149999999999999" customHeight="1" x14ac:dyDescent="0.2">
      <c r="H41" s="978"/>
    </row>
  </sheetData>
  <mergeCells count="3">
    <mergeCell ref="A6:N8"/>
    <mergeCell ref="A33:N34"/>
    <mergeCell ref="A37:N38"/>
  </mergeCells>
  <phoneticPr fontId="83"/>
  <printOptions horizontalCentered="1"/>
  <pageMargins left="0.39370078740157483" right="0.39370078740157483" top="0.78740157480314965" bottom="0.15748031496062992" header="0" footer="0"/>
  <pageSetup paperSize="9" scale="90" orientation="portrait"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45"/>
  <sheetViews>
    <sheetView showGridLines="0" view="pageBreakPreview" zoomScaleNormal="85" zoomScaleSheetLayoutView="100" workbookViewId="0"/>
  </sheetViews>
  <sheetFormatPr defaultColWidth="6.6328125" defaultRowHeight="20.149999999999999" customHeight="1" x14ac:dyDescent="0.2"/>
  <cols>
    <col min="1" max="16384" width="6.6328125" style="30"/>
  </cols>
  <sheetData>
    <row r="1" spans="1:14" ht="20.149999999999999" customHeight="1" x14ac:dyDescent="0.2">
      <c r="A1" s="30" t="s">
        <v>23</v>
      </c>
      <c r="I1" s="1267" t="s">
        <v>253</v>
      </c>
      <c r="J1" s="1267"/>
      <c r="K1" s="1267" t="s">
        <v>254</v>
      </c>
      <c r="L1" s="1267"/>
      <c r="M1" s="1267" t="s">
        <v>255</v>
      </c>
      <c r="N1" s="1267"/>
    </row>
    <row r="2" spans="1:14" ht="20.149999999999999" customHeight="1" x14ac:dyDescent="0.2">
      <c r="I2" s="1267"/>
      <c r="J2" s="1267"/>
      <c r="K2" s="1267"/>
      <c r="L2" s="1267"/>
      <c r="M2" s="1267"/>
      <c r="N2" s="1267"/>
    </row>
    <row r="3" spans="1:14" ht="20.149999999999999" customHeight="1" x14ac:dyDescent="0.2">
      <c r="I3" s="1267"/>
      <c r="J3" s="1267"/>
      <c r="K3" s="1267"/>
      <c r="L3" s="1267"/>
      <c r="M3" s="1267"/>
      <c r="N3" s="1267"/>
    </row>
    <row r="4" spans="1:14" ht="20.149999999999999" customHeight="1" x14ac:dyDescent="0.2">
      <c r="I4" s="1267"/>
      <c r="J4" s="1267"/>
      <c r="K4" s="1267"/>
      <c r="L4" s="1267"/>
      <c r="M4" s="1267"/>
      <c r="N4" s="1267"/>
    </row>
    <row r="5" spans="1:14" ht="20.149999999999999" customHeight="1" x14ac:dyDescent="0.2">
      <c r="I5" s="1272"/>
      <c r="J5" s="1272"/>
      <c r="K5" s="1272"/>
      <c r="L5" s="1272"/>
      <c r="M5" s="1272"/>
      <c r="N5" s="1272"/>
    </row>
    <row r="6" spans="1:14" ht="20.149999999999999" customHeight="1" x14ac:dyDescent="0.2">
      <c r="A6" s="31"/>
      <c r="B6" s="32"/>
      <c r="C6" s="32"/>
      <c r="D6" s="32"/>
      <c r="E6" s="32"/>
      <c r="F6" s="32"/>
      <c r="G6" s="32"/>
      <c r="H6" s="32"/>
      <c r="I6" s="32"/>
      <c r="J6" s="32"/>
      <c r="K6" s="32"/>
      <c r="L6" s="32"/>
      <c r="M6" s="32"/>
      <c r="N6" s="42"/>
    </row>
    <row r="7" spans="1:14" ht="20.149999999999999" customHeight="1" x14ac:dyDescent="0.2">
      <c r="A7" s="1273" t="s">
        <v>24</v>
      </c>
      <c r="B7" s="1274"/>
      <c r="C7" s="1274"/>
      <c r="D7" s="1274"/>
      <c r="E7" s="1274"/>
      <c r="F7" s="1274"/>
      <c r="G7" s="1274"/>
      <c r="H7" s="1274"/>
      <c r="I7" s="1274"/>
      <c r="J7" s="1274"/>
      <c r="K7" s="1274"/>
      <c r="L7" s="1274"/>
      <c r="M7" s="1274"/>
      <c r="N7" s="1275"/>
    </row>
    <row r="8" spans="1:14" ht="20.149999999999999" customHeight="1" x14ac:dyDescent="0.2">
      <c r="A8" s="1273"/>
      <c r="B8" s="1274"/>
      <c r="C8" s="1274"/>
      <c r="D8" s="1274"/>
      <c r="E8" s="1274"/>
      <c r="F8" s="1274"/>
      <c r="G8" s="1274"/>
      <c r="H8" s="1274"/>
      <c r="I8" s="1274"/>
      <c r="J8" s="1274"/>
      <c r="K8" s="1274"/>
      <c r="L8" s="1274"/>
      <c r="M8" s="1274"/>
      <c r="N8" s="1275"/>
    </row>
    <row r="9" spans="1:14" ht="20.149999999999999" customHeight="1" x14ac:dyDescent="0.2">
      <c r="A9" s="33"/>
      <c r="B9" s="34"/>
      <c r="C9" s="34"/>
      <c r="D9" s="34"/>
      <c r="E9" s="34"/>
      <c r="F9" s="34"/>
      <c r="G9" s="34"/>
      <c r="H9" s="34"/>
      <c r="I9" s="34"/>
      <c r="J9" s="1268" t="s">
        <v>1569</v>
      </c>
      <c r="K9" s="1268"/>
      <c r="L9" s="1268"/>
      <c r="M9" s="1268"/>
      <c r="N9" s="1269"/>
    </row>
    <row r="10" spans="1:14" ht="20.149999999999999" customHeight="1" x14ac:dyDescent="0.2">
      <c r="A10" s="1270" t="s">
        <v>256</v>
      </c>
      <c r="B10" s="1271"/>
      <c r="C10" s="1271"/>
      <c r="D10" s="1271"/>
      <c r="E10" s="35"/>
      <c r="F10" s="34"/>
      <c r="G10" s="34"/>
      <c r="H10" s="34"/>
      <c r="I10" s="34"/>
      <c r="J10" s="34"/>
      <c r="K10" s="34"/>
      <c r="L10" s="34"/>
      <c r="M10" s="34"/>
      <c r="N10" s="44"/>
    </row>
    <row r="11" spans="1:14" ht="20.149999999999999" customHeight="1" x14ac:dyDescent="0.2">
      <c r="A11" s="33"/>
      <c r="B11" s="34"/>
      <c r="C11" s="34"/>
      <c r="D11" s="34"/>
      <c r="E11" s="34"/>
      <c r="F11" s="34"/>
      <c r="G11" s="34"/>
      <c r="H11" s="34"/>
      <c r="I11" s="34"/>
      <c r="J11" s="34"/>
      <c r="K11" s="34"/>
      <c r="L11" s="34"/>
      <c r="M11" s="34"/>
      <c r="N11" s="44"/>
    </row>
    <row r="12" spans="1:14" ht="20.149999999999999" customHeight="1" x14ac:dyDescent="0.2">
      <c r="A12" s="33"/>
      <c r="B12" s="34"/>
      <c r="C12" s="34"/>
      <c r="D12" s="34"/>
      <c r="E12" s="34"/>
      <c r="F12" s="34"/>
      <c r="G12" s="34"/>
      <c r="H12" s="36" t="s">
        <v>257</v>
      </c>
      <c r="I12" s="1276" t="str">
        <f>"　"&amp;必要事項!D3</f>
        <v>　東京都立川市泉町</v>
      </c>
      <c r="J12" s="1276"/>
      <c r="K12" s="1276"/>
      <c r="L12" s="1276"/>
      <c r="M12" s="1276"/>
      <c r="N12" s="1277"/>
    </row>
    <row r="13" spans="1:14" ht="20.149999999999999" customHeight="1" x14ac:dyDescent="0.2">
      <c r="A13" s="33"/>
      <c r="B13" s="34"/>
      <c r="C13" s="34"/>
      <c r="D13" s="34"/>
      <c r="E13" s="34"/>
      <c r="F13" s="34"/>
      <c r="G13" s="34" t="s">
        <v>206</v>
      </c>
      <c r="H13" s="34"/>
      <c r="I13" s="1276" t="str">
        <f>"　"&amp;必要事項!D4</f>
        <v>　市役所ビル２階</v>
      </c>
      <c r="J13" s="1276"/>
      <c r="K13" s="1276"/>
      <c r="L13" s="1276"/>
      <c r="M13" s="1276"/>
      <c r="N13" s="1277"/>
    </row>
    <row r="14" spans="1:14" ht="20.149999999999999" customHeight="1" x14ac:dyDescent="0.2">
      <c r="A14" s="33"/>
      <c r="B14" s="34"/>
      <c r="C14" s="34"/>
      <c r="D14" s="34"/>
      <c r="E14" s="34"/>
      <c r="F14" s="34"/>
      <c r="G14" s="34"/>
      <c r="H14" s="36" t="s">
        <v>258</v>
      </c>
      <c r="I14" s="1276" t="str">
        <f>"　"&amp;必要事項!D5</f>
        <v>　株式会社　立川建築</v>
      </c>
      <c r="J14" s="1276"/>
      <c r="K14" s="1276"/>
      <c r="L14" s="1276"/>
      <c r="M14" s="1276"/>
      <c r="N14" s="1277"/>
    </row>
    <row r="15" spans="1:14" ht="20.149999999999999" customHeight="1" x14ac:dyDescent="0.2">
      <c r="A15" s="33"/>
      <c r="B15" s="34"/>
      <c r="C15" s="34"/>
      <c r="D15" s="34"/>
      <c r="E15" s="34"/>
      <c r="F15" s="34"/>
      <c r="G15" s="34"/>
      <c r="H15" s="34"/>
      <c r="I15" s="1276" t="str">
        <f>"　"&amp;必要事項!D6</f>
        <v>　代表取締役　立川　次郎</v>
      </c>
      <c r="J15" s="1276"/>
      <c r="K15" s="1276"/>
      <c r="L15" s="1276"/>
      <c r="M15" s="1276"/>
      <c r="N15" s="1277"/>
    </row>
    <row r="16" spans="1:14" ht="20.149999999999999" customHeight="1" x14ac:dyDescent="0.2">
      <c r="A16" s="33"/>
      <c r="B16" s="34"/>
      <c r="C16" s="34"/>
      <c r="D16" s="34"/>
      <c r="E16" s="34"/>
      <c r="F16" s="34"/>
      <c r="G16" s="34"/>
      <c r="H16" s="34"/>
      <c r="I16" s="1278" t="s">
        <v>212</v>
      </c>
      <c r="J16" s="1278"/>
      <c r="K16" s="1278"/>
      <c r="L16" s="1278"/>
      <c r="M16" s="1278"/>
      <c r="N16" s="1279"/>
    </row>
    <row r="17" spans="1:14" ht="20.149999999999999" customHeight="1" x14ac:dyDescent="0.2">
      <c r="A17" s="33"/>
      <c r="B17" s="34"/>
      <c r="C17" s="34"/>
      <c r="D17" s="34"/>
      <c r="E17" s="34"/>
      <c r="F17" s="34"/>
      <c r="H17" s="36" t="s">
        <v>259</v>
      </c>
      <c r="I17" s="1276" t="str">
        <f>"　 "&amp;必要事項!D8</f>
        <v>　 立川　三郎</v>
      </c>
      <c r="J17" s="1276"/>
      <c r="K17" s="1276"/>
      <c r="L17" s="1276"/>
      <c r="M17" s="1276"/>
      <c r="N17" s="1040"/>
    </row>
    <row r="18" spans="1:14" ht="20.149999999999999" customHeight="1" x14ac:dyDescent="0.2">
      <c r="A18" s="33"/>
      <c r="B18" s="34"/>
      <c r="C18" s="34"/>
      <c r="D18" s="34"/>
      <c r="E18" s="34"/>
      <c r="F18" s="34"/>
      <c r="G18" s="34"/>
      <c r="H18" s="34"/>
      <c r="I18" s="34"/>
      <c r="J18" s="34"/>
      <c r="K18" s="34"/>
      <c r="L18" s="34"/>
      <c r="M18" s="34"/>
      <c r="N18" s="44"/>
    </row>
    <row r="19" spans="1:14" ht="20.149999999999999" customHeight="1" x14ac:dyDescent="0.2">
      <c r="A19" s="33"/>
      <c r="B19" s="34" t="s">
        <v>381</v>
      </c>
      <c r="C19" s="34"/>
      <c r="D19" s="34"/>
      <c r="E19" s="34"/>
      <c r="F19" s="34"/>
      <c r="G19" s="34"/>
      <c r="H19" s="34"/>
      <c r="I19" s="34"/>
      <c r="J19" s="34"/>
      <c r="K19" s="34"/>
      <c r="L19" s="34"/>
      <c r="M19" s="34"/>
      <c r="N19" s="44"/>
    </row>
    <row r="20" spans="1:14" ht="20.149999999999999" customHeight="1" x14ac:dyDescent="0.2">
      <c r="A20" s="33"/>
      <c r="B20" s="34"/>
      <c r="C20" s="34"/>
      <c r="D20" s="34"/>
      <c r="E20" s="34"/>
      <c r="F20" s="34"/>
      <c r="G20" s="34"/>
      <c r="H20" s="34"/>
      <c r="I20" s="34"/>
      <c r="J20" s="34"/>
      <c r="K20" s="34"/>
      <c r="L20" s="34"/>
      <c r="M20" s="34"/>
      <c r="N20" s="44"/>
    </row>
    <row r="21" spans="1:14" ht="20.149999999999999" customHeight="1" x14ac:dyDescent="0.2">
      <c r="A21" s="1267" t="s">
        <v>216</v>
      </c>
      <c r="B21" s="1267"/>
      <c r="C21" s="1267"/>
      <c r="D21" s="1299" t="str">
        <f>"　"&amp;必要事項!D12</f>
        <v>　07-2000-0</v>
      </c>
      <c r="E21" s="1300"/>
      <c r="F21" s="1300"/>
      <c r="G21" s="1300"/>
      <c r="H21" s="1300"/>
      <c r="I21" s="1300"/>
      <c r="J21" s="1300"/>
      <c r="K21" s="1300"/>
      <c r="L21" s="1300"/>
      <c r="M21" s="1300"/>
      <c r="N21" s="1301"/>
    </row>
    <row r="22" spans="1:14" ht="20.149999999999999" customHeight="1" x14ac:dyDescent="0.2">
      <c r="A22" s="1267"/>
      <c r="B22" s="1267"/>
      <c r="C22" s="1267"/>
      <c r="D22" s="1302"/>
      <c r="E22" s="1303"/>
      <c r="F22" s="1303"/>
      <c r="G22" s="1303"/>
      <c r="H22" s="1303"/>
      <c r="I22" s="1303"/>
      <c r="J22" s="1303"/>
      <c r="K22" s="1303"/>
      <c r="L22" s="1303"/>
      <c r="M22" s="1303"/>
      <c r="N22" s="1304"/>
    </row>
    <row r="23" spans="1:14" ht="20.149999999999999" customHeight="1" x14ac:dyDescent="0.2">
      <c r="A23" s="1267" t="s">
        <v>217</v>
      </c>
      <c r="B23" s="1267"/>
      <c r="C23" s="1267"/>
      <c r="D23" s="1299" t="str">
        <f>"　"&amp;必要事項!D13</f>
        <v>　立川市新築工事</v>
      </c>
      <c r="E23" s="1300"/>
      <c r="F23" s="1300"/>
      <c r="G23" s="1300"/>
      <c r="H23" s="1300"/>
      <c r="I23" s="1300"/>
      <c r="J23" s="1300"/>
      <c r="K23" s="1300"/>
      <c r="L23" s="1300"/>
      <c r="M23" s="1300"/>
      <c r="N23" s="1301"/>
    </row>
    <row r="24" spans="1:14" ht="20.149999999999999" customHeight="1" x14ac:dyDescent="0.2">
      <c r="A24" s="1267"/>
      <c r="B24" s="1267"/>
      <c r="C24" s="1267"/>
      <c r="D24" s="1302"/>
      <c r="E24" s="1303"/>
      <c r="F24" s="1303"/>
      <c r="G24" s="1303"/>
      <c r="H24" s="1303"/>
      <c r="I24" s="1303"/>
      <c r="J24" s="1303"/>
      <c r="K24" s="1303"/>
      <c r="L24" s="1303"/>
      <c r="M24" s="1303"/>
      <c r="N24" s="1304"/>
    </row>
    <row r="25" spans="1:14" ht="20.149999999999999" customHeight="1" x14ac:dyDescent="0.2">
      <c r="A25" s="1267" t="s">
        <v>219</v>
      </c>
      <c r="B25" s="1267"/>
      <c r="C25" s="1267"/>
      <c r="D25" s="1299" t="str">
        <f>"　"&amp;必要事項!D14</f>
        <v>　立川市泉町1-1</v>
      </c>
      <c r="E25" s="1300"/>
      <c r="F25" s="1300"/>
      <c r="G25" s="1300"/>
      <c r="H25" s="1300"/>
      <c r="I25" s="1300"/>
      <c r="J25" s="1300"/>
      <c r="K25" s="1300"/>
      <c r="L25" s="1300"/>
      <c r="M25" s="1300"/>
      <c r="N25" s="1301"/>
    </row>
    <row r="26" spans="1:14" ht="20.149999999999999" customHeight="1" x14ac:dyDescent="0.2">
      <c r="A26" s="1267"/>
      <c r="B26" s="1267"/>
      <c r="C26" s="1267"/>
      <c r="D26" s="1302"/>
      <c r="E26" s="1303"/>
      <c r="F26" s="1303"/>
      <c r="G26" s="1303"/>
      <c r="H26" s="1303"/>
      <c r="I26" s="1303"/>
      <c r="J26" s="1303"/>
      <c r="K26" s="1303"/>
      <c r="L26" s="1303"/>
      <c r="M26" s="1303"/>
      <c r="N26" s="1304"/>
    </row>
    <row r="27" spans="1:14" ht="20.149999999999999" customHeight="1" x14ac:dyDescent="0.2">
      <c r="A27" s="1267" t="s">
        <v>220</v>
      </c>
      <c r="B27" s="1267"/>
      <c r="C27" s="1267"/>
      <c r="D27" s="38"/>
      <c r="E27" s="1280">
        <f>必要事項!D15</f>
        <v>22000000</v>
      </c>
      <c r="F27" s="1280"/>
      <c r="G27" s="1280"/>
      <c r="H27" s="1280"/>
      <c r="J27" s="45"/>
      <c r="K27" s="45"/>
      <c r="L27" s="45"/>
      <c r="M27" s="45"/>
      <c r="N27" s="46"/>
    </row>
    <row r="28" spans="1:14" ht="20.149999999999999" customHeight="1" x14ac:dyDescent="0.2">
      <c r="A28" s="1267"/>
      <c r="B28" s="1267"/>
      <c r="C28" s="1267"/>
      <c r="D28" s="1281" t="s">
        <v>262</v>
      </c>
      <c r="E28" s="1282"/>
      <c r="F28" s="1282"/>
      <c r="G28" s="1282"/>
      <c r="H28" s="1282"/>
      <c r="I28" s="1283">
        <f>必要事項!D16</f>
        <v>2000000</v>
      </c>
      <c r="J28" s="1283"/>
      <c r="K28" s="1283"/>
      <c r="L28" s="47"/>
      <c r="M28" s="47"/>
      <c r="N28" s="48"/>
    </row>
    <row r="29" spans="1:14" ht="20.149999999999999" customHeight="1" x14ac:dyDescent="0.2">
      <c r="A29" s="1267" t="s">
        <v>222</v>
      </c>
      <c r="B29" s="1267"/>
      <c r="C29" s="1267"/>
      <c r="D29" s="1292">
        <f>必要事項!D17</f>
        <v>45778</v>
      </c>
      <c r="E29" s="1293"/>
      <c r="F29" s="1293"/>
      <c r="G29" s="1294"/>
      <c r="H29" s="1267" t="s">
        <v>224</v>
      </c>
      <c r="I29" s="1267"/>
      <c r="J29" s="1267"/>
      <c r="K29" s="1292">
        <f>必要事項!D19</f>
        <v>45778</v>
      </c>
      <c r="L29" s="1293"/>
      <c r="M29" s="1293"/>
      <c r="N29" s="1294"/>
    </row>
    <row r="30" spans="1:14" ht="20.149999999999999" customHeight="1" x14ac:dyDescent="0.2">
      <c r="A30" s="1267"/>
      <c r="B30" s="1267"/>
      <c r="C30" s="1267"/>
      <c r="D30" s="1295"/>
      <c r="E30" s="1296"/>
      <c r="F30" s="1296"/>
      <c r="G30" s="1297"/>
      <c r="H30" s="1267"/>
      <c r="I30" s="1267"/>
      <c r="J30" s="1267"/>
      <c r="K30" s="1295"/>
      <c r="L30" s="1296"/>
      <c r="M30" s="1296"/>
      <c r="N30" s="1297"/>
    </row>
    <row r="31" spans="1:14" ht="20.149999999999999" customHeight="1" x14ac:dyDescent="0.2">
      <c r="A31" s="1337" t="s">
        <v>382</v>
      </c>
      <c r="B31" s="1306"/>
      <c r="C31" s="1307"/>
      <c r="D31" s="39"/>
      <c r="E31" s="39"/>
      <c r="F31" s="39"/>
      <c r="G31" s="39"/>
      <c r="H31" s="39"/>
      <c r="I31" s="39"/>
      <c r="J31" s="39"/>
      <c r="K31" s="39"/>
      <c r="L31" s="39"/>
      <c r="M31" s="39"/>
      <c r="N31" s="49"/>
    </row>
    <row r="32" spans="1:14" ht="20.149999999999999" customHeight="1" x14ac:dyDescent="0.2">
      <c r="A32" s="1308"/>
      <c r="B32" s="1309"/>
      <c r="C32" s="1310"/>
      <c r="D32" s="40"/>
      <c r="E32" s="40"/>
      <c r="F32" s="40"/>
      <c r="G32" s="40"/>
      <c r="H32" s="40"/>
      <c r="I32" s="40"/>
      <c r="J32" s="40"/>
      <c r="K32" s="40"/>
      <c r="L32" s="40"/>
      <c r="M32" s="40"/>
      <c r="N32" s="50"/>
    </row>
    <row r="33" spans="1:14" ht="20.149999999999999" customHeight="1" x14ac:dyDescent="0.2">
      <c r="A33" s="1308"/>
      <c r="B33" s="1309"/>
      <c r="C33" s="1310"/>
      <c r="D33" s="40"/>
      <c r="E33" s="40"/>
      <c r="F33" s="40"/>
      <c r="G33" s="40"/>
      <c r="H33" s="40"/>
      <c r="I33" s="40"/>
      <c r="J33" s="40"/>
      <c r="K33" s="40"/>
      <c r="L33" s="40"/>
      <c r="M33" s="40"/>
      <c r="N33" s="50"/>
    </row>
    <row r="34" spans="1:14" ht="20.149999999999999" customHeight="1" x14ac:dyDescent="0.2">
      <c r="A34" s="1308"/>
      <c r="B34" s="1309"/>
      <c r="C34" s="1310"/>
      <c r="D34" s="40"/>
      <c r="E34" s="40"/>
      <c r="F34" s="40"/>
      <c r="G34" s="40"/>
      <c r="H34" s="40"/>
      <c r="I34" s="40"/>
      <c r="J34" s="40"/>
      <c r="K34" s="40"/>
      <c r="L34" s="40"/>
      <c r="M34" s="40"/>
      <c r="N34" s="50"/>
    </row>
    <row r="35" spans="1:14" ht="20.149999999999999" customHeight="1" x14ac:dyDescent="0.2">
      <c r="A35" s="1308"/>
      <c r="B35" s="1309"/>
      <c r="C35" s="1310"/>
      <c r="D35" s="40"/>
      <c r="E35" s="40"/>
      <c r="F35" s="40"/>
      <c r="G35" s="40"/>
      <c r="H35" s="40"/>
      <c r="I35" s="40"/>
      <c r="J35" s="40"/>
      <c r="K35" s="40"/>
      <c r="L35" s="40"/>
      <c r="M35" s="40"/>
      <c r="N35" s="50"/>
    </row>
    <row r="36" spans="1:14" ht="20.149999999999999" customHeight="1" x14ac:dyDescent="0.2">
      <c r="A36" s="1308"/>
      <c r="B36" s="1309"/>
      <c r="C36" s="1310"/>
      <c r="D36" s="40"/>
      <c r="E36" s="40"/>
      <c r="F36" s="40"/>
      <c r="G36" s="40"/>
      <c r="H36" s="40"/>
      <c r="I36" s="40"/>
      <c r="J36" s="40"/>
      <c r="K36" s="40"/>
      <c r="L36" s="40"/>
      <c r="M36" s="40"/>
      <c r="N36" s="50"/>
    </row>
    <row r="37" spans="1:14" ht="20.149999999999999" customHeight="1" x14ac:dyDescent="0.2">
      <c r="A37" s="1308"/>
      <c r="B37" s="1309"/>
      <c r="C37" s="1310"/>
      <c r="D37" s="40"/>
      <c r="E37" s="40"/>
      <c r="F37" s="40"/>
      <c r="G37" s="40"/>
      <c r="H37" s="40"/>
      <c r="I37" s="40"/>
      <c r="J37" s="40"/>
      <c r="K37" s="40"/>
      <c r="L37" s="40"/>
      <c r="M37" s="40"/>
      <c r="N37" s="50"/>
    </row>
    <row r="38" spans="1:14" ht="20.149999999999999" customHeight="1" x14ac:dyDescent="0.2">
      <c r="A38" s="1308"/>
      <c r="B38" s="1309"/>
      <c r="C38" s="1310"/>
      <c r="D38" s="40"/>
      <c r="E38" s="40"/>
      <c r="F38" s="40"/>
      <c r="G38" s="40"/>
      <c r="H38" s="40"/>
      <c r="I38" s="40"/>
      <c r="J38" s="40"/>
      <c r="K38" s="40"/>
      <c r="L38" s="40"/>
      <c r="M38" s="40"/>
      <c r="N38" s="50"/>
    </row>
    <row r="39" spans="1:14" ht="20.149999999999999" customHeight="1" x14ac:dyDescent="0.2">
      <c r="A39" s="1308"/>
      <c r="B39" s="1309"/>
      <c r="C39" s="1310"/>
      <c r="D39" s="40"/>
      <c r="E39" s="40"/>
      <c r="F39" s="40"/>
      <c r="G39" s="40"/>
      <c r="H39" s="40"/>
      <c r="I39" s="40"/>
      <c r="J39" s="40"/>
      <c r="K39" s="40"/>
      <c r="L39" s="40"/>
      <c r="M39" s="40"/>
      <c r="N39" s="50"/>
    </row>
    <row r="40" spans="1:14" ht="20.149999999999999" customHeight="1" x14ac:dyDescent="0.2">
      <c r="A40" s="1311"/>
      <c r="B40" s="1312"/>
      <c r="C40" s="1313"/>
      <c r="D40" s="40"/>
      <c r="E40" s="40"/>
      <c r="F40" s="40"/>
      <c r="G40" s="40"/>
      <c r="H40" s="40"/>
      <c r="I40" s="40"/>
      <c r="J40" s="40"/>
      <c r="K40" s="40"/>
      <c r="L40" s="40"/>
      <c r="M40" s="40"/>
      <c r="N40" s="50"/>
    </row>
    <row r="41" spans="1:14" ht="20.149999999999999" customHeight="1" x14ac:dyDescent="0.2">
      <c r="A41" s="1305" t="s">
        <v>266</v>
      </c>
      <c r="B41" s="1306"/>
      <c r="C41" s="1307"/>
      <c r="D41" s="1289" t="str">
        <f>必要事項!$C$21</f>
        <v>事務所名</v>
      </c>
      <c r="E41" s="1290"/>
      <c r="F41" s="1290"/>
      <c r="G41" s="1291"/>
      <c r="H41" s="1287" t="str">
        <f>"　"&amp;必要事項!$D$21</f>
        <v>　立川設計事務所株式会社</v>
      </c>
      <c r="I41" s="1288"/>
      <c r="J41" s="1288"/>
      <c r="K41" s="1288"/>
      <c r="L41" s="1288"/>
      <c r="M41" s="1288"/>
      <c r="N41" s="1298"/>
    </row>
    <row r="42" spans="1:14" ht="20.149999999999999" customHeight="1" x14ac:dyDescent="0.2">
      <c r="A42" s="1308"/>
      <c r="B42" s="1309"/>
      <c r="C42" s="1310"/>
      <c r="D42" s="1289" t="str">
        <f>必要事項!$C$22</f>
        <v>監理業務技術者</v>
      </c>
      <c r="E42" s="1290"/>
      <c r="F42" s="1290"/>
      <c r="G42" s="1291"/>
      <c r="H42" s="1287" t="str">
        <f>"　"&amp;必要事項!$D$22</f>
        <v>　設計　太郎</v>
      </c>
      <c r="I42" s="1288"/>
      <c r="J42" s="1288"/>
      <c r="K42" s="1288"/>
      <c r="L42" s="1288"/>
      <c r="M42" s="1288"/>
      <c r="N42" s="1042"/>
    </row>
    <row r="43" spans="1:14" ht="20.149999999999999" customHeight="1" x14ac:dyDescent="0.2">
      <c r="A43" s="1308"/>
      <c r="B43" s="1309"/>
      <c r="C43" s="1310"/>
      <c r="D43" s="1289" t="str">
        <f>必要事項!$C$23</f>
        <v>担当技術者</v>
      </c>
      <c r="E43" s="1290"/>
      <c r="F43" s="1290"/>
      <c r="G43" s="1291"/>
      <c r="H43" s="1287" t="str">
        <f>"　"&amp;必要事項!$D$23</f>
        <v>　建築　一郎</v>
      </c>
      <c r="I43" s="1288"/>
      <c r="J43" s="1288"/>
      <c r="K43" s="1288"/>
      <c r="L43" s="1288"/>
      <c r="M43" s="1288"/>
      <c r="N43" s="1042"/>
    </row>
    <row r="44" spans="1:14" ht="20.149999999999999" customHeight="1" x14ac:dyDescent="0.2">
      <c r="A44" s="1308"/>
      <c r="B44" s="1309"/>
      <c r="C44" s="1310"/>
      <c r="D44" s="1289" t="str">
        <f>必要事項!$C$24</f>
        <v>担当技術者</v>
      </c>
      <c r="E44" s="1290"/>
      <c r="F44" s="1290"/>
      <c r="G44" s="1291"/>
      <c r="H44" s="1287" t="str">
        <f>"　"&amp;必要事項!$D$24</f>
        <v>　電気　二郎</v>
      </c>
      <c r="I44" s="1288"/>
      <c r="J44" s="1288"/>
      <c r="K44" s="1288"/>
      <c r="L44" s="1288"/>
      <c r="M44" s="1288"/>
      <c r="N44" s="1042"/>
    </row>
    <row r="45" spans="1:14" ht="20.149999999999999" customHeight="1" x14ac:dyDescent="0.2">
      <c r="A45" s="1311"/>
      <c r="B45" s="1312"/>
      <c r="C45" s="1313"/>
      <c r="D45" s="1289" t="str">
        <f>必要事項!$C$25</f>
        <v>担当技術者</v>
      </c>
      <c r="E45" s="1290"/>
      <c r="F45" s="1290"/>
      <c r="G45" s="1291"/>
      <c r="H45" s="1287" t="str">
        <f>"　"&amp;必要事項!$D$25</f>
        <v>　機械　三郎</v>
      </c>
      <c r="I45" s="1288"/>
      <c r="J45" s="1288"/>
      <c r="K45" s="1288"/>
      <c r="L45" s="1288"/>
      <c r="M45" s="1288"/>
      <c r="N45" s="1042"/>
    </row>
  </sheetData>
  <mergeCells count="41">
    <mergeCell ref="A41:C45"/>
    <mergeCell ref="A31:C40"/>
    <mergeCell ref="D45:G45"/>
    <mergeCell ref="H45:M45"/>
    <mergeCell ref="I2:J5"/>
    <mergeCell ref="K2:L5"/>
    <mergeCell ref="M2:N5"/>
    <mergeCell ref="A7:N8"/>
    <mergeCell ref="A25:C26"/>
    <mergeCell ref="D25:N26"/>
    <mergeCell ref="A27:C28"/>
    <mergeCell ref="D23:N24"/>
    <mergeCell ref="A21:C22"/>
    <mergeCell ref="D21:N22"/>
    <mergeCell ref="A23:C24"/>
    <mergeCell ref="A29:C30"/>
    <mergeCell ref="D44:G44"/>
    <mergeCell ref="H44:M44"/>
    <mergeCell ref="I17:M17"/>
    <mergeCell ref="E27:H27"/>
    <mergeCell ref="D28:H28"/>
    <mergeCell ref="I28:K28"/>
    <mergeCell ref="D41:G41"/>
    <mergeCell ref="H41:N41"/>
    <mergeCell ref="K29:N30"/>
    <mergeCell ref="D29:G30"/>
    <mergeCell ref="H29:J30"/>
    <mergeCell ref="D42:G42"/>
    <mergeCell ref="H42:M42"/>
    <mergeCell ref="D43:G43"/>
    <mergeCell ref="H43:M43"/>
    <mergeCell ref="I12:N12"/>
    <mergeCell ref="I13:N13"/>
    <mergeCell ref="I14:N14"/>
    <mergeCell ref="I15:N15"/>
    <mergeCell ref="I16:N16"/>
    <mergeCell ref="I1:J1"/>
    <mergeCell ref="K1:L1"/>
    <mergeCell ref="M1:N1"/>
    <mergeCell ref="J9:N9"/>
    <mergeCell ref="A10:D10"/>
  </mergeCells>
  <phoneticPr fontId="83"/>
  <conditionalFormatting sqref="D29">
    <cfRule type="cellIs" dxfId="934" priority="23" operator="between">
      <formula>46753</formula>
      <formula>47118</formula>
    </cfRule>
    <cfRule type="cellIs" dxfId="933" priority="24" operator="between">
      <formula>46388</formula>
      <formula>46752</formula>
    </cfRule>
    <cfRule type="cellIs" dxfId="932" priority="25" operator="between">
      <formula>46023</formula>
      <formula>46387</formula>
    </cfRule>
    <cfRule type="cellIs" dxfId="931" priority="26" operator="between">
      <formula>45658</formula>
      <formula>46022</formula>
    </cfRule>
    <cfRule type="cellIs" dxfId="930" priority="27" operator="between">
      <formula>45292</formula>
      <formula>45657</formula>
    </cfRule>
    <cfRule type="cellIs" dxfId="929" priority="28" operator="between">
      <formula>44927</formula>
      <formula>45291</formula>
    </cfRule>
    <cfRule type="cellIs" dxfId="928" priority="29" operator="between">
      <formula>44562</formula>
      <formula>44926</formula>
    </cfRule>
    <cfRule type="cellIs" dxfId="927" priority="30" operator="between">
      <formula>44197</formula>
      <formula>44561</formula>
    </cfRule>
    <cfRule type="cellIs" dxfId="926" priority="31" operator="between">
      <formula>43831</formula>
      <formula>44196</formula>
    </cfRule>
    <cfRule type="cellIs" dxfId="925" priority="32" operator="between">
      <formula>43586</formula>
      <formula>43830</formula>
    </cfRule>
    <cfRule type="cellIs" dxfId="924" priority="33" operator="lessThan">
      <formula>43586</formula>
    </cfRule>
  </conditionalFormatting>
  <conditionalFormatting sqref="K29">
    <cfRule type="cellIs" dxfId="923" priority="12" operator="between">
      <formula>46753</formula>
      <formula>47118</formula>
    </cfRule>
    <cfRule type="cellIs" dxfId="922" priority="13" operator="between">
      <formula>46388</formula>
      <formula>46752</formula>
    </cfRule>
    <cfRule type="cellIs" dxfId="921" priority="14" operator="between">
      <formula>46023</formula>
      <formula>46387</formula>
    </cfRule>
    <cfRule type="cellIs" dxfId="920" priority="15" operator="between">
      <formula>45658</formula>
      <formula>46022</formula>
    </cfRule>
    <cfRule type="cellIs" dxfId="919" priority="16" operator="between">
      <formula>45292</formula>
      <formula>45657</formula>
    </cfRule>
    <cfRule type="cellIs" dxfId="918" priority="17" operator="between">
      <formula>44927</formula>
      <formula>45291</formula>
    </cfRule>
    <cfRule type="cellIs" dxfId="917" priority="18" operator="between">
      <formula>44562</formula>
      <formula>44926</formula>
    </cfRule>
    <cfRule type="cellIs" dxfId="916" priority="19" operator="between">
      <formula>44197</formula>
      <formula>44561</formula>
    </cfRule>
    <cfRule type="cellIs" dxfId="915" priority="20" operator="between">
      <formula>43831</formula>
      <formula>44196</formula>
    </cfRule>
    <cfRule type="cellIs" dxfId="914" priority="21" operator="between">
      <formula>43586</formula>
      <formula>43830</formula>
    </cfRule>
    <cfRule type="cellIs" dxfId="913" priority="22" operator="lessThan">
      <formula>43586</formula>
    </cfRule>
  </conditionalFormatting>
  <conditionalFormatting sqref="J9">
    <cfRule type="cellIs" dxfId="912" priority="1" operator="between">
      <formula>46753</formula>
      <formula>47118</formula>
    </cfRule>
    <cfRule type="cellIs" dxfId="911" priority="2" operator="between">
      <formula>46388</formula>
      <formula>46752</formula>
    </cfRule>
    <cfRule type="cellIs" dxfId="910" priority="3" operator="between">
      <formula>46023</formula>
      <formula>46387</formula>
    </cfRule>
    <cfRule type="cellIs" dxfId="909" priority="4" operator="between">
      <formula>45658</formula>
      <formula>46022</formula>
    </cfRule>
    <cfRule type="cellIs" dxfId="908" priority="5" operator="between">
      <formula>45292</formula>
      <formula>45657</formula>
    </cfRule>
    <cfRule type="cellIs" dxfId="907" priority="6" operator="between">
      <formula>44927</formula>
      <formula>45291</formula>
    </cfRule>
    <cfRule type="cellIs" dxfId="906" priority="7" operator="between">
      <formula>44562</formula>
      <formula>44926</formula>
    </cfRule>
    <cfRule type="cellIs" dxfId="905" priority="8" operator="between">
      <formula>44197</formula>
      <formula>44561</formula>
    </cfRule>
    <cfRule type="cellIs" dxfId="904" priority="9" operator="between">
      <formula>43831</formula>
      <formula>44196</formula>
    </cfRule>
    <cfRule type="cellIs" dxfId="903" priority="10" operator="between">
      <formula>43586</formula>
      <formula>43830</formula>
    </cfRule>
    <cfRule type="cellIs" dxfId="902" priority="11" operator="lessThan">
      <formula>43586</formula>
    </cfRule>
  </conditionalFormatting>
  <printOptions horizontalCentered="1"/>
  <pageMargins left="0.39370078740157483" right="0.39370078740157483" top="0.78740157480314965" bottom="0.15748031496062992" header="0" footer="0"/>
  <pageSetup paperSize="9" scale="90" orientation="portrait" blackAndWhite="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2"/>
  <sheetViews>
    <sheetView showGridLines="0" view="pageBreakPreview" zoomScaleNormal="100" zoomScaleSheetLayoutView="100" workbookViewId="0"/>
  </sheetViews>
  <sheetFormatPr defaultColWidth="9" defaultRowHeight="12" x14ac:dyDescent="0.2"/>
  <cols>
    <col min="1" max="1" width="2.7265625" style="809" customWidth="1"/>
    <col min="2" max="2" width="31.08984375" style="809" customWidth="1"/>
    <col min="3" max="3" width="23.7265625" style="809" customWidth="1"/>
    <col min="4" max="4" width="24.08984375" style="810" customWidth="1"/>
    <col min="5" max="5" width="7.6328125" style="811" customWidth="1"/>
    <col min="6" max="6" width="4.36328125" style="809" customWidth="1"/>
    <col min="7" max="7" width="2.36328125" style="809" customWidth="1"/>
    <col min="8" max="8" width="4.36328125" style="809" customWidth="1"/>
    <col min="9" max="16384" width="9" style="809"/>
  </cols>
  <sheetData>
    <row r="1" spans="1:8" ht="19" x14ac:dyDescent="0.2">
      <c r="A1" s="1338" t="s">
        <v>30</v>
      </c>
      <c r="B1" s="1338"/>
      <c r="C1" s="812"/>
      <c r="D1" s="812"/>
    </row>
    <row r="2" spans="1:8" ht="25" customHeight="1" x14ac:dyDescent="0.2">
      <c r="A2" s="1339" t="s">
        <v>383</v>
      </c>
      <c r="B2" s="1339"/>
      <c r="C2" s="1339"/>
      <c r="D2" s="1339"/>
      <c r="E2" s="1339"/>
      <c r="F2" s="1339"/>
      <c r="G2" s="1339"/>
      <c r="H2" s="1339"/>
    </row>
    <row r="3" spans="1:8" ht="15" customHeight="1" x14ac:dyDescent="0.2">
      <c r="A3" s="813"/>
      <c r="B3" s="813"/>
      <c r="C3" s="813"/>
      <c r="D3" s="813"/>
      <c r="E3" s="813"/>
      <c r="F3" s="813"/>
      <c r="G3" s="813"/>
      <c r="H3" s="813"/>
    </row>
    <row r="4" spans="1:8" ht="15" customHeight="1" x14ac:dyDescent="0.2">
      <c r="C4" s="814"/>
    </row>
    <row r="5" spans="1:8" ht="30" customHeight="1" x14ac:dyDescent="0.2">
      <c r="A5" s="1340" t="s">
        <v>26</v>
      </c>
      <c r="B5" s="1341"/>
      <c r="C5" s="815" t="s">
        <v>384</v>
      </c>
      <c r="D5" s="816" t="s">
        <v>385</v>
      </c>
      <c r="E5" s="816" t="s">
        <v>288</v>
      </c>
      <c r="F5" s="1342" t="s">
        <v>289</v>
      </c>
      <c r="G5" s="1343"/>
      <c r="H5" s="1343"/>
    </row>
    <row r="6" spans="1:8" ht="37" customHeight="1" x14ac:dyDescent="0.2">
      <c r="A6" s="1344" t="s">
        <v>386</v>
      </c>
      <c r="B6" s="1345"/>
      <c r="C6" s="817" t="s">
        <v>387</v>
      </c>
      <c r="D6" s="818" t="s">
        <v>388</v>
      </c>
      <c r="E6" s="819"/>
      <c r="F6" s="820"/>
      <c r="G6" s="821" t="s">
        <v>293</v>
      </c>
      <c r="H6" s="822"/>
    </row>
    <row r="7" spans="1:8" ht="37" customHeight="1" x14ac:dyDescent="0.2">
      <c r="A7" s="1344" t="s">
        <v>389</v>
      </c>
      <c r="B7" s="1345"/>
      <c r="C7" s="823" t="s">
        <v>390</v>
      </c>
      <c r="D7" s="824" t="s">
        <v>391</v>
      </c>
      <c r="E7" s="819"/>
      <c r="F7" s="825"/>
      <c r="G7" s="826" t="s">
        <v>293</v>
      </c>
      <c r="H7" s="827"/>
    </row>
    <row r="8" spans="1:8" ht="37" customHeight="1" x14ac:dyDescent="0.2">
      <c r="A8" s="1344" t="s">
        <v>392</v>
      </c>
      <c r="B8" s="1345"/>
      <c r="C8" s="823" t="s">
        <v>393</v>
      </c>
      <c r="D8" s="824" t="s">
        <v>394</v>
      </c>
      <c r="E8" s="819"/>
      <c r="F8" s="820"/>
      <c r="G8" s="821" t="s">
        <v>293</v>
      </c>
      <c r="H8" s="822"/>
    </row>
    <row r="9" spans="1:8" ht="37" customHeight="1" x14ac:dyDescent="0.2">
      <c r="A9" s="1348" t="s">
        <v>395</v>
      </c>
      <c r="B9" s="1349"/>
      <c r="C9" s="823" t="s">
        <v>387</v>
      </c>
      <c r="D9" s="818" t="s">
        <v>388</v>
      </c>
      <c r="E9" s="819"/>
      <c r="F9" s="820"/>
      <c r="G9" s="821" t="s">
        <v>293</v>
      </c>
      <c r="H9" s="822"/>
    </row>
    <row r="10" spans="1:8" ht="37" customHeight="1" x14ac:dyDescent="0.2">
      <c r="A10" s="1350"/>
      <c r="B10" s="1351"/>
      <c r="C10" s="828" t="s">
        <v>393</v>
      </c>
      <c r="D10" s="829" t="s">
        <v>396</v>
      </c>
      <c r="E10" s="830"/>
      <c r="F10" s="820"/>
      <c r="G10" s="821" t="s">
        <v>293</v>
      </c>
      <c r="H10" s="822"/>
    </row>
    <row r="11" spans="1:8" ht="37" customHeight="1" x14ac:dyDescent="0.2">
      <c r="A11" s="1344" t="s">
        <v>397</v>
      </c>
      <c r="B11" s="1345"/>
      <c r="C11" s="831" t="s">
        <v>398</v>
      </c>
      <c r="D11" s="824" t="s">
        <v>399</v>
      </c>
      <c r="E11" s="819"/>
      <c r="F11" s="820"/>
      <c r="G11" s="821" t="s">
        <v>293</v>
      </c>
      <c r="H11" s="822"/>
    </row>
    <row r="12" spans="1:8" ht="37" customHeight="1" x14ac:dyDescent="0.2">
      <c r="A12" s="1344" t="s">
        <v>400</v>
      </c>
      <c r="B12" s="1345"/>
      <c r="C12" s="823" t="s">
        <v>401</v>
      </c>
      <c r="D12" s="824" t="s">
        <v>402</v>
      </c>
      <c r="E12" s="830"/>
      <c r="F12" s="820"/>
      <c r="G12" s="821" t="s">
        <v>293</v>
      </c>
      <c r="H12" s="822"/>
    </row>
    <row r="13" spans="1:8" ht="37" customHeight="1" x14ac:dyDescent="0.2">
      <c r="A13" s="1344" t="s">
        <v>403</v>
      </c>
      <c r="B13" s="1345"/>
      <c r="C13" s="823" t="s">
        <v>404</v>
      </c>
      <c r="D13" s="824" t="s">
        <v>405</v>
      </c>
      <c r="E13" s="830"/>
      <c r="F13" s="820"/>
      <c r="G13" s="821" t="s">
        <v>293</v>
      </c>
      <c r="H13" s="822"/>
    </row>
    <row r="14" spans="1:8" ht="37" customHeight="1" x14ac:dyDescent="0.2">
      <c r="A14" s="1344" t="s">
        <v>406</v>
      </c>
      <c r="B14" s="1345"/>
      <c r="C14" s="823" t="s">
        <v>407</v>
      </c>
      <c r="D14" s="824" t="s">
        <v>408</v>
      </c>
      <c r="E14" s="830"/>
      <c r="F14" s="820"/>
      <c r="G14" s="821" t="s">
        <v>293</v>
      </c>
      <c r="H14" s="822"/>
    </row>
    <row r="15" spans="1:8" ht="37" customHeight="1" x14ac:dyDescent="0.2">
      <c r="A15" s="1344" t="s">
        <v>409</v>
      </c>
      <c r="B15" s="1345"/>
      <c r="C15" s="823" t="s">
        <v>410</v>
      </c>
      <c r="D15" s="824" t="s">
        <v>411</v>
      </c>
      <c r="E15" s="832"/>
      <c r="F15" s="833"/>
      <c r="G15" s="821" t="s">
        <v>293</v>
      </c>
      <c r="H15" s="822"/>
    </row>
    <row r="16" spans="1:8" ht="37" customHeight="1" x14ac:dyDescent="0.2">
      <c r="A16" s="1344"/>
      <c r="B16" s="1345"/>
      <c r="C16" s="834"/>
      <c r="D16" s="824"/>
      <c r="E16" s="832"/>
      <c r="F16" s="833"/>
      <c r="G16" s="821" t="s">
        <v>293</v>
      </c>
      <c r="H16" s="822"/>
    </row>
    <row r="17" spans="1:8" ht="37" customHeight="1" x14ac:dyDescent="0.2">
      <c r="A17" s="1352"/>
      <c r="B17" s="1353"/>
      <c r="C17" s="835"/>
      <c r="D17" s="836"/>
      <c r="E17" s="832"/>
      <c r="F17" s="833"/>
      <c r="G17" s="821" t="s">
        <v>293</v>
      </c>
      <c r="H17" s="822"/>
    </row>
    <row r="18" spans="1:8" ht="37" customHeight="1" x14ac:dyDescent="0.2">
      <c r="A18" s="1352"/>
      <c r="B18" s="1353"/>
      <c r="C18" s="835"/>
      <c r="D18" s="837"/>
      <c r="E18" s="832"/>
      <c r="F18" s="833"/>
      <c r="G18" s="821" t="s">
        <v>293</v>
      </c>
      <c r="H18" s="822"/>
    </row>
    <row r="19" spans="1:8" ht="37" customHeight="1" x14ac:dyDescent="0.2">
      <c r="A19" s="1352"/>
      <c r="B19" s="1353"/>
      <c r="C19" s="835"/>
      <c r="D19" s="837"/>
      <c r="E19" s="832"/>
      <c r="F19" s="833"/>
      <c r="G19" s="821" t="s">
        <v>293</v>
      </c>
      <c r="H19" s="822"/>
    </row>
    <row r="20" spans="1:8" ht="37" customHeight="1" x14ac:dyDescent="0.2">
      <c r="A20" s="1352"/>
      <c r="B20" s="1353"/>
      <c r="C20" s="838"/>
      <c r="D20" s="837"/>
      <c r="E20" s="832"/>
      <c r="F20" s="833"/>
      <c r="G20" s="821" t="s">
        <v>293</v>
      </c>
      <c r="H20" s="822"/>
    </row>
    <row r="21" spans="1:8" ht="37" customHeight="1" x14ac:dyDescent="0.2">
      <c r="A21" s="1352"/>
      <c r="B21" s="1353"/>
      <c r="C21" s="835"/>
      <c r="D21" s="836"/>
      <c r="E21" s="832"/>
      <c r="F21" s="833"/>
      <c r="G21" s="821" t="s">
        <v>293</v>
      </c>
      <c r="H21" s="822"/>
    </row>
    <row r="22" spans="1:8" ht="37" customHeight="1" x14ac:dyDescent="0.2">
      <c r="A22" s="1352"/>
      <c r="B22" s="1353"/>
      <c r="C22" s="835"/>
      <c r="D22" s="836"/>
      <c r="E22" s="832"/>
      <c r="F22" s="833"/>
      <c r="G22" s="821" t="s">
        <v>293</v>
      </c>
      <c r="H22" s="822"/>
    </row>
    <row r="23" spans="1:8" ht="5.15" customHeight="1" x14ac:dyDescent="0.2">
      <c r="A23" s="839"/>
      <c r="B23" s="840"/>
      <c r="C23" s="841"/>
      <c r="D23" s="842"/>
      <c r="E23" s="843"/>
      <c r="F23" s="844"/>
      <c r="G23" s="845"/>
      <c r="H23" s="844"/>
    </row>
    <row r="24" spans="1:8" ht="16" customHeight="1" x14ac:dyDescent="0.2">
      <c r="A24" s="1346" t="s">
        <v>412</v>
      </c>
      <c r="B24" s="1346"/>
      <c r="C24" s="1346"/>
      <c r="D24" s="1346"/>
      <c r="E24" s="1346"/>
      <c r="F24" s="1346"/>
      <c r="G24" s="1346"/>
      <c r="H24" s="1346"/>
    </row>
    <row r="25" spans="1:8" ht="16" customHeight="1" x14ac:dyDescent="0.2">
      <c r="A25" s="1346"/>
      <c r="B25" s="1346"/>
      <c r="C25" s="1346"/>
      <c r="D25" s="1346"/>
      <c r="E25" s="1346"/>
      <c r="F25" s="1346"/>
      <c r="G25" s="1346"/>
      <c r="H25" s="1346"/>
    </row>
    <row r="26" spans="1:8" ht="16" customHeight="1" x14ac:dyDescent="0.2">
      <c r="A26" s="1347" t="s">
        <v>413</v>
      </c>
      <c r="B26" s="1347"/>
      <c r="C26" s="1347"/>
      <c r="D26" s="1347"/>
      <c r="E26" s="1347"/>
      <c r="F26" s="1347"/>
      <c r="G26" s="1347"/>
      <c r="H26" s="1347"/>
    </row>
    <row r="27" spans="1:8" ht="16" customHeight="1" x14ac:dyDescent="0.2">
      <c r="A27" s="1347" t="s">
        <v>414</v>
      </c>
      <c r="B27" s="1347"/>
      <c r="C27" s="1347"/>
      <c r="D27" s="1347"/>
      <c r="E27" s="1347"/>
      <c r="F27" s="1347"/>
      <c r="G27" s="1347"/>
      <c r="H27" s="1347"/>
    </row>
    <row r="28" spans="1:8" ht="16" customHeight="1" x14ac:dyDescent="0.2">
      <c r="A28" s="1347" t="s">
        <v>415</v>
      </c>
      <c r="B28" s="1347"/>
      <c r="C28" s="1347"/>
      <c r="D28" s="1347"/>
      <c r="E28" s="1347"/>
      <c r="F28" s="1347"/>
      <c r="G28" s="1347"/>
      <c r="H28" s="1347"/>
    </row>
    <row r="29" spans="1:8" ht="37" customHeight="1" x14ac:dyDescent="0.2">
      <c r="A29" s="846"/>
      <c r="B29" s="840"/>
      <c r="C29" s="847"/>
      <c r="D29" s="848"/>
      <c r="E29" s="846"/>
      <c r="F29" s="846"/>
      <c r="G29" s="846"/>
      <c r="H29" s="846"/>
    </row>
    <row r="30" spans="1:8" ht="25" customHeight="1" x14ac:dyDescent="0.2">
      <c r="B30" s="849"/>
      <c r="C30" s="847"/>
      <c r="D30" s="848"/>
      <c r="E30" s="850"/>
      <c r="F30" s="849"/>
      <c r="G30" s="851"/>
      <c r="H30" s="849"/>
    </row>
    <row r="31" spans="1:8" ht="25" customHeight="1" x14ac:dyDescent="0.2">
      <c r="B31" s="849"/>
      <c r="C31" s="847"/>
      <c r="D31" s="848"/>
      <c r="E31" s="850"/>
      <c r="F31" s="849"/>
      <c r="G31" s="851"/>
      <c r="H31" s="849"/>
    </row>
    <row r="32" spans="1:8" ht="25" customHeight="1" x14ac:dyDescent="0.2"/>
    <row r="33" spans="1:1" ht="25" customHeight="1" x14ac:dyDescent="0.2">
      <c r="A33" s="809" t="s">
        <v>1842</v>
      </c>
    </row>
    <row r="34" spans="1:1" ht="25" customHeight="1" x14ac:dyDescent="0.2"/>
    <row r="35" spans="1:1" ht="25" customHeight="1" x14ac:dyDescent="0.2"/>
    <row r="36" spans="1:1" ht="25" customHeight="1" x14ac:dyDescent="0.2"/>
    <row r="37" spans="1:1" ht="25" customHeight="1" x14ac:dyDescent="0.2"/>
    <row r="38" spans="1:1" ht="25" customHeight="1" x14ac:dyDescent="0.2"/>
    <row r="39" spans="1:1" ht="25" customHeight="1" x14ac:dyDescent="0.2"/>
    <row r="40" spans="1:1" ht="25" customHeight="1" x14ac:dyDescent="0.2"/>
    <row r="41" spans="1:1" ht="25" customHeight="1" x14ac:dyDescent="0.2"/>
    <row r="42" spans="1:1" ht="25" customHeight="1" x14ac:dyDescent="0.2"/>
    <row r="43" spans="1:1" ht="25" customHeight="1" x14ac:dyDescent="0.2"/>
    <row r="44" spans="1:1" ht="25" customHeight="1" x14ac:dyDescent="0.2"/>
    <row r="45" spans="1:1" ht="25" customHeight="1" x14ac:dyDescent="0.2"/>
    <row r="46" spans="1:1" ht="25" customHeight="1" x14ac:dyDescent="0.2"/>
    <row r="47" spans="1:1" ht="25" customHeight="1" x14ac:dyDescent="0.2"/>
    <row r="48" spans="1:1" ht="25" customHeight="1" x14ac:dyDescent="0.2"/>
    <row r="49" ht="25" customHeight="1" x14ac:dyDescent="0.2"/>
    <row r="50" ht="25" customHeight="1" x14ac:dyDescent="0.2"/>
    <row r="51" ht="25" customHeight="1" x14ac:dyDescent="0.2"/>
    <row r="52" ht="25" customHeight="1" x14ac:dyDescent="0.2"/>
    <row r="53" ht="25" customHeight="1" x14ac:dyDescent="0.2"/>
    <row r="54" ht="25" customHeight="1" x14ac:dyDescent="0.2"/>
    <row r="55" ht="25" customHeight="1" x14ac:dyDescent="0.2"/>
    <row r="56" ht="25" customHeight="1" x14ac:dyDescent="0.2"/>
    <row r="57" ht="25" customHeight="1" x14ac:dyDescent="0.2"/>
    <row r="58" ht="25" customHeight="1" x14ac:dyDescent="0.2"/>
    <row r="59" ht="25" customHeight="1" x14ac:dyDescent="0.2"/>
    <row r="60" ht="25" customHeight="1" x14ac:dyDescent="0.2"/>
    <row r="61" ht="25" customHeight="1" x14ac:dyDescent="0.2"/>
    <row r="62" ht="25" customHeight="1" x14ac:dyDescent="0.2"/>
  </sheetData>
  <mergeCells count="25">
    <mergeCell ref="A25:H25"/>
    <mergeCell ref="A26:H26"/>
    <mergeCell ref="A27:H27"/>
    <mergeCell ref="A28:H28"/>
    <mergeCell ref="A9:B10"/>
    <mergeCell ref="A19:B19"/>
    <mergeCell ref="A20:B20"/>
    <mergeCell ref="A21:B21"/>
    <mergeCell ref="A22:B22"/>
    <mergeCell ref="A24:H24"/>
    <mergeCell ref="A14:B14"/>
    <mergeCell ref="A15:B15"/>
    <mergeCell ref="A16:B16"/>
    <mergeCell ref="A17:B17"/>
    <mergeCell ref="A18:B18"/>
    <mergeCell ref="A7:B7"/>
    <mergeCell ref="A8:B8"/>
    <mergeCell ref="A11:B11"/>
    <mergeCell ref="A12:B12"/>
    <mergeCell ref="A13:B13"/>
    <mergeCell ref="A1:B1"/>
    <mergeCell ref="A2:H2"/>
    <mergeCell ref="A5:B5"/>
    <mergeCell ref="F5:H5"/>
    <mergeCell ref="A6:B6"/>
  </mergeCells>
  <phoneticPr fontId="83"/>
  <printOptions horizontalCentered="1"/>
  <pageMargins left="0.39370078740157483" right="0.39370078740157483" top="0.78740157480314965" bottom="0.15748031496062992" header="0" footer="0"/>
  <pageSetup paperSize="9" scale="90" orientation="portrait" blackAndWhite="1"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6"/>
  <sheetViews>
    <sheetView showGridLines="0" view="pageBreakPreview" zoomScaleNormal="85" zoomScaleSheetLayoutView="100" workbookViewId="0"/>
  </sheetViews>
  <sheetFormatPr defaultColWidth="6.6328125" defaultRowHeight="20.149999999999999" customHeight="1" x14ac:dyDescent="0.2"/>
  <cols>
    <col min="1" max="16384" width="6.6328125" style="30"/>
  </cols>
  <sheetData>
    <row r="1" spans="1:14" ht="20.149999999999999" customHeight="1" x14ac:dyDescent="0.2">
      <c r="A1" s="30" t="s">
        <v>35</v>
      </c>
      <c r="I1" s="1267" t="s">
        <v>253</v>
      </c>
      <c r="J1" s="1267"/>
      <c r="K1" s="1267" t="s">
        <v>254</v>
      </c>
      <c r="L1" s="1267"/>
      <c r="M1" s="1267" t="s">
        <v>255</v>
      </c>
      <c r="N1" s="1267"/>
    </row>
    <row r="2" spans="1:14" ht="20.149999999999999" customHeight="1" x14ac:dyDescent="0.2">
      <c r="I2" s="1267"/>
      <c r="J2" s="1267"/>
      <c r="K2" s="1267"/>
      <c r="L2" s="1267"/>
      <c r="M2" s="1267"/>
      <c r="N2" s="1267"/>
    </row>
    <row r="3" spans="1:14" ht="20.149999999999999" customHeight="1" x14ac:dyDescent="0.2">
      <c r="I3" s="1267"/>
      <c r="J3" s="1267"/>
      <c r="K3" s="1267"/>
      <c r="L3" s="1267"/>
      <c r="M3" s="1267"/>
      <c r="N3" s="1267"/>
    </row>
    <row r="4" spans="1:14" ht="20.149999999999999" customHeight="1" x14ac:dyDescent="0.2">
      <c r="I4" s="1267"/>
      <c r="J4" s="1267"/>
      <c r="K4" s="1267"/>
      <c r="L4" s="1267"/>
      <c r="M4" s="1267"/>
      <c r="N4" s="1267"/>
    </row>
    <row r="5" spans="1:14" ht="20.149999999999999" customHeight="1" x14ac:dyDescent="0.2">
      <c r="I5" s="1272"/>
      <c r="J5" s="1272"/>
      <c r="K5" s="1272"/>
      <c r="L5" s="1272"/>
      <c r="M5" s="1272"/>
      <c r="N5" s="1272"/>
    </row>
    <row r="6" spans="1:14" ht="20.149999999999999" customHeight="1" x14ac:dyDescent="0.2">
      <c r="A6" s="31"/>
      <c r="B6" s="32"/>
      <c r="C6" s="32"/>
      <c r="D6" s="32"/>
      <c r="E6" s="32"/>
      <c r="F6" s="32"/>
      <c r="G6" s="32"/>
      <c r="H6" s="32"/>
      <c r="I6" s="32"/>
      <c r="J6" s="32"/>
      <c r="K6" s="32"/>
      <c r="L6" s="32"/>
      <c r="M6" s="32"/>
      <c r="N6" s="42"/>
    </row>
    <row r="7" spans="1:14" ht="20.149999999999999" customHeight="1" x14ac:dyDescent="0.2">
      <c r="A7" s="1355" t="s">
        <v>416</v>
      </c>
      <c r="B7" s="1356"/>
      <c r="C7" s="1356"/>
      <c r="D7" s="1356"/>
      <c r="E7" s="1356"/>
      <c r="F7" s="1356"/>
      <c r="G7" s="1356"/>
      <c r="H7" s="1356"/>
      <c r="I7" s="1356"/>
      <c r="J7" s="1357" t="s">
        <v>417</v>
      </c>
      <c r="K7" s="1357"/>
      <c r="L7" s="1357"/>
      <c r="M7" s="1357"/>
      <c r="N7" s="1358"/>
    </row>
    <row r="8" spans="1:14" ht="20.149999999999999" customHeight="1" x14ac:dyDescent="0.2">
      <c r="A8" s="1355"/>
      <c r="B8" s="1356"/>
      <c r="C8" s="1356"/>
      <c r="D8" s="1356"/>
      <c r="E8" s="1356"/>
      <c r="F8" s="1356"/>
      <c r="G8" s="1356"/>
      <c r="H8" s="1356"/>
      <c r="I8" s="1356"/>
      <c r="J8" s="1357"/>
      <c r="K8" s="1357"/>
      <c r="L8" s="1357"/>
      <c r="M8" s="1357"/>
      <c r="N8" s="1358"/>
    </row>
    <row r="9" spans="1:14" ht="20.149999999999999" customHeight="1" x14ac:dyDescent="0.2">
      <c r="A9" s="33"/>
      <c r="B9" s="34"/>
      <c r="C9" s="34"/>
      <c r="D9" s="34"/>
      <c r="E9" s="34"/>
      <c r="F9" s="34"/>
      <c r="G9" s="34"/>
      <c r="H9" s="34"/>
      <c r="I9" s="34"/>
      <c r="J9" s="1268" t="s">
        <v>1569</v>
      </c>
      <c r="K9" s="1268"/>
      <c r="L9" s="1268"/>
      <c r="M9" s="1268"/>
      <c r="N9" s="1269"/>
    </row>
    <row r="10" spans="1:14" ht="20.149999999999999" customHeight="1" x14ac:dyDescent="0.2">
      <c r="A10" s="1270" t="s">
        <v>256</v>
      </c>
      <c r="B10" s="1271"/>
      <c r="C10" s="1271"/>
      <c r="D10" s="1271"/>
      <c r="E10" s="35"/>
      <c r="F10" s="34"/>
      <c r="G10" s="34"/>
      <c r="H10" s="34"/>
      <c r="I10" s="34"/>
      <c r="J10" s="34"/>
      <c r="K10" s="34"/>
      <c r="L10" s="34"/>
      <c r="M10" s="34"/>
      <c r="N10" s="44"/>
    </row>
    <row r="11" spans="1:14" ht="20.149999999999999" customHeight="1" x14ac:dyDescent="0.2">
      <c r="A11" s="33"/>
      <c r="B11" s="34"/>
      <c r="C11" s="34"/>
      <c r="D11" s="34"/>
      <c r="E11" s="34"/>
      <c r="F11" s="34"/>
      <c r="G11" s="34"/>
      <c r="H11" s="34"/>
      <c r="I11" s="34"/>
      <c r="J11" s="34"/>
      <c r="K11" s="34"/>
      <c r="L11" s="34"/>
      <c r="M11" s="34"/>
      <c r="N11" s="44"/>
    </row>
    <row r="12" spans="1:14" ht="20.149999999999999" customHeight="1" x14ac:dyDescent="0.2">
      <c r="A12" s="33"/>
      <c r="B12" s="34"/>
      <c r="C12" s="34"/>
      <c r="D12" s="34"/>
      <c r="E12" s="34"/>
      <c r="F12" s="34"/>
      <c r="G12" s="34"/>
      <c r="H12" s="36" t="s">
        <v>257</v>
      </c>
      <c r="I12" s="1276" t="str">
        <f>"　"&amp;必要事項!D3</f>
        <v>　東京都立川市泉町</v>
      </c>
      <c r="J12" s="1276"/>
      <c r="K12" s="1276"/>
      <c r="L12" s="1276"/>
      <c r="M12" s="1276"/>
      <c r="N12" s="1277"/>
    </row>
    <row r="13" spans="1:14" ht="20.149999999999999" customHeight="1" x14ac:dyDescent="0.2">
      <c r="A13" s="33"/>
      <c r="B13" s="34"/>
      <c r="C13" s="34"/>
      <c r="D13" s="34"/>
      <c r="E13" s="34"/>
      <c r="F13" s="34"/>
      <c r="G13" s="34" t="s">
        <v>206</v>
      </c>
      <c r="H13" s="34"/>
      <c r="I13" s="1276" t="str">
        <f>"　"&amp;必要事項!D4</f>
        <v>　市役所ビル２階</v>
      </c>
      <c r="J13" s="1276"/>
      <c r="K13" s="1276"/>
      <c r="L13" s="1276"/>
      <c r="M13" s="1276"/>
      <c r="N13" s="1277"/>
    </row>
    <row r="14" spans="1:14" ht="20.149999999999999" customHeight="1" x14ac:dyDescent="0.2">
      <c r="A14" s="33"/>
      <c r="B14" s="34"/>
      <c r="C14" s="34"/>
      <c r="D14" s="34"/>
      <c r="E14" s="34"/>
      <c r="F14" s="34"/>
      <c r="G14" s="34"/>
      <c r="H14" s="36" t="s">
        <v>258</v>
      </c>
      <c r="I14" s="1276" t="str">
        <f>"　"&amp;必要事項!D5</f>
        <v>　株式会社　立川建築</v>
      </c>
      <c r="J14" s="1276"/>
      <c r="K14" s="1276"/>
      <c r="L14" s="1276"/>
      <c r="M14" s="1276"/>
      <c r="N14" s="1277"/>
    </row>
    <row r="15" spans="1:14" ht="20.149999999999999" customHeight="1" x14ac:dyDescent="0.2">
      <c r="A15" s="33"/>
      <c r="B15" s="34"/>
      <c r="C15" s="34"/>
      <c r="D15" s="34"/>
      <c r="E15" s="34"/>
      <c r="F15" s="34"/>
      <c r="G15" s="34"/>
      <c r="H15" s="34"/>
      <c r="I15" s="1276" t="str">
        <f>"　"&amp;必要事項!D6</f>
        <v>　代表取締役　立川　次郎</v>
      </c>
      <c r="J15" s="1276"/>
      <c r="K15" s="1276"/>
      <c r="L15" s="1276"/>
      <c r="M15" s="1276"/>
      <c r="N15" s="1277"/>
    </row>
    <row r="16" spans="1:14" ht="20.149999999999999" customHeight="1" x14ac:dyDescent="0.2">
      <c r="A16" s="33"/>
      <c r="B16" s="34"/>
      <c r="C16" s="34"/>
      <c r="D16" s="34"/>
      <c r="E16" s="34"/>
      <c r="F16" s="34"/>
      <c r="G16" s="34"/>
      <c r="H16" s="34"/>
      <c r="I16" s="1278" t="s">
        <v>212</v>
      </c>
      <c r="J16" s="1278"/>
      <c r="K16" s="1278"/>
      <c r="L16" s="1278"/>
      <c r="M16" s="1278"/>
      <c r="N16" s="1279"/>
    </row>
    <row r="17" spans="1:14" ht="20.149999999999999" customHeight="1" x14ac:dyDescent="0.2">
      <c r="A17" s="33"/>
      <c r="B17" s="34"/>
      <c r="C17" s="34"/>
      <c r="D17" s="34"/>
      <c r="E17" s="34"/>
      <c r="F17" s="34"/>
      <c r="H17" s="36" t="s">
        <v>259</v>
      </c>
      <c r="I17" s="1276" t="str">
        <f>"　 "&amp;必要事項!D8</f>
        <v>　 立川　三郎</v>
      </c>
      <c r="J17" s="1276"/>
      <c r="K17" s="1276"/>
      <c r="L17" s="1276"/>
      <c r="M17" s="1276"/>
      <c r="N17" s="44" t="s">
        <v>260</v>
      </c>
    </row>
    <row r="18" spans="1:14" ht="20.149999999999999" customHeight="1" x14ac:dyDescent="0.2">
      <c r="A18" s="33"/>
      <c r="B18" s="34"/>
      <c r="C18" s="34"/>
      <c r="D18" s="34"/>
      <c r="E18" s="34"/>
      <c r="F18" s="34"/>
      <c r="G18" s="34"/>
      <c r="H18" s="34"/>
      <c r="I18" s="34"/>
      <c r="J18" s="34"/>
      <c r="K18" s="34"/>
      <c r="L18" s="34"/>
      <c r="M18" s="34"/>
      <c r="N18" s="44"/>
    </row>
    <row r="19" spans="1:14" ht="20.149999999999999" customHeight="1" x14ac:dyDescent="0.2">
      <c r="A19" s="799"/>
      <c r="C19" s="790" t="s">
        <v>418</v>
      </c>
      <c r="D19" s="1354" t="str">
        <f>A7</f>
        <v>（　　　　　　　）</v>
      </c>
      <c r="E19" s="1354"/>
      <c r="F19" s="1354"/>
      <c r="G19" s="1354"/>
      <c r="H19" s="677" t="s">
        <v>419</v>
      </c>
      <c r="I19" s="677"/>
      <c r="J19" s="677"/>
      <c r="K19" s="677"/>
      <c r="L19" s="677"/>
      <c r="M19" s="677"/>
      <c r="N19" s="759"/>
    </row>
    <row r="20" spans="1:14" ht="20.149999999999999" customHeight="1" x14ac:dyDescent="0.2">
      <c r="A20" s="33"/>
      <c r="B20" s="34"/>
      <c r="C20" s="34"/>
      <c r="D20" s="34"/>
      <c r="E20" s="34"/>
      <c r="F20" s="34"/>
      <c r="G20" s="34"/>
      <c r="H20" s="34"/>
      <c r="I20" s="34"/>
      <c r="J20" s="34"/>
      <c r="K20" s="34"/>
      <c r="L20" s="34"/>
      <c r="M20" s="34"/>
      <c r="N20" s="44"/>
    </row>
    <row r="21" spans="1:14" ht="20.149999999999999" customHeight="1" x14ac:dyDescent="0.2">
      <c r="A21" s="1267" t="s">
        <v>216</v>
      </c>
      <c r="B21" s="1267"/>
      <c r="C21" s="1267"/>
      <c r="D21" s="1299" t="str">
        <f>"　"&amp;必要事項!D12</f>
        <v>　07-2000-0</v>
      </c>
      <c r="E21" s="1300"/>
      <c r="F21" s="1300"/>
      <c r="G21" s="1300"/>
      <c r="H21" s="1300"/>
      <c r="I21" s="1300"/>
      <c r="J21" s="1300"/>
      <c r="K21" s="1300"/>
      <c r="L21" s="1300"/>
      <c r="M21" s="1300"/>
      <c r="N21" s="1301"/>
    </row>
    <row r="22" spans="1:14" ht="20.149999999999999" customHeight="1" x14ac:dyDescent="0.2">
      <c r="A22" s="1267"/>
      <c r="B22" s="1267"/>
      <c r="C22" s="1267"/>
      <c r="D22" s="1302"/>
      <c r="E22" s="1303"/>
      <c r="F22" s="1303"/>
      <c r="G22" s="1303"/>
      <c r="H22" s="1303"/>
      <c r="I22" s="1303"/>
      <c r="J22" s="1303"/>
      <c r="K22" s="1303"/>
      <c r="L22" s="1303"/>
      <c r="M22" s="1303"/>
      <c r="N22" s="1304"/>
    </row>
    <row r="23" spans="1:14" ht="20.149999999999999" customHeight="1" x14ac:dyDescent="0.2">
      <c r="A23" s="1267" t="s">
        <v>217</v>
      </c>
      <c r="B23" s="1267"/>
      <c r="C23" s="1267"/>
      <c r="D23" s="1299" t="str">
        <f>"　"&amp;必要事項!D13</f>
        <v>　立川市新築工事</v>
      </c>
      <c r="E23" s="1300"/>
      <c r="F23" s="1300"/>
      <c r="G23" s="1300"/>
      <c r="H23" s="1300"/>
      <c r="I23" s="1300"/>
      <c r="J23" s="1300"/>
      <c r="K23" s="1300"/>
      <c r="L23" s="1300"/>
      <c r="M23" s="1300"/>
      <c r="N23" s="1301"/>
    </row>
    <row r="24" spans="1:14" ht="20.149999999999999" customHeight="1" x14ac:dyDescent="0.2">
      <c r="A24" s="1267"/>
      <c r="B24" s="1267"/>
      <c r="C24" s="1267"/>
      <c r="D24" s="1302"/>
      <c r="E24" s="1303"/>
      <c r="F24" s="1303"/>
      <c r="G24" s="1303"/>
      <c r="H24" s="1303"/>
      <c r="I24" s="1303"/>
      <c r="J24" s="1303"/>
      <c r="K24" s="1303"/>
      <c r="L24" s="1303"/>
      <c r="M24" s="1303"/>
      <c r="N24" s="1304"/>
    </row>
    <row r="25" spans="1:14" ht="20.149999999999999" customHeight="1" x14ac:dyDescent="0.2">
      <c r="A25" s="1267" t="s">
        <v>219</v>
      </c>
      <c r="B25" s="1267"/>
      <c r="C25" s="1267"/>
      <c r="D25" s="1299" t="str">
        <f>"　"&amp;必要事項!D14</f>
        <v>　立川市泉町1-1</v>
      </c>
      <c r="E25" s="1300"/>
      <c r="F25" s="1300"/>
      <c r="G25" s="1300"/>
      <c r="H25" s="1300"/>
      <c r="I25" s="1300"/>
      <c r="J25" s="1300"/>
      <c r="K25" s="1300"/>
      <c r="L25" s="1300"/>
      <c r="M25" s="1300"/>
      <c r="N25" s="1301"/>
    </row>
    <row r="26" spans="1:14" ht="20.149999999999999" customHeight="1" x14ac:dyDescent="0.2">
      <c r="A26" s="1267"/>
      <c r="B26" s="1267"/>
      <c r="C26" s="1267"/>
      <c r="D26" s="1302"/>
      <c r="E26" s="1303"/>
      <c r="F26" s="1303"/>
      <c r="G26" s="1303"/>
      <c r="H26" s="1303"/>
      <c r="I26" s="1303"/>
      <c r="J26" s="1303"/>
      <c r="K26" s="1303"/>
      <c r="L26" s="1303"/>
      <c r="M26" s="1303"/>
      <c r="N26" s="1304"/>
    </row>
    <row r="27" spans="1:14" ht="20.149999999999999" customHeight="1" x14ac:dyDescent="0.2">
      <c r="A27" s="1267" t="s">
        <v>220</v>
      </c>
      <c r="B27" s="1267"/>
      <c r="C27" s="1267"/>
      <c r="D27" s="38"/>
      <c r="E27" s="1280">
        <f>必要事項!D15</f>
        <v>22000000</v>
      </c>
      <c r="F27" s="1280"/>
      <c r="G27" s="1280"/>
      <c r="H27" s="1280"/>
      <c r="J27" s="45"/>
      <c r="K27" s="45"/>
      <c r="L27" s="45"/>
      <c r="M27" s="45"/>
      <c r="N27" s="46"/>
    </row>
    <row r="28" spans="1:14" ht="20.149999999999999" customHeight="1" x14ac:dyDescent="0.2">
      <c r="A28" s="1267"/>
      <c r="B28" s="1267"/>
      <c r="C28" s="1267"/>
      <c r="D28" s="1281" t="s">
        <v>262</v>
      </c>
      <c r="E28" s="1282"/>
      <c r="F28" s="1282"/>
      <c r="G28" s="1282"/>
      <c r="H28" s="1282"/>
      <c r="I28" s="1283">
        <f>必要事項!D16</f>
        <v>2000000</v>
      </c>
      <c r="J28" s="1283"/>
      <c r="K28" s="1283"/>
      <c r="L28" s="47"/>
      <c r="M28" s="47"/>
      <c r="N28" s="48"/>
    </row>
    <row r="29" spans="1:14" ht="20.149999999999999" customHeight="1" x14ac:dyDescent="0.2">
      <c r="A29" s="1267" t="s">
        <v>222</v>
      </c>
      <c r="B29" s="1267"/>
      <c r="C29" s="1267"/>
      <c r="D29" s="1292">
        <f>必要事項!D17</f>
        <v>45778</v>
      </c>
      <c r="E29" s="1293"/>
      <c r="F29" s="1293"/>
      <c r="G29" s="1294"/>
      <c r="H29" s="1267" t="s">
        <v>224</v>
      </c>
      <c r="I29" s="1267"/>
      <c r="J29" s="1267"/>
      <c r="K29" s="1292">
        <f>必要事項!D19</f>
        <v>45778</v>
      </c>
      <c r="L29" s="1293"/>
      <c r="M29" s="1293"/>
      <c r="N29" s="1294"/>
    </row>
    <row r="30" spans="1:14" ht="20.149999999999999" customHeight="1" x14ac:dyDescent="0.2">
      <c r="A30" s="1267"/>
      <c r="B30" s="1267"/>
      <c r="C30" s="1267"/>
      <c r="D30" s="1295"/>
      <c r="E30" s="1296"/>
      <c r="F30" s="1296"/>
      <c r="G30" s="1297"/>
      <c r="H30" s="1267"/>
      <c r="I30" s="1267"/>
      <c r="J30" s="1267"/>
      <c r="K30" s="1295"/>
      <c r="L30" s="1296"/>
      <c r="M30" s="1296"/>
      <c r="N30" s="1297"/>
    </row>
    <row r="31" spans="1:14" ht="20.149999999999999" customHeight="1" x14ac:dyDescent="0.2">
      <c r="A31" s="1359" t="s">
        <v>3</v>
      </c>
      <c r="B31" s="1360"/>
      <c r="C31" s="1361"/>
      <c r="D31" s="39"/>
      <c r="E31" s="39"/>
      <c r="F31" s="39"/>
      <c r="G31" s="39"/>
      <c r="H31" s="39"/>
      <c r="I31" s="39"/>
      <c r="J31" s="39"/>
      <c r="K31" s="39"/>
      <c r="L31" s="39"/>
      <c r="M31" s="39"/>
      <c r="N31" s="49"/>
    </row>
    <row r="32" spans="1:14" ht="20.149999999999999" customHeight="1" x14ac:dyDescent="0.2">
      <c r="A32" s="1362"/>
      <c r="B32" s="1363"/>
      <c r="C32" s="1364"/>
      <c r="D32" s="52"/>
      <c r="E32" s="52"/>
      <c r="F32" s="52"/>
      <c r="G32" s="52"/>
      <c r="H32" s="52"/>
      <c r="I32" s="52"/>
      <c r="J32" s="52"/>
      <c r="K32" s="52"/>
      <c r="L32" s="52"/>
      <c r="M32" s="52"/>
      <c r="N32" s="53"/>
    </row>
    <row r="33" spans="1:14" ht="20.149999999999999" customHeight="1" x14ac:dyDescent="0.2">
      <c r="A33" s="1362"/>
      <c r="B33" s="1363"/>
      <c r="C33" s="1364"/>
      <c r="D33" s="40"/>
      <c r="E33" s="40"/>
      <c r="F33" s="40"/>
      <c r="G33" s="40"/>
      <c r="H33" s="40"/>
      <c r="I33" s="40"/>
      <c r="J33" s="40"/>
      <c r="K33" s="40"/>
      <c r="L33" s="40"/>
      <c r="M33" s="40"/>
      <c r="N33" s="50"/>
    </row>
    <row r="34" spans="1:14" ht="20.149999999999999" customHeight="1" x14ac:dyDescent="0.2">
      <c r="A34" s="1362"/>
      <c r="B34" s="1363"/>
      <c r="C34" s="1364"/>
      <c r="D34" s="40"/>
      <c r="E34" s="40"/>
      <c r="F34" s="40"/>
      <c r="G34" s="40"/>
      <c r="H34" s="40"/>
      <c r="I34" s="40"/>
      <c r="J34" s="40"/>
      <c r="K34" s="40"/>
      <c r="L34" s="40"/>
      <c r="M34" s="40"/>
      <c r="N34" s="50"/>
    </row>
    <row r="35" spans="1:14" ht="20.149999999999999" customHeight="1" x14ac:dyDescent="0.2">
      <c r="A35" s="1362"/>
      <c r="B35" s="1363"/>
      <c r="C35" s="1364"/>
      <c r="D35" s="40"/>
      <c r="E35" s="40"/>
      <c r="F35" s="40"/>
      <c r="G35" s="40"/>
      <c r="H35" s="40"/>
      <c r="I35" s="52"/>
      <c r="J35" s="52"/>
      <c r="K35" s="52"/>
      <c r="L35" s="52"/>
      <c r="M35" s="52"/>
      <c r="N35" s="50"/>
    </row>
    <row r="36" spans="1:14" ht="20.149999999999999" customHeight="1" x14ac:dyDescent="0.2">
      <c r="A36" s="1362"/>
      <c r="B36" s="1363"/>
      <c r="C36" s="1364"/>
      <c r="D36" s="40"/>
      <c r="E36" s="40"/>
      <c r="F36" s="40"/>
      <c r="G36" s="40"/>
      <c r="H36" s="40"/>
      <c r="I36" s="40"/>
      <c r="J36" s="40"/>
      <c r="K36" s="40"/>
      <c r="L36" s="40"/>
      <c r="M36" s="40"/>
      <c r="N36" s="50"/>
    </row>
    <row r="37" spans="1:14" ht="20.149999999999999" customHeight="1" x14ac:dyDescent="0.2">
      <c r="A37" s="1362"/>
      <c r="B37" s="1363"/>
      <c r="C37" s="1364"/>
      <c r="D37" s="40"/>
      <c r="E37" s="40"/>
      <c r="F37" s="40"/>
      <c r="G37" s="40"/>
      <c r="H37" s="40"/>
      <c r="I37" s="40"/>
      <c r="J37" s="40"/>
      <c r="K37" s="40"/>
      <c r="L37" s="40"/>
      <c r="M37" s="40"/>
      <c r="N37" s="50"/>
    </row>
    <row r="38" spans="1:14" ht="20.149999999999999" customHeight="1" x14ac:dyDescent="0.2">
      <c r="A38" s="1365"/>
      <c r="B38" s="1366"/>
      <c r="C38" s="1367"/>
      <c r="D38" s="40"/>
      <c r="E38" s="40"/>
      <c r="F38" s="40"/>
      <c r="G38" s="40"/>
      <c r="H38" s="40"/>
      <c r="I38" s="40"/>
      <c r="J38" s="301"/>
      <c r="K38" s="301"/>
      <c r="L38" s="301"/>
      <c r="M38" s="301"/>
      <c r="N38" s="50"/>
    </row>
    <row r="39" spans="1:14" ht="20.149999999999999" customHeight="1" x14ac:dyDescent="0.2">
      <c r="A39" s="1305" t="s">
        <v>266</v>
      </c>
      <c r="B39" s="1306"/>
      <c r="C39" s="1307"/>
      <c r="D39" s="1289" t="str">
        <f>必要事項!$C$21</f>
        <v>事務所名</v>
      </c>
      <c r="E39" s="1290"/>
      <c r="F39" s="1290"/>
      <c r="G39" s="1291"/>
      <c r="H39" s="1287" t="str">
        <f>"　"&amp;必要事項!$D$21</f>
        <v>　立川設計事務所株式会社</v>
      </c>
      <c r="I39" s="1288"/>
      <c r="J39" s="1288"/>
      <c r="K39" s="1288"/>
      <c r="L39" s="1288"/>
      <c r="M39" s="1288"/>
      <c r="N39" s="1298"/>
    </row>
    <row r="40" spans="1:14" ht="20.149999999999999" customHeight="1" x14ac:dyDescent="0.2">
      <c r="A40" s="1308"/>
      <c r="B40" s="1309"/>
      <c r="C40" s="1310"/>
      <c r="D40" s="1289" t="str">
        <f>必要事項!$C$22</f>
        <v>監理業務技術者</v>
      </c>
      <c r="E40" s="1290"/>
      <c r="F40" s="1290"/>
      <c r="G40" s="1291"/>
      <c r="H40" s="1287" t="str">
        <f>"　"&amp;必要事項!$D$22</f>
        <v>　設計　太郎</v>
      </c>
      <c r="I40" s="1288"/>
      <c r="J40" s="1288"/>
      <c r="K40" s="1288"/>
      <c r="L40" s="1288"/>
      <c r="M40" s="1288"/>
      <c r="N40" s="51" t="s">
        <v>260</v>
      </c>
    </row>
    <row r="41" spans="1:14" ht="20.149999999999999" customHeight="1" x14ac:dyDescent="0.2">
      <c r="A41" s="1308"/>
      <c r="B41" s="1309"/>
      <c r="C41" s="1310"/>
      <c r="D41" s="1289" t="str">
        <f>必要事項!$C$23</f>
        <v>担当技術者</v>
      </c>
      <c r="E41" s="1290"/>
      <c r="F41" s="1290"/>
      <c r="G41" s="1291"/>
      <c r="H41" s="1287" t="str">
        <f>"　"&amp;必要事項!$D$23</f>
        <v>　建築　一郎</v>
      </c>
      <c r="I41" s="1288"/>
      <c r="J41" s="1288"/>
      <c r="K41" s="1288"/>
      <c r="L41" s="1288"/>
      <c r="M41" s="1288"/>
      <c r="N41" s="51" t="s">
        <v>260</v>
      </c>
    </row>
    <row r="42" spans="1:14" ht="20.149999999999999" customHeight="1" x14ac:dyDescent="0.2">
      <c r="A42" s="1308"/>
      <c r="B42" s="1309"/>
      <c r="C42" s="1310"/>
      <c r="D42" s="1289" t="str">
        <f>必要事項!$C$24</f>
        <v>担当技術者</v>
      </c>
      <c r="E42" s="1290"/>
      <c r="F42" s="1290"/>
      <c r="G42" s="1291"/>
      <c r="H42" s="1287" t="str">
        <f>"　"&amp;必要事項!$D$24</f>
        <v>　電気　二郎</v>
      </c>
      <c r="I42" s="1288"/>
      <c r="J42" s="1288"/>
      <c r="K42" s="1288"/>
      <c r="L42" s="1288"/>
      <c r="M42" s="1288"/>
      <c r="N42" s="51" t="s">
        <v>260</v>
      </c>
    </row>
    <row r="43" spans="1:14" ht="20.149999999999999" customHeight="1" x14ac:dyDescent="0.2">
      <c r="A43" s="1311"/>
      <c r="B43" s="1312"/>
      <c r="C43" s="1313"/>
      <c r="D43" s="1289" t="str">
        <f>必要事項!$C$25</f>
        <v>担当技術者</v>
      </c>
      <c r="E43" s="1290"/>
      <c r="F43" s="1290"/>
      <c r="G43" s="1291"/>
      <c r="H43" s="1287" t="str">
        <f>"　"&amp;必要事項!$D$25</f>
        <v>　機械　三郎</v>
      </c>
      <c r="I43" s="1288"/>
      <c r="J43" s="1288"/>
      <c r="K43" s="1288"/>
      <c r="L43" s="1288"/>
      <c r="M43" s="1288"/>
      <c r="N43" s="51" t="s">
        <v>260</v>
      </c>
    </row>
    <row r="44" spans="1:14" ht="20.149999999999999" customHeight="1" x14ac:dyDescent="0.2">
      <c r="A44" s="791" t="s">
        <v>420</v>
      </c>
    </row>
    <row r="45" spans="1:14" ht="20.149999999999999" customHeight="1" x14ac:dyDescent="0.2">
      <c r="A45" s="791" t="s">
        <v>421</v>
      </c>
    </row>
    <row r="46" spans="1:14" ht="20.149999999999999" customHeight="1" x14ac:dyDescent="0.2">
      <c r="A46" s="791"/>
    </row>
  </sheetData>
  <mergeCells count="43">
    <mergeCell ref="A31:C38"/>
    <mergeCell ref="A39:C43"/>
    <mergeCell ref="A25:C26"/>
    <mergeCell ref="D25:N26"/>
    <mergeCell ref="A27:C28"/>
    <mergeCell ref="A29:C30"/>
    <mergeCell ref="D29:G30"/>
    <mergeCell ref="H29:J30"/>
    <mergeCell ref="K29:N30"/>
    <mergeCell ref="D42:G42"/>
    <mergeCell ref="H42:M42"/>
    <mergeCell ref="D43:G43"/>
    <mergeCell ref="H43:M43"/>
    <mergeCell ref="D40:G40"/>
    <mergeCell ref="H40:M40"/>
    <mergeCell ref="D41:G41"/>
    <mergeCell ref="A21:C22"/>
    <mergeCell ref="D21:N22"/>
    <mergeCell ref="A7:I8"/>
    <mergeCell ref="J7:N8"/>
    <mergeCell ref="A23:C24"/>
    <mergeCell ref="D23:N24"/>
    <mergeCell ref="I12:N12"/>
    <mergeCell ref="I13:N13"/>
    <mergeCell ref="I14:N14"/>
    <mergeCell ref="I15:N15"/>
    <mergeCell ref="I16:N16"/>
    <mergeCell ref="H41:M41"/>
    <mergeCell ref="I17:M17"/>
    <mergeCell ref="D19:G19"/>
    <mergeCell ref="E27:H27"/>
    <mergeCell ref="D28:H28"/>
    <mergeCell ref="I28:K28"/>
    <mergeCell ref="D39:G39"/>
    <mergeCell ref="H39:N39"/>
    <mergeCell ref="I1:J1"/>
    <mergeCell ref="K1:L1"/>
    <mergeCell ref="M1:N1"/>
    <mergeCell ref="J9:N9"/>
    <mergeCell ref="A10:D10"/>
    <mergeCell ref="I2:J5"/>
    <mergeCell ref="K2:L5"/>
    <mergeCell ref="M2:N5"/>
  </mergeCells>
  <phoneticPr fontId="83"/>
  <conditionalFormatting sqref="D29">
    <cfRule type="cellIs" dxfId="901" priority="23" operator="between">
      <formula>46753</formula>
      <formula>47118</formula>
    </cfRule>
    <cfRule type="cellIs" dxfId="900" priority="24" operator="between">
      <formula>46388</formula>
      <formula>46752</formula>
    </cfRule>
    <cfRule type="cellIs" dxfId="899" priority="25" operator="between">
      <formula>46023</formula>
      <formula>46387</formula>
    </cfRule>
    <cfRule type="cellIs" dxfId="898" priority="26" operator="between">
      <formula>45658</formula>
      <formula>46022</formula>
    </cfRule>
    <cfRule type="cellIs" dxfId="897" priority="27" operator="between">
      <formula>45292</formula>
      <formula>45657</formula>
    </cfRule>
    <cfRule type="cellIs" dxfId="896" priority="28" operator="between">
      <formula>44927</formula>
      <formula>45291</formula>
    </cfRule>
    <cfRule type="cellIs" dxfId="895" priority="29" operator="between">
      <formula>44562</formula>
      <formula>44926</formula>
    </cfRule>
    <cfRule type="cellIs" dxfId="894" priority="30" operator="between">
      <formula>44197</formula>
      <formula>44561</formula>
    </cfRule>
    <cfRule type="cellIs" dxfId="893" priority="31" operator="between">
      <formula>43831</formula>
      <formula>44196</formula>
    </cfRule>
    <cfRule type="cellIs" dxfId="892" priority="32" operator="between">
      <formula>43586</formula>
      <formula>43830</formula>
    </cfRule>
    <cfRule type="cellIs" dxfId="891" priority="33" operator="lessThan">
      <formula>43586</formula>
    </cfRule>
  </conditionalFormatting>
  <conditionalFormatting sqref="K29">
    <cfRule type="cellIs" dxfId="890" priority="12" operator="between">
      <formula>46753</formula>
      <formula>47118</formula>
    </cfRule>
    <cfRule type="cellIs" dxfId="889" priority="13" operator="between">
      <formula>46388</formula>
      <formula>46752</formula>
    </cfRule>
    <cfRule type="cellIs" dxfId="888" priority="14" operator="between">
      <formula>46023</formula>
      <formula>46387</formula>
    </cfRule>
    <cfRule type="cellIs" dxfId="887" priority="15" operator="between">
      <formula>45658</formula>
      <formula>46022</formula>
    </cfRule>
    <cfRule type="cellIs" dxfId="886" priority="16" operator="between">
      <formula>45292</formula>
      <formula>45657</formula>
    </cfRule>
    <cfRule type="cellIs" dxfId="885" priority="17" operator="between">
      <formula>44927</formula>
      <formula>45291</formula>
    </cfRule>
    <cfRule type="cellIs" dxfId="884" priority="18" operator="between">
      <formula>44562</formula>
      <formula>44926</formula>
    </cfRule>
    <cfRule type="cellIs" dxfId="883" priority="19" operator="between">
      <formula>44197</formula>
      <formula>44561</formula>
    </cfRule>
    <cfRule type="cellIs" dxfId="882" priority="20" operator="between">
      <formula>43831</formula>
      <formula>44196</formula>
    </cfRule>
    <cfRule type="cellIs" dxfId="881" priority="21" operator="between">
      <formula>43586</formula>
      <formula>43830</formula>
    </cfRule>
    <cfRule type="cellIs" dxfId="880" priority="22" operator="lessThan">
      <formula>43586</formula>
    </cfRule>
  </conditionalFormatting>
  <conditionalFormatting sqref="J9">
    <cfRule type="cellIs" dxfId="879" priority="1" operator="between">
      <formula>46753</formula>
      <formula>47118</formula>
    </cfRule>
    <cfRule type="cellIs" dxfId="878" priority="2" operator="between">
      <formula>46388</formula>
      <formula>46752</formula>
    </cfRule>
    <cfRule type="cellIs" dxfId="877" priority="3" operator="between">
      <formula>46023</formula>
      <formula>46387</formula>
    </cfRule>
    <cfRule type="cellIs" dxfId="876" priority="4" operator="between">
      <formula>45658</formula>
      <formula>46022</formula>
    </cfRule>
    <cfRule type="cellIs" dxfId="875" priority="5" operator="between">
      <formula>45292</formula>
      <formula>45657</formula>
    </cfRule>
    <cfRule type="cellIs" dxfId="874" priority="6" operator="between">
      <formula>44927</formula>
      <formula>45291</formula>
    </cfRule>
    <cfRule type="cellIs" dxfId="873" priority="7" operator="between">
      <formula>44562</formula>
      <formula>44926</formula>
    </cfRule>
    <cfRule type="cellIs" dxfId="872" priority="8" operator="between">
      <formula>44197</formula>
      <formula>44561</formula>
    </cfRule>
    <cfRule type="cellIs" dxfId="871" priority="9" operator="between">
      <formula>43831</formula>
      <formula>44196</formula>
    </cfRule>
    <cfRule type="cellIs" dxfId="870" priority="10" operator="between">
      <formula>43586</formula>
      <formula>43830</formula>
    </cfRule>
    <cfRule type="cellIs" dxfId="869" priority="11" operator="lessThan">
      <formula>43586</formula>
    </cfRule>
  </conditionalFormatting>
  <printOptions horizontalCentered="1"/>
  <pageMargins left="0.39370078740157483" right="0.39370078740157483" top="0.78740157480314965" bottom="0.15748031496062992" header="0" footer="0"/>
  <pageSetup paperSize="9" scale="87" orientation="portrait" blackAndWhite="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6"/>
  <sheetViews>
    <sheetView showGridLines="0" view="pageBreakPreview" zoomScaleNormal="85" zoomScaleSheetLayoutView="100" workbookViewId="0"/>
  </sheetViews>
  <sheetFormatPr defaultColWidth="6.6328125" defaultRowHeight="20.149999999999999" customHeight="1" x14ac:dyDescent="0.2"/>
  <cols>
    <col min="1" max="16384" width="6.6328125" style="30"/>
  </cols>
  <sheetData>
    <row r="1" spans="1:14" ht="20.149999999999999" customHeight="1" x14ac:dyDescent="0.2">
      <c r="A1" s="30" t="s">
        <v>38</v>
      </c>
      <c r="I1" s="1267" t="s">
        <v>253</v>
      </c>
      <c r="J1" s="1267"/>
      <c r="K1" s="1267" t="s">
        <v>254</v>
      </c>
      <c r="L1" s="1267"/>
      <c r="M1" s="1267" t="s">
        <v>255</v>
      </c>
      <c r="N1" s="1267"/>
    </row>
    <row r="2" spans="1:14" ht="20.149999999999999" customHeight="1" x14ac:dyDescent="0.2">
      <c r="I2" s="1267"/>
      <c r="J2" s="1267"/>
      <c r="K2" s="1267"/>
      <c r="L2" s="1267"/>
      <c r="M2" s="1267"/>
      <c r="N2" s="1267"/>
    </row>
    <row r="3" spans="1:14" ht="20.149999999999999" customHeight="1" x14ac:dyDescent="0.2">
      <c r="I3" s="1267"/>
      <c r="J3" s="1267"/>
      <c r="K3" s="1267"/>
      <c r="L3" s="1267"/>
      <c r="M3" s="1267"/>
      <c r="N3" s="1267"/>
    </row>
    <row r="4" spans="1:14" ht="20.149999999999999" customHeight="1" x14ac:dyDescent="0.2">
      <c r="I4" s="1267"/>
      <c r="J4" s="1267"/>
      <c r="K4" s="1267"/>
      <c r="L4" s="1267"/>
      <c r="M4" s="1267"/>
      <c r="N4" s="1267"/>
    </row>
    <row r="5" spans="1:14" ht="20.149999999999999" customHeight="1" x14ac:dyDescent="0.2">
      <c r="I5" s="1272"/>
      <c r="J5" s="1272"/>
      <c r="K5" s="1272"/>
      <c r="L5" s="1272"/>
      <c r="M5" s="1272"/>
      <c r="N5" s="1272"/>
    </row>
    <row r="6" spans="1:14" ht="20.149999999999999" customHeight="1" x14ac:dyDescent="0.2">
      <c r="A6" s="31"/>
      <c r="B6" s="32"/>
      <c r="C6" s="32"/>
      <c r="D6" s="32"/>
      <c r="E6" s="32"/>
      <c r="F6" s="32"/>
      <c r="G6" s="32"/>
      <c r="H6" s="32"/>
      <c r="I6" s="32"/>
      <c r="J6" s="32"/>
      <c r="K6" s="32"/>
      <c r="L6" s="32"/>
      <c r="M6" s="32"/>
      <c r="N6" s="42"/>
    </row>
    <row r="7" spans="1:14" ht="20.149999999999999" customHeight="1" x14ac:dyDescent="0.2">
      <c r="A7" s="1355" t="s">
        <v>416</v>
      </c>
      <c r="B7" s="1356"/>
      <c r="C7" s="1356"/>
      <c r="D7" s="1356"/>
      <c r="E7" s="1356"/>
      <c r="F7" s="1356"/>
      <c r="G7" s="1356"/>
      <c r="H7" s="1356"/>
      <c r="I7" s="1356"/>
      <c r="J7" s="1357" t="s">
        <v>422</v>
      </c>
      <c r="K7" s="1357"/>
      <c r="L7" s="1357"/>
      <c r="M7" s="1357"/>
      <c r="N7" s="1358"/>
    </row>
    <row r="8" spans="1:14" ht="20.149999999999999" customHeight="1" x14ac:dyDescent="0.2">
      <c r="A8" s="1355"/>
      <c r="B8" s="1356"/>
      <c r="C8" s="1356"/>
      <c r="D8" s="1356"/>
      <c r="E8" s="1356"/>
      <c r="F8" s="1356"/>
      <c r="G8" s="1356"/>
      <c r="H8" s="1356"/>
      <c r="I8" s="1356"/>
      <c r="J8" s="1357"/>
      <c r="K8" s="1357"/>
      <c r="L8" s="1357"/>
      <c r="M8" s="1357"/>
      <c r="N8" s="1358"/>
    </row>
    <row r="9" spans="1:14" ht="20.149999999999999" customHeight="1" x14ac:dyDescent="0.2">
      <c r="A9" s="33"/>
      <c r="B9" s="34"/>
      <c r="C9" s="34"/>
      <c r="D9" s="34"/>
      <c r="E9" s="34"/>
      <c r="F9" s="34"/>
      <c r="G9" s="34"/>
      <c r="H9" s="34"/>
      <c r="I9" s="34"/>
      <c r="J9" s="1268" t="s">
        <v>1569</v>
      </c>
      <c r="K9" s="1268"/>
      <c r="L9" s="1268"/>
      <c r="M9" s="1268"/>
      <c r="N9" s="1269"/>
    </row>
    <row r="10" spans="1:14" ht="20.149999999999999" customHeight="1" x14ac:dyDescent="0.2">
      <c r="A10" s="1270" t="s">
        <v>256</v>
      </c>
      <c r="B10" s="1271"/>
      <c r="C10" s="1271"/>
      <c r="D10" s="1271"/>
      <c r="E10" s="35"/>
      <c r="F10" s="34"/>
      <c r="G10" s="34"/>
      <c r="H10" s="34"/>
      <c r="I10" s="34"/>
      <c r="J10" s="34"/>
      <c r="K10" s="34"/>
      <c r="L10" s="34"/>
      <c r="M10" s="34"/>
      <c r="N10" s="44"/>
    </row>
    <row r="11" spans="1:14" ht="20.149999999999999" customHeight="1" x14ac:dyDescent="0.2">
      <c r="A11" s="33"/>
      <c r="B11" s="34"/>
      <c r="C11" s="34"/>
      <c r="D11" s="34"/>
      <c r="E11" s="34"/>
      <c r="F11" s="34"/>
      <c r="G11" s="34"/>
      <c r="H11" s="34"/>
      <c r="I11" s="34"/>
      <c r="J11" s="34"/>
      <c r="K11" s="34"/>
      <c r="L11" s="34"/>
      <c r="M11" s="34"/>
      <c r="N11" s="44"/>
    </row>
    <row r="12" spans="1:14" ht="20.149999999999999" customHeight="1" x14ac:dyDescent="0.2">
      <c r="A12" s="33"/>
      <c r="B12" s="34"/>
      <c r="C12" s="34"/>
      <c r="D12" s="34"/>
      <c r="E12" s="34"/>
      <c r="F12" s="34"/>
      <c r="G12" s="34"/>
      <c r="H12" s="36" t="s">
        <v>257</v>
      </c>
      <c r="I12" s="1276" t="str">
        <f>"　"&amp;必要事項!D3</f>
        <v>　東京都立川市泉町</v>
      </c>
      <c r="J12" s="1276"/>
      <c r="K12" s="1276"/>
      <c r="L12" s="1276"/>
      <c r="M12" s="1276"/>
      <c r="N12" s="1277"/>
    </row>
    <row r="13" spans="1:14" ht="20.149999999999999" customHeight="1" x14ac:dyDescent="0.2">
      <c r="A13" s="33"/>
      <c r="B13" s="34"/>
      <c r="C13" s="34"/>
      <c r="D13" s="34"/>
      <c r="E13" s="34"/>
      <c r="F13" s="34"/>
      <c r="G13" s="34" t="s">
        <v>206</v>
      </c>
      <c r="H13" s="34"/>
      <c r="I13" s="1276" t="str">
        <f>"　"&amp;必要事項!D4</f>
        <v>　市役所ビル２階</v>
      </c>
      <c r="J13" s="1276"/>
      <c r="K13" s="1276"/>
      <c r="L13" s="1276"/>
      <c r="M13" s="1276"/>
      <c r="N13" s="1277"/>
    </row>
    <row r="14" spans="1:14" ht="20.149999999999999" customHeight="1" x14ac:dyDescent="0.2">
      <c r="A14" s="33"/>
      <c r="B14" s="34"/>
      <c r="C14" s="34"/>
      <c r="D14" s="34"/>
      <c r="E14" s="34"/>
      <c r="F14" s="34"/>
      <c r="G14" s="34"/>
      <c r="H14" s="36" t="s">
        <v>258</v>
      </c>
      <c r="I14" s="1276" t="str">
        <f>"　"&amp;必要事項!D5</f>
        <v>　株式会社　立川建築</v>
      </c>
      <c r="J14" s="1276"/>
      <c r="K14" s="1276"/>
      <c r="L14" s="1276"/>
      <c r="M14" s="1276"/>
      <c r="N14" s="1277"/>
    </row>
    <row r="15" spans="1:14" ht="20.149999999999999" customHeight="1" x14ac:dyDescent="0.2">
      <c r="A15" s="33"/>
      <c r="B15" s="34"/>
      <c r="C15" s="34"/>
      <c r="D15" s="34"/>
      <c r="E15" s="34"/>
      <c r="F15" s="34"/>
      <c r="G15" s="34"/>
      <c r="H15" s="34"/>
      <c r="I15" s="1276" t="str">
        <f>"　"&amp;必要事項!D6</f>
        <v>　代表取締役　立川　次郎</v>
      </c>
      <c r="J15" s="1276"/>
      <c r="K15" s="1276"/>
      <c r="L15" s="1276"/>
      <c r="M15" s="1276"/>
      <c r="N15" s="1277"/>
    </row>
    <row r="16" spans="1:14" ht="20.149999999999999" customHeight="1" x14ac:dyDescent="0.2">
      <c r="A16" s="33"/>
      <c r="B16" s="34"/>
      <c r="C16" s="34"/>
      <c r="D16" s="34"/>
      <c r="E16" s="34"/>
      <c r="F16" s="34"/>
      <c r="G16" s="34"/>
      <c r="H16" s="34"/>
      <c r="I16" s="1278" t="s">
        <v>212</v>
      </c>
      <c r="J16" s="1278"/>
      <c r="K16" s="1278"/>
      <c r="L16" s="1278"/>
      <c r="M16" s="1278"/>
      <c r="N16" s="1279"/>
    </row>
    <row r="17" spans="1:14" ht="20.149999999999999" customHeight="1" x14ac:dyDescent="0.2">
      <c r="A17" s="33"/>
      <c r="B17" s="34"/>
      <c r="C17" s="34"/>
      <c r="D17" s="34"/>
      <c r="E17" s="34"/>
      <c r="F17" s="34"/>
      <c r="H17" s="36" t="s">
        <v>259</v>
      </c>
      <c r="I17" s="1276" t="str">
        <f>"　 "&amp;必要事項!D8</f>
        <v>　 立川　三郎</v>
      </c>
      <c r="J17" s="1276"/>
      <c r="K17" s="1276"/>
      <c r="L17" s="1276"/>
      <c r="M17" s="1276"/>
      <c r="N17" s="44" t="s">
        <v>260</v>
      </c>
    </row>
    <row r="18" spans="1:14" ht="20.149999999999999" customHeight="1" x14ac:dyDescent="0.2">
      <c r="A18" s="33"/>
      <c r="B18" s="34"/>
      <c r="C18" s="34"/>
      <c r="D18" s="34"/>
      <c r="E18" s="34"/>
      <c r="F18" s="34"/>
      <c r="G18" s="34"/>
      <c r="H18" s="34"/>
      <c r="I18" s="34"/>
      <c r="J18" s="34"/>
      <c r="K18" s="34"/>
      <c r="L18" s="34"/>
      <c r="M18" s="34"/>
      <c r="N18" s="44"/>
    </row>
    <row r="19" spans="1:14" ht="20.149999999999999" customHeight="1" x14ac:dyDescent="0.2">
      <c r="A19" s="788"/>
      <c r="B19" s="674"/>
      <c r="C19" s="790" t="s">
        <v>418</v>
      </c>
      <c r="D19" s="1354" t="str">
        <f>A7</f>
        <v>（　　　　　　　）</v>
      </c>
      <c r="E19" s="1354"/>
      <c r="F19" s="1354"/>
      <c r="G19" s="1354"/>
      <c r="H19" s="677" t="s">
        <v>423</v>
      </c>
      <c r="I19" s="677"/>
      <c r="J19" s="677"/>
      <c r="K19" s="677"/>
      <c r="L19" s="677"/>
      <c r="M19" s="677"/>
      <c r="N19" s="759"/>
    </row>
    <row r="20" spans="1:14" ht="20.149999999999999" customHeight="1" x14ac:dyDescent="0.2">
      <c r="A20" s="33"/>
      <c r="B20" s="34"/>
      <c r="C20" s="34"/>
      <c r="D20" s="34"/>
      <c r="E20" s="34"/>
      <c r="F20" s="34"/>
      <c r="G20" s="34"/>
      <c r="H20" s="34"/>
      <c r="I20" s="34"/>
      <c r="J20" s="34"/>
      <c r="K20" s="34"/>
      <c r="L20" s="34"/>
      <c r="M20" s="34"/>
      <c r="N20" s="44"/>
    </row>
    <row r="21" spans="1:14" ht="20.149999999999999" customHeight="1" x14ac:dyDescent="0.2">
      <c r="A21" s="1267" t="s">
        <v>216</v>
      </c>
      <c r="B21" s="1267"/>
      <c r="C21" s="1267"/>
      <c r="D21" s="1299" t="str">
        <f>"　"&amp;必要事項!D12</f>
        <v>　07-2000-0</v>
      </c>
      <c r="E21" s="1300"/>
      <c r="F21" s="1300"/>
      <c r="G21" s="1300"/>
      <c r="H21" s="1300"/>
      <c r="I21" s="1300"/>
      <c r="J21" s="1300"/>
      <c r="K21" s="1300"/>
      <c r="L21" s="1300"/>
      <c r="M21" s="1300"/>
      <c r="N21" s="1301"/>
    </row>
    <row r="22" spans="1:14" ht="20.149999999999999" customHeight="1" x14ac:dyDescent="0.2">
      <c r="A22" s="1267"/>
      <c r="B22" s="1267"/>
      <c r="C22" s="1267"/>
      <c r="D22" s="1302"/>
      <c r="E22" s="1303"/>
      <c r="F22" s="1303"/>
      <c r="G22" s="1303"/>
      <c r="H22" s="1303"/>
      <c r="I22" s="1303"/>
      <c r="J22" s="1303"/>
      <c r="K22" s="1303"/>
      <c r="L22" s="1303"/>
      <c r="M22" s="1303"/>
      <c r="N22" s="1304"/>
    </row>
    <row r="23" spans="1:14" ht="20.149999999999999" customHeight="1" x14ac:dyDescent="0.2">
      <c r="A23" s="1267" t="s">
        <v>217</v>
      </c>
      <c r="B23" s="1267"/>
      <c r="C23" s="1267"/>
      <c r="D23" s="1299" t="str">
        <f>"　"&amp;必要事項!D13</f>
        <v>　立川市新築工事</v>
      </c>
      <c r="E23" s="1300"/>
      <c r="F23" s="1300"/>
      <c r="G23" s="1300"/>
      <c r="H23" s="1300"/>
      <c r="I23" s="1300"/>
      <c r="J23" s="1300"/>
      <c r="K23" s="1300"/>
      <c r="L23" s="1300"/>
      <c r="M23" s="1300"/>
      <c r="N23" s="1301"/>
    </row>
    <row r="24" spans="1:14" ht="20.149999999999999" customHeight="1" x14ac:dyDescent="0.2">
      <c r="A24" s="1267"/>
      <c r="B24" s="1267"/>
      <c r="C24" s="1267"/>
      <c r="D24" s="1302"/>
      <c r="E24" s="1303"/>
      <c r="F24" s="1303"/>
      <c r="G24" s="1303"/>
      <c r="H24" s="1303"/>
      <c r="I24" s="1303"/>
      <c r="J24" s="1303"/>
      <c r="K24" s="1303"/>
      <c r="L24" s="1303"/>
      <c r="M24" s="1303"/>
      <c r="N24" s="1304"/>
    </row>
    <row r="25" spans="1:14" ht="20.149999999999999" customHeight="1" x14ac:dyDescent="0.2">
      <c r="A25" s="1267" t="s">
        <v>219</v>
      </c>
      <c r="B25" s="1267"/>
      <c r="C25" s="1267"/>
      <c r="D25" s="1299" t="str">
        <f>"　"&amp;必要事項!D14</f>
        <v>　立川市泉町1-1</v>
      </c>
      <c r="E25" s="1300"/>
      <c r="F25" s="1300"/>
      <c r="G25" s="1300"/>
      <c r="H25" s="1300"/>
      <c r="I25" s="1300"/>
      <c r="J25" s="1300"/>
      <c r="K25" s="1300"/>
      <c r="L25" s="1300"/>
      <c r="M25" s="1300"/>
      <c r="N25" s="1301"/>
    </row>
    <row r="26" spans="1:14" ht="20.149999999999999" customHeight="1" x14ac:dyDescent="0.2">
      <c r="A26" s="1267"/>
      <c r="B26" s="1267"/>
      <c r="C26" s="1267"/>
      <c r="D26" s="1302"/>
      <c r="E26" s="1303"/>
      <c r="F26" s="1303"/>
      <c r="G26" s="1303"/>
      <c r="H26" s="1303"/>
      <c r="I26" s="1303"/>
      <c r="J26" s="1303"/>
      <c r="K26" s="1303"/>
      <c r="L26" s="1303"/>
      <c r="M26" s="1303"/>
      <c r="N26" s="1304"/>
    </row>
    <row r="27" spans="1:14" ht="20.149999999999999" customHeight="1" x14ac:dyDescent="0.2">
      <c r="A27" s="1267" t="s">
        <v>220</v>
      </c>
      <c r="B27" s="1267"/>
      <c r="C27" s="1267"/>
      <c r="D27" s="38"/>
      <c r="E27" s="1280">
        <f>必要事項!D15</f>
        <v>22000000</v>
      </c>
      <c r="F27" s="1280"/>
      <c r="G27" s="1280"/>
      <c r="H27" s="1280"/>
      <c r="J27" s="45"/>
      <c r="K27" s="45"/>
      <c r="L27" s="45"/>
      <c r="M27" s="45"/>
      <c r="N27" s="46"/>
    </row>
    <row r="28" spans="1:14" ht="20.149999999999999" customHeight="1" x14ac:dyDescent="0.2">
      <c r="A28" s="1267"/>
      <c r="B28" s="1267"/>
      <c r="C28" s="1267"/>
      <c r="D28" s="1281" t="s">
        <v>262</v>
      </c>
      <c r="E28" s="1282"/>
      <c r="F28" s="1282"/>
      <c r="G28" s="1282"/>
      <c r="H28" s="1282"/>
      <c r="I28" s="1283">
        <f>必要事項!D16</f>
        <v>2000000</v>
      </c>
      <c r="J28" s="1283"/>
      <c r="K28" s="1283"/>
      <c r="L28" s="47"/>
      <c r="M28" s="47"/>
      <c r="N28" s="48"/>
    </row>
    <row r="29" spans="1:14" ht="20.149999999999999" customHeight="1" x14ac:dyDescent="0.2">
      <c r="A29" s="1267" t="s">
        <v>222</v>
      </c>
      <c r="B29" s="1267"/>
      <c r="C29" s="1267"/>
      <c r="D29" s="1292">
        <f>必要事項!D17</f>
        <v>45778</v>
      </c>
      <c r="E29" s="1293"/>
      <c r="F29" s="1293"/>
      <c r="G29" s="1294"/>
      <c r="H29" s="1267" t="s">
        <v>224</v>
      </c>
      <c r="I29" s="1267"/>
      <c r="J29" s="1267"/>
      <c r="K29" s="1292">
        <f>必要事項!D19</f>
        <v>45778</v>
      </c>
      <c r="L29" s="1293"/>
      <c r="M29" s="1293"/>
      <c r="N29" s="1294"/>
    </row>
    <row r="30" spans="1:14" ht="20.149999999999999" customHeight="1" x14ac:dyDescent="0.2">
      <c r="A30" s="1267"/>
      <c r="B30" s="1267"/>
      <c r="C30" s="1267"/>
      <c r="D30" s="1295"/>
      <c r="E30" s="1296"/>
      <c r="F30" s="1296"/>
      <c r="G30" s="1297"/>
      <c r="H30" s="1267"/>
      <c r="I30" s="1267"/>
      <c r="J30" s="1267"/>
      <c r="K30" s="1295"/>
      <c r="L30" s="1296"/>
      <c r="M30" s="1296"/>
      <c r="N30" s="1297"/>
    </row>
    <row r="31" spans="1:14" ht="20.149999999999999" customHeight="1" x14ac:dyDescent="0.2">
      <c r="A31" s="1359" t="s">
        <v>3</v>
      </c>
      <c r="B31" s="1360"/>
      <c r="C31" s="1361"/>
      <c r="D31" s="39"/>
      <c r="E31" s="39"/>
      <c r="F31" s="39"/>
      <c r="G31" s="39"/>
      <c r="H31" s="39"/>
      <c r="I31" s="39"/>
      <c r="J31" s="39"/>
      <c r="K31" s="39"/>
      <c r="L31" s="39"/>
      <c r="M31" s="39"/>
      <c r="N31" s="49"/>
    </row>
    <row r="32" spans="1:14" ht="20.149999999999999" customHeight="1" x14ac:dyDescent="0.2">
      <c r="A32" s="1362"/>
      <c r="B32" s="1363"/>
      <c r="C32" s="1364"/>
      <c r="D32" s="52"/>
      <c r="E32" s="52"/>
      <c r="F32" s="52"/>
      <c r="G32" s="52"/>
      <c r="H32" s="52"/>
      <c r="I32" s="52"/>
      <c r="J32" s="52"/>
      <c r="K32" s="52"/>
      <c r="L32" s="52"/>
      <c r="M32" s="52"/>
      <c r="N32" s="53"/>
    </row>
    <row r="33" spans="1:14" ht="20.149999999999999" customHeight="1" x14ac:dyDescent="0.2">
      <c r="A33" s="1362"/>
      <c r="B33" s="1363"/>
      <c r="C33" s="1364"/>
      <c r="D33" s="40"/>
      <c r="E33" s="40"/>
      <c r="F33" s="40"/>
      <c r="G33" s="40"/>
      <c r="H33" s="40"/>
      <c r="I33" s="40"/>
      <c r="J33" s="40"/>
      <c r="K33" s="40"/>
      <c r="L33" s="40"/>
      <c r="M33" s="40"/>
      <c r="N33" s="50"/>
    </row>
    <row r="34" spans="1:14" ht="20.149999999999999" customHeight="1" x14ac:dyDescent="0.2">
      <c r="A34" s="1362"/>
      <c r="B34" s="1363"/>
      <c r="C34" s="1364"/>
      <c r="D34" s="40"/>
      <c r="E34" s="40"/>
      <c r="F34" s="40"/>
      <c r="G34" s="40"/>
      <c r="H34" s="40"/>
      <c r="I34" s="40"/>
      <c r="J34" s="40"/>
      <c r="K34" s="40"/>
      <c r="L34" s="40"/>
      <c r="M34" s="40"/>
      <c r="N34" s="50"/>
    </row>
    <row r="35" spans="1:14" ht="20.149999999999999" customHeight="1" x14ac:dyDescent="0.2">
      <c r="A35" s="1362"/>
      <c r="B35" s="1363"/>
      <c r="C35" s="1364"/>
      <c r="D35" s="40"/>
      <c r="E35" s="40"/>
      <c r="F35" s="40"/>
      <c r="G35" s="40"/>
      <c r="H35" s="40"/>
      <c r="I35" s="52"/>
      <c r="J35" s="52"/>
      <c r="K35" s="52"/>
      <c r="L35" s="52"/>
      <c r="M35" s="52"/>
      <c r="N35" s="50"/>
    </row>
    <row r="36" spans="1:14" ht="20.149999999999999" customHeight="1" x14ac:dyDescent="0.2">
      <c r="A36" s="1362"/>
      <c r="B36" s="1363"/>
      <c r="C36" s="1364"/>
      <c r="D36" s="40"/>
      <c r="E36" s="40"/>
      <c r="F36" s="40"/>
      <c r="G36" s="40"/>
      <c r="H36" s="40"/>
      <c r="I36" s="40"/>
      <c r="J36" s="40"/>
      <c r="K36" s="40"/>
      <c r="L36" s="40"/>
      <c r="M36" s="40"/>
      <c r="N36" s="50"/>
    </row>
    <row r="37" spans="1:14" ht="20.149999999999999" customHeight="1" x14ac:dyDescent="0.2">
      <c r="A37" s="1362"/>
      <c r="B37" s="1363"/>
      <c r="C37" s="1364"/>
      <c r="D37" s="40"/>
      <c r="E37" s="40"/>
      <c r="F37" s="40"/>
      <c r="G37" s="40"/>
      <c r="H37" s="40"/>
      <c r="I37" s="40"/>
      <c r="J37" s="40"/>
      <c r="K37" s="40"/>
      <c r="L37" s="40"/>
      <c r="M37" s="40"/>
      <c r="N37" s="50"/>
    </row>
    <row r="38" spans="1:14" ht="20.149999999999999" customHeight="1" x14ac:dyDescent="0.2">
      <c r="A38" s="1365"/>
      <c r="B38" s="1366"/>
      <c r="C38" s="1367"/>
      <c r="D38" s="40"/>
      <c r="E38" s="40"/>
      <c r="F38" s="40"/>
      <c r="G38" s="40"/>
      <c r="H38" s="40"/>
      <c r="I38" s="40"/>
      <c r="J38" s="301"/>
      <c r="K38" s="301"/>
      <c r="L38" s="301"/>
      <c r="M38" s="301"/>
      <c r="N38" s="50"/>
    </row>
    <row r="39" spans="1:14" ht="20.149999999999999" customHeight="1" x14ac:dyDescent="0.2">
      <c r="A39" s="1305" t="s">
        <v>266</v>
      </c>
      <c r="B39" s="1306"/>
      <c r="C39" s="1307"/>
      <c r="D39" s="1289" t="str">
        <f>必要事項!$C$21</f>
        <v>事務所名</v>
      </c>
      <c r="E39" s="1290"/>
      <c r="F39" s="1290"/>
      <c r="G39" s="1291"/>
      <c r="H39" s="1287" t="str">
        <f>"　"&amp;必要事項!$D$21</f>
        <v>　立川設計事務所株式会社</v>
      </c>
      <c r="I39" s="1288"/>
      <c r="J39" s="1288"/>
      <c r="K39" s="1288"/>
      <c r="L39" s="1288"/>
      <c r="M39" s="1288"/>
      <c r="N39" s="1298"/>
    </row>
    <row r="40" spans="1:14" ht="20.149999999999999" customHeight="1" x14ac:dyDescent="0.2">
      <c r="A40" s="1308"/>
      <c r="B40" s="1309"/>
      <c r="C40" s="1310"/>
      <c r="D40" s="1289" t="str">
        <f>必要事項!$C$22</f>
        <v>監理業務技術者</v>
      </c>
      <c r="E40" s="1290"/>
      <c r="F40" s="1290"/>
      <c r="G40" s="1291"/>
      <c r="H40" s="1287" t="str">
        <f>"　"&amp;必要事項!$D$22</f>
        <v>　設計　太郎</v>
      </c>
      <c r="I40" s="1288"/>
      <c r="J40" s="1288"/>
      <c r="K40" s="1288"/>
      <c r="L40" s="1288"/>
      <c r="M40" s="1288"/>
      <c r="N40" s="51" t="s">
        <v>260</v>
      </c>
    </row>
    <row r="41" spans="1:14" ht="20.149999999999999" customHeight="1" x14ac:dyDescent="0.2">
      <c r="A41" s="1308"/>
      <c r="B41" s="1309"/>
      <c r="C41" s="1310"/>
      <c r="D41" s="1289" t="str">
        <f>必要事項!$C$23</f>
        <v>担当技術者</v>
      </c>
      <c r="E41" s="1290"/>
      <c r="F41" s="1290"/>
      <c r="G41" s="1291"/>
      <c r="H41" s="1287" t="str">
        <f>"　"&amp;必要事項!$D$23</f>
        <v>　建築　一郎</v>
      </c>
      <c r="I41" s="1288"/>
      <c r="J41" s="1288"/>
      <c r="K41" s="1288"/>
      <c r="L41" s="1288"/>
      <c r="M41" s="1288"/>
      <c r="N41" s="51" t="s">
        <v>260</v>
      </c>
    </row>
    <row r="42" spans="1:14" ht="20.149999999999999" customHeight="1" x14ac:dyDescent="0.2">
      <c r="A42" s="1308"/>
      <c r="B42" s="1309"/>
      <c r="C42" s="1310"/>
      <c r="D42" s="1289" t="str">
        <f>必要事項!$C$24</f>
        <v>担当技術者</v>
      </c>
      <c r="E42" s="1290"/>
      <c r="F42" s="1290"/>
      <c r="G42" s="1291"/>
      <c r="H42" s="1287" t="str">
        <f>"　"&amp;必要事項!$D$24</f>
        <v>　電気　二郎</v>
      </c>
      <c r="I42" s="1288"/>
      <c r="J42" s="1288"/>
      <c r="K42" s="1288"/>
      <c r="L42" s="1288"/>
      <c r="M42" s="1288"/>
      <c r="N42" s="51" t="s">
        <v>260</v>
      </c>
    </row>
    <row r="43" spans="1:14" ht="20.149999999999999" customHeight="1" x14ac:dyDescent="0.2">
      <c r="A43" s="1311"/>
      <c r="B43" s="1312"/>
      <c r="C43" s="1313"/>
      <c r="D43" s="1289" t="str">
        <f>必要事項!$C$25</f>
        <v>担当技術者</v>
      </c>
      <c r="E43" s="1290"/>
      <c r="F43" s="1290"/>
      <c r="G43" s="1291"/>
      <c r="H43" s="1287" t="str">
        <f>"　"&amp;必要事項!$D$25</f>
        <v>　機械　三郎</v>
      </c>
      <c r="I43" s="1288"/>
      <c r="J43" s="1288"/>
      <c r="K43" s="1288"/>
      <c r="L43" s="1288"/>
      <c r="M43" s="1288"/>
      <c r="N43" s="51" t="s">
        <v>260</v>
      </c>
    </row>
    <row r="44" spans="1:14" ht="20.149999999999999" customHeight="1" x14ac:dyDescent="0.2">
      <c r="A44" s="791" t="s">
        <v>424</v>
      </c>
    </row>
    <row r="45" spans="1:14" ht="20.149999999999999" customHeight="1" x14ac:dyDescent="0.2">
      <c r="A45" s="791" t="s">
        <v>425</v>
      </c>
    </row>
    <row r="46" spans="1:14" ht="20.149999999999999" customHeight="1" x14ac:dyDescent="0.2">
      <c r="A46" s="791"/>
    </row>
  </sheetData>
  <mergeCells count="43">
    <mergeCell ref="A31:C38"/>
    <mergeCell ref="A39:C43"/>
    <mergeCell ref="A25:C26"/>
    <mergeCell ref="D25:N26"/>
    <mergeCell ref="A27:C28"/>
    <mergeCell ref="A29:C30"/>
    <mergeCell ref="D29:G30"/>
    <mergeCell ref="H29:J30"/>
    <mergeCell ref="K29:N30"/>
    <mergeCell ref="D42:G42"/>
    <mergeCell ref="H42:M42"/>
    <mergeCell ref="D43:G43"/>
    <mergeCell ref="H43:M43"/>
    <mergeCell ref="D40:G40"/>
    <mergeCell ref="H40:M40"/>
    <mergeCell ref="D41:G41"/>
    <mergeCell ref="A21:C22"/>
    <mergeCell ref="D21:N22"/>
    <mergeCell ref="A7:I8"/>
    <mergeCell ref="J7:N8"/>
    <mergeCell ref="A23:C24"/>
    <mergeCell ref="D23:N24"/>
    <mergeCell ref="I12:N12"/>
    <mergeCell ref="I13:N13"/>
    <mergeCell ref="I14:N14"/>
    <mergeCell ref="I15:N15"/>
    <mergeCell ref="I16:N16"/>
    <mergeCell ref="H41:M41"/>
    <mergeCell ref="I17:M17"/>
    <mergeCell ref="D19:G19"/>
    <mergeCell ref="E27:H27"/>
    <mergeCell ref="D28:H28"/>
    <mergeCell ref="I28:K28"/>
    <mergeCell ref="D39:G39"/>
    <mergeCell ref="H39:N39"/>
    <mergeCell ref="I1:J1"/>
    <mergeCell ref="K1:L1"/>
    <mergeCell ref="M1:N1"/>
    <mergeCell ref="J9:N9"/>
    <mergeCell ref="A10:D10"/>
    <mergeCell ref="I2:J5"/>
    <mergeCell ref="K2:L5"/>
    <mergeCell ref="M2:N5"/>
  </mergeCells>
  <phoneticPr fontId="83"/>
  <conditionalFormatting sqref="D29">
    <cfRule type="cellIs" dxfId="868" priority="23" operator="between">
      <formula>46753</formula>
      <formula>47118</formula>
    </cfRule>
    <cfRule type="cellIs" dxfId="867" priority="24" operator="between">
      <formula>46388</formula>
      <formula>46752</formula>
    </cfRule>
    <cfRule type="cellIs" dxfId="866" priority="25" operator="between">
      <formula>46023</formula>
      <formula>46387</formula>
    </cfRule>
    <cfRule type="cellIs" dxfId="865" priority="26" operator="between">
      <formula>45658</formula>
      <formula>46022</formula>
    </cfRule>
    <cfRule type="cellIs" dxfId="864" priority="27" operator="between">
      <formula>45292</formula>
      <formula>45657</formula>
    </cfRule>
    <cfRule type="cellIs" dxfId="863" priority="28" operator="between">
      <formula>44927</formula>
      <formula>45291</formula>
    </cfRule>
    <cfRule type="cellIs" dxfId="862" priority="29" operator="between">
      <formula>44562</formula>
      <formula>44926</formula>
    </cfRule>
    <cfRule type="cellIs" dxfId="861" priority="30" operator="between">
      <formula>44197</formula>
      <formula>44561</formula>
    </cfRule>
    <cfRule type="cellIs" dxfId="860" priority="31" operator="between">
      <formula>43831</formula>
      <formula>44196</formula>
    </cfRule>
    <cfRule type="cellIs" dxfId="859" priority="32" operator="between">
      <formula>43586</formula>
      <formula>43830</formula>
    </cfRule>
    <cfRule type="cellIs" dxfId="858" priority="33" operator="lessThan">
      <formula>43586</formula>
    </cfRule>
  </conditionalFormatting>
  <conditionalFormatting sqref="K29">
    <cfRule type="cellIs" dxfId="857" priority="12" operator="between">
      <formula>46753</formula>
      <formula>47118</formula>
    </cfRule>
    <cfRule type="cellIs" dxfId="856" priority="13" operator="between">
      <formula>46388</formula>
      <formula>46752</formula>
    </cfRule>
    <cfRule type="cellIs" dxfId="855" priority="14" operator="between">
      <formula>46023</formula>
      <formula>46387</formula>
    </cfRule>
    <cfRule type="cellIs" dxfId="854" priority="15" operator="between">
      <formula>45658</formula>
      <formula>46022</formula>
    </cfRule>
    <cfRule type="cellIs" dxfId="853" priority="16" operator="between">
      <formula>45292</formula>
      <formula>45657</formula>
    </cfRule>
    <cfRule type="cellIs" dxfId="852" priority="17" operator="between">
      <formula>44927</formula>
      <formula>45291</formula>
    </cfRule>
    <cfRule type="cellIs" dxfId="851" priority="18" operator="between">
      <formula>44562</formula>
      <formula>44926</formula>
    </cfRule>
    <cfRule type="cellIs" dxfId="850" priority="19" operator="between">
      <formula>44197</formula>
      <formula>44561</formula>
    </cfRule>
    <cfRule type="cellIs" dxfId="849" priority="20" operator="between">
      <formula>43831</formula>
      <formula>44196</formula>
    </cfRule>
    <cfRule type="cellIs" dxfId="848" priority="21" operator="between">
      <formula>43586</formula>
      <formula>43830</formula>
    </cfRule>
    <cfRule type="cellIs" dxfId="847" priority="22" operator="lessThan">
      <formula>43586</formula>
    </cfRule>
  </conditionalFormatting>
  <conditionalFormatting sqref="J9">
    <cfRule type="cellIs" dxfId="846" priority="1" operator="between">
      <formula>46753</formula>
      <formula>47118</formula>
    </cfRule>
    <cfRule type="cellIs" dxfId="845" priority="2" operator="between">
      <formula>46388</formula>
      <formula>46752</formula>
    </cfRule>
    <cfRule type="cellIs" dxfId="844" priority="3" operator="between">
      <formula>46023</formula>
      <formula>46387</formula>
    </cfRule>
    <cfRule type="cellIs" dxfId="843" priority="4" operator="between">
      <formula>45658</formula>
      <formula>46022</formula>
    </cfRule>
    <cfRule type="cellIs" dxfId="842" priority="5" operator="between">
      <formula>45292</formula>
      <formula>45657</formula>
    </cfRule>
    <cfRule type="cellIs" dxfId="841" priority="6" operator="between">
      <formula>44927</formula>
      <formula>45291</formula>
    </cfRule>
    <cfRule type="cellIs" dxfId="840" priority="7" operator="between">
      <formula>44562</formula>
      <formula>44926</formula>
    </cfRule>
    <cfRule type="cellIs" dxfId="839" priority="8" operator="between">
      <formula>44197</formula>
      <formula>44561</formula>
    </cfRule>
    <cfRule type="cellIs" dxfId="838" priority="9" operator="between">
      <formula>43831</formula>
      <formula>44196</formula>
    </cfRule>
    <cfRule type="cellIs" dxfId="837" priority="10" operator="between">
      <formula>43586</formula>
      <formula>43830</formula>
    </cfRule>
    <cfRule type="cellIs" dxfId="836" priority="11" operator="lessThan">
      <formula>43586</formula>
    </cfRule>
  </conditionalFormatting>
  <printOptions horizontalCentered="1"/>
  <pageMargins left="0.39370078740157483" right="0.39370078740157483" top="0.78740157480314965" bottom="0.15748031496062992" header="0" footer="0"/>
  <pageSetup paperSize="9" scale="88" orientation="portrait" blackAndWhite="1"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6"/>
  <sheetViews>
    <sheetView showGridLines="0" view="pageBreakPreview" zoomScaleNormal="70" zoomScaleSheetLayoutView="100" workbookViewId="0"/>
  </sheetViews>
  <sheetFormatPr defaultColWidth="6.6328125" defaultRowHeight="20.149999999999999" customHeight="1" x14ac:dyDescent="0.2"/>
  <cols>
    <col min="1" max="16384" width="6.6328125" style="285"/>
  </cols>
  <sheetData>
    <row r="1" spans="1:14" ht="20.149999999999999" customHeight="1" x14ac:dyDescent="0.2">
      <c r="A1" s="797" t="s">
        <v>41</v>
      </c>
    </row>
    <row r="3" spans="1:14" ht="20.149999999999999" customHeight="1" x14ac:dyDescent="0.2">
      <c r="K3" s="1368" t="s">
        <v>426</v>
      </c>
      <c r="L3" s="1368"/>
      <c r="M3" s="1368"/>
      <c r="N3" s="1368"/>
    </row>
    <row r="4" spans="1:14" ht="20.149999999999999" customHeight="1" x14ac:dyDescent="0.2">
      <c r="K4" s="1368" t="s">
        <v>427</v>
      </c>
      <c r="L4" s="1368"/>
      <c r="M4" s="1368"/>
      <c r="N4" s="1368"/>
    </row>
    <row r="5" spans="1:14" ht="20.149999999999999" customHeight="1" x14ac:dyDescent="0.2">
      <c r="E5" s="285" t="s">
        <v>428</v>
      </c>
    </row>
    <row r="6" spans="1:14" ht="20.149999999999999" customHeight="1" x14ac:dyDescent="0.2">
      <c r="E6" s="806"/>
    </row>
    <row r="7" spans="1:14" ht="20.149999999999999" customHeight="1" x14ac:dyDescent="0.2">
      <c r="A7" s="285" t="s">
        <v>429</v>
      </c>
      <c r="I7" s="1368" t="s">
        <v>430</v>
      </c>
      <c r="J7" s="1368"/>
      <c r="K7" s="1368" t="s">
        <v>1787</v>
      </c>
      <c r="L7" s="1368"/>
      <c r="M7" s="1368"/>
    </row>
    <row r="8" spans="1:14" ht="20.149999999999999" customHeight="1" x14ac:dyDescent="0.2">
      <c r="I8" s="284"/>
      <c r="J8" s="284"/>
      <c r="K8" s="284"/>
      <c r="L8" s="284"/>
      <c r="M8" s="284"/>
    </row>
    <row r="10" spans="1:14" ht="20.149999999999999" customHeight="1" x14ac:dyDescent="0.2">
      <c r="A10" s="1368" t="s">
        <v>431</v>
      </c>
      <c r="B10" s="1368"/>
      <c r="C10" s="1368"/>
      <c r="D10" s="1368"/>
      <c r="E10" s="1368"/>
      <c r="F10" s="1368"/>
      <c r="G10" s="1368"/>
      <c r="H10" s="1368"/>
      <c r="I10" s="1368"/>
      <c r="J10" s="1368"/>
      <c r="K10" s="1368"/>
      <c r="L10" s="1368"/>
      <c r="M10" s="1368"/>
      <c r="N10" s="1368"/>
    </row>
    <row r="13" spans="1:14" ht="20.149999999999999" customHeight="1" x14ac:dyDescent="0.2">
      <c r="G13" s="1368" t="s">
        <v>432</v>
      </c>
      <c r="H13" s="1368"/>
    </row>
    <row r="14" spans="1:14" ht="20.149999999999999" customHeight="1" x14ac:dyDescent="0.2">
      <c r="A14" s="284"/>
      <c r="B14" s="284"/>
      <c r="C14" s="284"/>
      <c r="D14" s="284"/>
      <c r="E14" s="284"/>
    </row>
    <row r="15" spans="1:14" ht="40" customHeight="1" x14ac:dyDescent="0.2">
      <c r="A15" s="285" t="s">
        <v>433</v>
      </c>
      <c r="B15" s="797"/>
      <c r="C15" s="807"/>
      <c r="D15" s="807"/>
      <c r="E15" s="807"/>
      <c r="F15" s="807"/>
      <c r="G15" s="807"/>
      <c r="H15" s="807"/>
      <c r="I15" s="807"/>
      <c r="J15" s="807"/>
      <c r="K15" s="807"/>
      <c r="L15" s="807"/>
      <c r="M15" s="807"/>
      <c r="N15" s="807"/>
    </row>
    <row r="16" spans="1:14" ht="40" customHeight="1" x14ac:dyDescent="0.2">
      <c r="A16" s="807"/>
      <c r="B16" s="807"/>
      <c r="C16" s="807"/>
      <c r="D16" s="807"/>
      <c r="E16" s="807"/>
      <c r="F16" s="807"/>
      <c r="G16" s="807"/>
      <c r="H16" s="807"/>
      <c r="I16" s="807"/>
      <c r="J16" s="807"/>
      <c r="K16" s="807"/>
      <c r="L16" s="807"/>
      <c r="M16" s="807"/>
      <c r="N16" s="807"/>
    </row>
    <row r="17" spans="1:14" ht="40" customHeight="1" x14ac:dyDescent="0.2">
      <c r="A17" s="808"/>
      <c r="B17" s="808"/>
      <c r="C17" s="808"/>
      <c r="D17" s="808"/>
      <c r="E17" s="808"/>
      <c r="F17" s="808"/>
      <c r="G17" s="808"/>
      <c r="H17" s="808"/>
      <c r="I17" s="808"/>
      <c r="J17" s="808"/>
      <c r="K17" s="808"/>
      <c r="L17" s="808"/>
      <c r="M17" s="808"/>
      <c r="N17" s="808"/>
    </row>
    <row r="18" spans="1:14" ht="40" customHeight="1" x14ac:dyDescent="0.2">
      <c r="A18" s="808"/>
      <c r="B18" s="808"/>
      <c r="C18" s="808"/>
      <c r="D18" s="808"/>
      <c r="E18" s="808"/>
      <c r="F18" s="808"/>
      <c r="G18" s="808"/>
      <c r="H18" s="808"/>
      <c r="I18" s="808"/>
      <c r="J18" s="808"/>
      <c r="K18" s="808"/>
      <c r="L18" s="808"/>
      <c r="M18" s="808"/>
      <c r="N18" s="808"/>
    </row>
    <row r="19" spans="1:14" ht="40" customHeight="1" x14ac:dyDescent="0.2">
      <c r="A19" s="808"/>
      <c r="B19" s="808"/>
      <c r="C19" s="808"/>
      <c r="D19" s="808"/>
      <c r="E19" s="808"/>
      <c r="F19" s="808"/>
      <c r="G19" s="808"/>
      <c r="H19" s="808"/>
      <c r="I19" s="808"/>
      <c r="J19" s="808"/>
      <c r="K19" s="808"/>
      <c r="L19" s="808"/>
      <c r="M19" s="808"/>
      <c r="N19" s="808"/>
    </row>
    <row r="20" spans="1:14" ht="40" customHeight="1" x14ac:dyDescent="0.2">
      <c r="A20" s="808"/>
      <c r="B20" s="808"/>
      <c r="C20" s="808"/>
      <c r="D20" s="808"/>
      <c r="E20" s="808"/>
      <c r="F20" s="808"/>
      <c r="G20" s="808"/>
      <c r="H20" s="808"/>
      <c r="I20" s="808"/>
      <c r="J20" s="808"/>
      <c r="K20" s="808"/>
      <c r="L20" s="808"/>
      <c r="M20" s="808"/>
      <c r="N20" s="808"/>
    </row>
    <row r="21" spans="1:14" ht="40" customHeight="1" x14ac:dyDescent="0.2">
      <c r="A21" s="808"/>
      <c r="B21" s="808"/>
      <c r="C21" s="808"/>
      <c r="D21" s="808"/>
      <c r="E21" s="808"/>
      <c r="F21" s="808"/>
      <c r="G21" s="808"/>
      <c r="H21" s="808"/>
      <c r="I21" s="808"/>
      <c r="J21" s="808"/>
      <c r="K21" s="808"/>
      <c r="L21" s="808"/>
      <c r="M21" s="808"/>
      <c r="N21" s="808"/>
    </row>
    <row r="22" spans="1:14" ht="40" customHeight="1" x14ac:dyDescent="0.2">
      <c r="A22" s="808"/>
      <c r="B22" s="808"/>
      <c r="C22" s="808"/>
      <c r="D22" s="808"/>
      <c r="E22" s="808"/>
      <c r="F22" s="808"/>
      <c r="G22" s="808"/>
      <c r="H22" s="808"/>
      <c r="I22" s="808"/>
      <c r="J22" s="808"/>
      <c r="K22" s="808"/>
      <c r="L22" s="808"/>
      <c r="M22" s="808"/>
      <c r="N22" s="808"/>
    </row>
    <row r="23" spans="1:14" ht="40" customHeight="1" x14ac:dyDescent="0.2">
      <c r="A23" s="808"/>
      <c r="B23" s="808"/>
      <c r="C23" s="808"/>
      <c r="D23" s="808"/>
      <c r="E23" s="808"/>
      <c r="F23" s="808"/>
      <c r="G23" s="808"/>
      <c r="H23" s="808"/>
      <c r="I23" s="808"/>
      <c r="J23" s="808"/>
      <c r="K23" s="808"/>
      <c r="L23" s="808"/>
      <c r="M23" s="808"/>
      <c r="N23" s="808"/>
    </row>
    <row r="24" spans="1:14" ht="40" customHeight="1" x14ac:dyDescent="0.2">
      <c r="A24" s="808"/>
      <c r="B24" s="808"/>
      <c r="C24" s="808"/>
      <c r="D24" s="808"/>
      <c r="E24" s="808"/>
      <c r="F24" s="808"/>
      <c r="G24" s="808"/>
      <c r="H24" s="808"/>
      <c r="I24" s="808"/>
      <c r="J24" s="808"/>
      <c r="K24" s="808"/>
      <c r="L24" s="808"/>
      <c r="M24" s="808"/>
      <c r="N24" s="808"/>
    </row>
    <row r="25" spans="1:14" ht="40" customHeight="1" x14ac:dyDescent="0.2">
      <c r="A25" s="808"/>
      <c r="B25" s="808"/>
      <c r="C25" s="808"/>
      <c r="D25" s="808"/>
      <c r="E25" s="808"/>
      <c r="F25" s="808"/>
      <c r="G25" s="808"/>
      <c r="H25" s="808"/>
      <c r="I25" s="808"/>
      <c r="J25" s="808"/>
      <c r="K25" s="808"/>
      <c r="L25" s="808"/>
      <c r="M25" s="808"/>
      <c r="N25" s="808"/>
    </row>
    <row r="26" spans="1:14" ht="40" customHeight="1" x14ac:dyDescent="0.2">
      <c r="A26" s="808"/>
      <c r="B26" s="808"/>
      <c r="C26" s="808"/>
      <c r="D26" s="808"/>
      <c r="E26" s="808"/>
      <c r="F26" s="808"/>
      <c r="G26" s="808"/>
      <c r="H26" s="808"/>
      <c r="I26" s="808"/>
      <c r="J26" s="808"/>
      <c r="K26" s="808"/>
      <c r="L26" s="808"/>
      <c r="M26" s="808"/>
      <c r="N26" s="808"/>
    </row>
    <row r="27" spans="1:14" ht="40" customHeight="1" x14ac:dyDescent="0.2">
      <c r="A27" s="808"/>
      <c r="B27" s="808"/>
      <c r="C27" s="808"/>
      <c r="D27" s="808"/>
      <c r="E27" s="808"/>
      <c r="F27" s="808"/>
      <c r="G27" s="808"/>
      <c r="H27" s="808"/>
      <c r="I27" s="808"/>
      <c r="J27" s="808"/>
      <c r="K27" s="808"/>
      <c r="L27" s="808"/>
      <c r="M27" s="808"/>
      <c r="N27" s="808"/>
    </row>
    <row r="28" spans="1:14" ht="40" customHeight="1" x14ac:dyDescent="0.2">
      <c r="A28" s="808"/>
      <c r="B28" s="808"/>
      <c r="C28" s="808"/>
      <c r="D28" s="808"/>
      <c r="E28" s="808"/>
      <c r="F28" s="808"/>
      <c r="G28" s="808"/>
      <c r="H28" s="808"/>
      <c r="I28" s="808"/>
      <c r="J28" s="808"/>
      <c r="K28" s="808"/>
      <c r="L28" s="808"/>
      <c r="M28" s="808"/>
      <c r="N28" s="808"/>
    </row>
    <row r="33" spans="1:20" ht="20.149999999999999" customHeight="1" x14ac:dyDescent="0.2">
      <c r="A33" s="285" t="s">
        <v>1842</v>
      </c>
    </row>
    <row r="38" spans="1:20" ht="20.149999999999999" customHeight="1" x14ac:dyDescent="0.2">
      <c r="J38" s="797"/>
      <c r="K38" s="797"/>
      <c r="L38" s="797"/>
      <c r="M38" s="797"/>
      <c r="N38" s="797"/>
      <c r="O38" s="797"/>
      <c r="P38" s="797"/>
      <c r="Q38" s="797"/>
      <c r="R38" s="797"/>
      <c r="S38" s="797"/>
      <c r="T38" s="797"/>
    </row>
    <row r="39" spans="1:20" ht="20.149999999999999" customHeight="1" x14ac:dyDescent="0.2">
      <c r="J39" s="797"/>
      <c r="K39" s="797"/>
      <c r="L39" s="797"/>
      <c r="M39" s="797"/>
      <c r="N39" s="797"/>
      <c r="O39" s="797"/>
      <c r="P39" s="797"/>
      <c r="Q39" s="797"/>
      <c r="R39" s="797"/>
      <c r="S39" s="797"/>
      <c r="T39" s="797"/>
    </row>
    <row r="40" spans="1:20" ht="20.149999999999999" customHeight="1" x14ac:dyDescent="0.2">
      <c r="J40" s="797"/>
      <c r="K40" s="797"/>
      <c r="L40" s="797"/>
      <c r="M40" s="797"/>
      <c r="N40" s="797"/>
      <c r="O40" s="797"/>
      <c r="P40" s="797"/>
      <c r="Q40" s="797"/>
      <c r="R40" s="797"/>
      <c r="S40" s="797"/>
      <c r="T40" s="797"/>
    </row>
    <row r="41" spans="1:20" ht="20.149999999999999" customHeight="1" x14ac:dyDescent="0.2">
      <c r="J41" s="797"/>
      <c r="K41" s="797"/>
      <c r="L41" s="797"/>
      <c r="M41" s="797"/>
      <c r="N41" s="797"/>
      <c r="O41" s="797"/>
      <c r="P41" s="797"/>
      <c r="Q41" s="797"/>
      <c r="R41" s="797"/>
      <c r="S41" s="797"/>
      <c r="T41" s="797"/>
    </row>
    <row r="42" spans="1:20" ht="20.149999999999999" customHeight="1" x14ac:dyDescent="0.2">
      <c r="J42" s="797"/>
      <c r="K42" s="797"/>
      <c r="L42" s="797"/>
      <c r="M42" s="797"/>
      <c r="N42" s="797"/>
      <c r="O42" s="797"/>
      <c r="P42" s="797"/>
      <c r="Q42" s="797"/>
      <c r="R42" s="797"/>
      <c r="S42" s="797"/>
      <c r="T42" s="797"/>
    </row>
    <row r="43" spans="1:20" ht="20.149999999999999" customHeight="1" x14ac:dyDescent="0.2">
      <c r="J43" s="797"/>
      <c r="K43" s="797"/>
      <c r="L43" s="797"/>
      <c r="M43" s="797"/>
      <c r="N43" s="797"/>
      <c r="O43" s="797"/>
      <c r="P43" s="797"/>
      <c r="Q43" s="797"/>
      <c r="R43" s="797"/>
      <c r="S43" s="797"/>
      <c r="T43" s="797"/>
    </row>
    <row r="44" spans="1:20" ht="20.149999999999999" customHeight="1" x14ac:dyDescent="0.2">
      <c r="J44" s="797"/>
      <c r="K44" s="797"/>
      <c r="L44" s="797"/>
      <c r="M44" s="797"/>
      <c r="N44" s="797"/>
      <c r="O44" s="797"/>
      <c r="P44" s="797"/>
      <c r="Q44" s="797"/>
      <c r="R44" s="797"/>
      <c r="S44" s="797"/>
      <c r="T44" s="797"/>
    </row>
    <row r="45" spans="1:20" ht="20.149999999999999" customHeight="1" x14ac:dyDescent="0.2">
      <c r="J45" s="797"/>
      <c r="K45" s="797"/>
      <c r="L45" s="797"/>
      <c r="M45" s="797"/>
      <c r="N45" s="797"/>
      <c r="O45" s="797"/>
      <c r="P45" s="797"/>
      <c r="Q45" s="797"/>
      <c r="R45" s="797"/>
      <c r="S45" s="797"/>
      <c r="T45" s="797"/>
    </row>
    <row r="46" spans="1:20" ht="20.149999999999999" customHeight="1" x14ac:dyDescent="0.2">
      <c r="J46" s="797"/>
      <c r="K46" s="797"/>
      <c r="L46" s="797"/>
      <c r="M46" s="797"/>
      <c r="N46" s="797"/>
      <c r="O46" s="797"/>
      <c r="P46" s="797"/>
      <c r="Q46" s="797"/>
      <c r="R46" s="797"/>
      <c r="S46" s="797"/>
      <c r="T46" s="797"/>
    </row>
  </sheetData>
  <mergeCells count="6">
    <mergeCell ref="G13:H13"/>
    <mergeCell ref="K3:N3"/>
    <mergeCell ref="K4:N4"/>
    <mergeCell ref="I7:J7"/>
    <mergeCell ref="K7:M7"/>
    <mergeCell ref="A10:N10"/>
  </mergeCells>
  <phoneticPr fontId="83"/>
  <printOptions horizontalCentered="1"/>
  <pageMargins left="0.39370078740157483" right="0.39370078740157483" top="0.78740157480314965" bottom="0.15748031496062992" header="0" footer="0"/>
  <pageSetup paperSize="9" scale="90" orientation="portrait" blackAndWhite="1"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4"/>
  <sheetViews>
    <sheetView showGridLines="0" view="pageBreakPreview" zoomScaleNormal="85" zoomScaleSheetLayoutView="100" workbookViewId="0"/>
  </sheetViews>
  <sheetFormatPr defaultColWidth="6.6328125" defaultRowHeight="20.149999999999999" customHeight="1" x14ac:dyDescent="0.2"/>
  <cols>
    <col min="1" max="16384" width="6.6328125" style="30"/>
  </cols>
  <sheetData>
    <row r="1" spans="1:14" ht="20.149999999999999" customHeight="1" x14ac:dyDescent="0.2">
      <c r="A1" s="34" t="s">
        <v>44</v>
      </c>
      <c r="B1" s="34"/>
      <c r="C1" s="34"/>
      <c r="D1" s="34"/>
      <c r="E1" s="34"/>
      <c r="F1" s="34"/>
      <c r="G1" s="34"/>
      <c r="H1" s="34"/>
      <c r="I1" s="801"/>
      <c r="J1" s="801"/>
      <c r="K1" s="801"/>
      <c r="L1" s="801"/>
      <c r="M1" s="801"/>
      <c r="N1" s="801"/>
    </row>
    <row r="2" spans="1:14" ht="20.149999999999999" customHeight="1" x14ac:dyDescent="0.2">
      <c r="A2" s="34"/>
      <c r="B2" s="34"/>
      <c r="C2" s="34"/>
      <c r="D2" s="34"/>
      <c r="E2" s="34"/>
      <c r="F2" s="34"/>
      <c r="G2" s="34"/>
      <c r="H2" s="34"/>
      <c r="I2" s="801"/>
      <c r="J2" s="801"/>
      <c r="K2" s="801"/>
      <c r="L2" s="801"/>
      <c r="M2" s="801"/>
      <c r="N2" s="801"/>
    </row>
    <row r="3" spans="1:14" ht="20.149999999999999" customHeight="1" x14ac:dyDescent="0.2">
      <c r="A3" s="31"/>
      <c r="B3" s="32"/>
      <c r="C3" s="32"/>
      <c r="D3" s="32"/>
      <c r="E3" s="32"/>
      <c r="F3" s="32"/>
      <c r="G3" s="32"/>
      <c r="H3" s="32"/>
      <c r="I3" s="802"/>
      <c r="J3" s="802"/>
      <c r="K3" s="802"/>
      <c r="L3" s="802"/>
      <c r="M3" s="802"/>
      <c r="N3" s="803"/>
    </row>
    <row r="4" spans="1:14" ht="20.149999999999999" customHeight="1" x14ac:dyDescent="0.2">
      <c r="A4" s="33"/>
      <c r="B4" s="34"/>
      <c r="C4" s="34"/>
      <c r="D4" s="34"/>
      <c r="E4" s="34"/>
      <c r="F4" s="34"/>
      <c r="G4" s="34"/>
      <c r="H4" s="34"/>
      <c r="I4" s="34"/>
      <c r="J4" s="34"/>
      <c r="K4" s="34"/>
      <c r="L4" s="34"/>
      <c r="M4" s="34"/>
      <c r="N4" s="44"/>
    </row>
    <row r="5" spans="1:14" ht="20.149999999999999" customHeight="1" x14ac:dyDescent="0.2">
      <c r="A5" s="1369" t="s">
        <v>45</v>
      </c>
      <c r="B5" s="1191"/>
      <c r="C5" s="1191"/>
      <c r="D5" s="1191"/>
      <c r="E5" s="1191"/>
      <c r="F5" s="1191"/>
      <c r="G5" s="1191"/>
      <c r="H5" s="1191"/>
      <c r="I5" s="1191"/>
      <c r="J5" s="1191"/>
      <c r="K5" s="1191"/>
      <c r="L5" s="1191"/>
      <c r="M5" s="1191"/>
      <c r="N5" s="1370"/>
    </row>
    <row r="6" spans="1:14" ht="20.149999999999999" customHeight="1" x14ac:dyDescent="0.2">
      <c r="A6" s="1369"/>
      <c r="B6" s="1191"/>
      <c r="C6" s="1191"/>
      <c r="D6" s="1191"/>
      <c r="E6" s="1191"/>
      <c r="F6" s="1191"/>
      <c r="G6" s="1191"/>
      <c r="H6" s="1191"/>
      <c r="I6" s="1191"/>
      <c r="J6" s="1191"/>
      <c r="K6" s="1191"/>
      <c r="L6" s="1191"/>
      <c r="M6" s="1191"/>
      <c r="N6" s="1370"/>
    </row>
    <row r="7" spans="1:14" ht="20.149999999999999" customHeight="1" x14ac:dyDescent="0.2">
      <c r="A7" s="787"/>
      <c r="B7" s="296"/>
      <c r="C7" s="296"/>
      <c r="D7" s="296"/>
      <c r="E7" s="296"/>
      <c r="F7" s="296"/>
      <c r="G7" s="296"/>
      <c r="H7" s="296"/>
      <c r="I7" s="296"/>
      <c r="J7" s="296"/>
      <c r="K7" s="296"/>
      <c r="L7" s="296"/>
      <c r="M7" s="296"/>
      <c r="N7" s="789"/>
    </row>
    <row r="8" spans="1:14" ht="20.149999999999999" customHeight="1" x14ac:dyDescent="0.2">
      <c r="A8" s="33"/>
      <c r="B8" s="34"/>
      <c r="C8" s="34"/>
      <c r="D8" s="34"/>
      <c r="E8" s="34"/>
      <c r="F8" s="34"/>
      <c r="G8" s="34"/>
      <c r="H8" s="34"/>
      <c r="I8" s="34"/>
      <c r="J8" s="1268" t="s">
        <v>1569</v>
      </c>
      <c r="K8" s="1268"/>
      <c r="L8" s="1268"/>
      <c r="M8" s="1268"/>
      <c r="N8" s="1269"/>
    </row>
    <row r="9" spans="1:14" s="798" customFormat="1" ht="20.149999999999999" customHeight="1" x14ac:dyDescent="0.2">
      <c r="A9" s="799"/>
      <c r="B9" s="793"/>
      <c r="C9" s="793"/>
      <c r="D9" s="793"/>
      <c r="E9" s="793"/>
      <c r="F9" s="793"/>
      <c r="G9" s="793"/>
      <c r="H9" s="793"/>
      <c r="I9" s="793"/>
      <c r="J9" s="804"/>
      <c r="K9" s="804"/>
      <c r="L9" s="804"/>
      <c r="M9" s="804"/>
      <c r="N9" s="805"/>
    </row>
    <row r="10" spans="1:14" ht="20.149999999999999" customHeight="1" x14ac:dyDescent="0.2">
      <c r="A10" s="1270" t="s">
        <v>256</v>
      </c>
      <c r="B10" s="1271"/>
      <c r="C10" s="1271"/>
      <c r="D10" s="1271"/>
      <c r="E10" s="35"/>
      <c r="F10" s="34"/>
      <c r="G10" s="34"/>
      <c r="H10" s="34"/>
      <c r="I10" s="34"/>
      <c r="J10" s="34"/>
      <c r="K10" s="34"/>
      <c r="L10" s="34"/>
      <c r="M10" s="34"/>
      <c r="N10" s="44"/>
    </row>
    <row r="11" spans="1:14" ht="20.149999999999999" customHeight="1" x14ac:dyDescent="0.2">
      <c r="A11" s="33"/>
      <c r="B11" s="34"/>
      <c r="C11" s="34"/>
      <c r="D11" s="34"/>
      <c r="E11" s="34"/>
      <c r="F11" s="34"/>
      <c r="G11" s="34"/>
      <c r="H11" s="34"/>
      <c r="I11" s="34"/>
      <c r="J11" s="34"/>
      <c r="K11" s="34"/>
      <c r="L11" s="34"/>
      <c r="M11" s="34"/>
      <c r="N11" s="44"/>
    </row>
    <row r="12" spans="1:14" ht="20.149999999999999" customHeight="1" x14ac:dyDescent="0.2">
      <c r="A12" s="33"/>
      <c r="B12" s="34"/>
      <c r="C12" s="34"/>
      <c r="D12" s="34"/>
      <c r="E12" s="34"/>
      <c r="F12" s="34"/>
      <c r="G12" s="34"/>
      <c r="H12" s="36" t="s">
        <v>257</v>
      </c>
      <c r="I12" s="1276" t="str">
        <f>"　"&amp;必要事項!D3</f>
        <v>　東京都立川市泉町</v>
      </c>
      <c r="J12" s="1276"/>
      <c r="K12" s="1276"/>
      <c r="L12" s="1276"/>
      <c r="M12" s="1276"/>
      <c r="N12" s="1277"/>
    </row>
    <row r="13" spans="1:14" ht="20.149999999999999" customHeight="1" x14ac:dyDescent="0.2">
      <c r="A13" s="33"/>
      <c r="B13" s="34"/>
      <c r="C13" s="34"/>
      <c r="D13" s="34"/>
      <c r="E13" s="34"/>
      <c r="F13" s="34"/>
      <c r="G13" s="34" t="s">
        <v>206</v>
      </c>
      <c r="H13" s="34"/>
      <c r="I13" s="1276" t="str">
        <f>"　"&amp;必要事項!D4</f>
        <v>　市役所ビル２階</v>
      </c>
      <c r="J13" s="1276"/>
      <c r="K13" s="1276"/>
      <c r="L13" s="1276"/>
      <c r="M13" s="1276"/>
      <c r="N13" s="1277"/>
    </row>
    <row r="14" spans="1:14" ht="20.149999999999999" customHeight="1" x14ac:dyDescent="0.2">
      <c r="A14" s="33"/>
      <c r="B14" s="34"/>
      <c r="C14" s="34"/>
      <c r="D14" s="34"/>
      <c r="E14" s="34"/>
      <c r="F14" s="34"/>
      <c r="G14" s="34"/>
      <c r="H14" s="36" t="s">
        <v>258</v>
      </c>
      <c r="I14" s="1276" t="str">
        <f>"　"&amp;必要事項!D5</f>
        <v>　株式会社　立川建築</v>
      </c>
      <c r="J14" s="1276"/>
      <c r="K14" s="1276"/>
      <c r="L14" s="1276"/>
      <c r="M14" s="1276"/>
      <c r="N14" s="1277"/>
    </row>
    <row r="15" spans="1:14" ht="20.149999999999999" customHeight="1" x14ac:dyDescent="0.2">
      <c r="A15" s="33"/>
      <c r="B15" s="34"/>
      <c r="C15" s="34"/>
      <c r="D15" s="34"/>
      <c r="E15" s="34"/>
      <c r="F15" s="34"/>
      <c r="G15" s="34"/>
      <c r="H15" s="34"/>
      <c r="I15" s="1276" t="str">
        <f>"　"&amp;必要事項!D6</f>
        <v>　代表取締役　立川　次郎</v>
      </c>
      <c r="J15" s="1276"/>
      <c r="K15" s="1276"/>
      <c r="L15" s="1276"/>
      <c r="M15" s="1276"/>
      <c r="N15" s="795" t="s">
        <v>260</v>
      </c>
    </row>
    <row r="16" spans="1:14" ht="20.149999999999999" customHeight="1" x14ac:dyDescent="0.2">
      <c r="A16" s="33"/>
      <c r="B16" s="34"/>
      <c r="C16" s="34"/>
      <c r="D16" s="34"/>
      <c r="E16" s="34"/>
      <c r="F16" s="34"/>
      <c r="G16" s="34"/>
      <c r="H16" s="34"/>
      <c r="I16" s="1278" t="s">
        <v>212</v>
      </c>
      <c r="J16" s="1278"/>
      <c r="K16" s="1278"/>
      <c r="L16" s="1278"/>
      <c r="M16" s="1278"/>
      <c r="N16" s="1279"/>
    </row>
    <row r="17" spans="1:14" ht="20.149999999999999" customHeight="1" x14ac:dyDescent="0.2">
      <c r="A17" s="33"/>
      <c r="B17" s="34"/>
      <c r="C17" s="34"/>
      <c r="D17" s="34"/>
      <c r="E17" s="34"/>
      <c r="F17" s="34"/>
      <c r="G17" s="34"/>
      <c r="H17" s="34"/>
      <c r="I17" s="34"/>
      <c r="J17" s="34"/>
      <c r="K17" s="34"/>
      <c r="L17" s="34"/>
      <c r="M17" s="34"/>
      <c r="N17" s="44"/>
    </row>
    <row r="18" spans="1:14" ht="20.149999999999999" customHeight="1" x14ac:dyDescent="0.2">
      <c r="A18" s="33"/>
      <c r="B18" s="34"/>
      <c r="C18" s="34"/>
      <c r="D18" s="34"/>
      <c r="E18" s="34"/>
      <c r="F18" s="34"/>
      <c r="G18" s="34"/>
      <c r="H18" s="34"/>
      <c r="I18" s="34"/>
      <c r="J18" s="34"/>
      <c r="K18" s="34"/>
      <c r="L18" s="34"/>
      <c r="M18" s="34"/>
      <c r="N18" s="44"/>
    </row>
    <row r="19" spans="1:14" ht="20.149999999999999" customHeight="1" x14ac:dyDescent="0.2">
      <c r="A19" s="800"/>
      <c r="B19" s="40" t="s">
        <v>434</v>
      </c>
      <c r="C19" s="40"/>
      <c r="D19" s="40"/>
      <c r="E19" s="40"/>
      <c r="F19" s="40"/>
      <c r="G19" s="40"/>
      <c r="H19" s="40"/>
      <c r="I19" s="40"/>
      <c r="J19" s="40"/>
      <c r="K19" s="40"/>
      <c r="L19" s="40"/>
      <c r="M19" s="40"/>
      <c r="N19" s="50"/>
    </row>
    <row r="20" spans="1:14" ht="20.149999999999999" customHeight="1" x14ac:dyDescent="0.2">
      <c r="A20" s="800"/>
      <c r="B20" s="40"/>
      <c r="C20" s="40"/>
      <c r="D20" s="40"/>
      <c r="E20" s="40"/>
      <c r="F20" s="40"/>
      <c r="G20" s="40"/>
      <c r="H20" s="40"/>
      <c r="I20" s="40"/>
      <c r="J20" s="40"/>
      <c r="K20" s="40"/>
      <c r="L20" s="40"/>
      <c r="M20" s="40"/>
      <c r="N20" s="50"/>
    </row>
    <row r="21" spans="1:14" ht="20.149999999999999" customHeight="1" x14ac:dyDescent="0.2">
      <c r="A21" s="800"/>
      <c r="B21" s="40" t="s">
        <v>435</v>
      </c>
      <c r="C21" s="40"/>
      <c r="D21" s="40"/>
      <c r="E21" s="40"/>
      <c r="F21" s="40"/>
      <c r="G21" s="40"/>
      <c r="H21" s="40"/>
      <c r="I21" s="40"/>
      <c r="J21" s="40"/>
      <c r="K21" s="40"/>
      <c r="L21" s="40"/>
      <c r="M21" s="40"/>
      <c r="N21" s="50"/>
    </row>
    <row r="22" spans="1:14" ht="20.149999999999999" customHeight="1" x14ac:dyDescent="0.2">
      <c r="A22" s="33"/>
      <c r="B22" s="34"/>
      <c r="C22" s="34"/>
      <c r="D22" s="34"/>
      <c r="E22" s="34"/>
      <c r="F22" s="34"/>
      <c r="G22" s="34"/>
      <c r="H22" s="34"/>
      <c r="I22" s="34"/>
      <c r="J22" s="34"/>
      <c r="K22" s="34"/>
      <c r="L22" s="34"/>
      <c r="M22" s="34"/>
      <c r="N22" s="44"/>
    </row>
    <row r="23" spans="1:14" ht="20.149999999999999" customHeight="1" x14ac:dyDescent="0.2">
      <c r="A23" s="33"/>
      <c r="B23" s="34"/>
      <c r="C23" s="34"/>
      <c r="D23" s="34"/>
      <c r="E23" s="34"/>
      <c r="F23" s="34"/>
      <c r="G23" s="34"/>
      <c r="H23" s="34"/>
      <c r="I23" s="34"/>
      <c r="J23" s="34"/>
      <c r="K23" s="34"/>
      <c r="L23" s="34"/>
      <c r="M23" s="34"/>
      <c r="N23" s="44"/>
    </row>
    <row r="24" spans="1:14" ht="20.149999999999999" customHeight="1" x14ac:dyDescent="0.2">
      <c r="A24" s="33"/>
      <c r="B24" s="34"/>
      <c r="C24" s="34"/>
      <c r="D24" s="34"/>
      <c r="E24" s="34"/>
      <c r="F24" s="34"/>
      <c r="G24" s="34"/>
      <c r="H24" s="34"/>
      <c r="I24" s="34"/>
      <c r="J24" s="34"/>
      <c r="K24" s="34"/>
      <c r="L24" s="34"/>
      <c r="M24" s="34"/>
      <c r="N24" s="44"/>
    </row>
    <row r="25" spans="1:14" ht="20.149999999999999" customHeight="1" x14ac:dyDescent="0.2">
      <c r="A25" s="33"/>
      <c r="B25" s="34"/>
      <c r="C25" s="34"/>
      <c r="D25" s="34"/>
      <c r="E25" s="34"/>
      <c r="F25" s="34"/>
      <c r="G25" s="34"/>
      <c r="H25" s="34"/>
      <c r="I25" s="34"/>
      <c r="J25" s="34"/>
      <c r="K25" s="34"/>
      <c r="L25" s="34"/>
      <c r="M25" s="34"/>
      <c r="N25" s="44"/>
    </row>
    <row r="26" spans="1:14" ht="20.149999999999999" customHeight="1" x14ac:dyDescent="0.2">
      <c r="A26" s="33"/>
      <c r="B26" s="34"/>
      <c r="C26" s="34"/>
      <c r="D26" s="34"/>
      <c r="E26" s="34"/>
      <c r="F26" s="34"/>
      <c r="G26" s="34"/>
      <c r="H26" s="34"/>
      <c r="I26" s="34"/>
      <c r="J26" s="34"/>
      <c r="K26" s="34"/>
      <c r="L26" s="34"/>
      <c r="M26" s="34"/>
      <c r="N26" s="44"/>
    </row>
    <row r="27" spans="1:14" ht="20.149999999999999" customHeight="1" x14ac:dyDescent="0.2">
      <c r="A27" s="33"/>
      <c r="B27" s="34"/>
      <c r="C27" s="34"/>
      <c r="D27" s="34"/>
      <c r="E27" s="34"/>
      <c r="F27" s="34"/>
      <c r="G27" s="34"/>
      <c r="H27" s="34"/>
      <c r="I27" s="34"/>
      <c r="J27" s="34"/>
      <c r="K27" s="34"/>
      <c r="L27" s="34"/>
      <c r="M27" s="34"/>
      <c r="N27" s="44"/>
    </row>
    <row r="28" spans="1:14" ht="20.149999999999999" customHeight="1" x14ac:dyDescent="0.2">
      <c r="A28" s="33"/>
      <c r="B28" s="34"/>
      <c r="C28" s="34"/>
      <c r="D28" s="34"/>
      <c r="E28" s="34"/>
      <c r="F28" s="34"/>
      <c r="G28" s="34"/>
      <c r="H28" s="34"/>
      <c r="I28" s="34"/>
      <c r="J28" s="34"/>
      <c r="K28" s="34"/>
      <c r="L28" s="34"/>
      <c r="M28" s="34"/>
      <c r="N28" s="44"/>
    </row>
    <row r="29" spans="1:14" ht="20.149999999999999" customHeight="1" x14ac:dyDescent="0.2">
      <c r="A29" s="33"/>
      <c r="B29" s="34"/>
      <c r="C29" s="34"/>
      <c r="D29" s="34"/>
      <c r="E29" s="34"/>
      <c r="F29" s="34"/>
      <c r="G29" s="34"/>
      <c r="H29" s="34"/>
      <c r="I29" s="34"/>
      <c r="J29" s="34"/>
      <c r="K29" s="34"/>
      <c r="L29" s="34"/>
      <c r="M29" s="34"/>
      <c r="N29" s="44"/>
    </row>
    <row r="30" spans="1:14" ht="20.149999999999999" customHeight="1" x14ac:dyDescent="0.2">
      <c r="A30" s="33"/>
      <c r="B30" s="34"/>
      <c r="C30" s="34"/>
      <c r="D30" s="34"/>
      <c r="E30" s="34"/>
      <c r="F30" s="34"/>
      <c r="G30" s="34"/>
      <c r="H30" s="34"/>
      <c r="I30" s="34"/>
      <c r="J30" s="34"/>
      <c r="K30" s="34"/>
      <c r="L30" s="34"/>
      <c r="M30" s="34"/>
      <c r="N30" s="44"/>
    </row>
    <row r="31" spans="1:14" ht="20.149999999999999" customHeight="1" x14ac:dyDescent="0.2">
      <c r="A31" s="33"/>
      <c r="B31" s="34"/>
      <c r="C31" s="34"/>
      <c r="D31" s="34"/>
      <c r="E31" s="34"/>
      <c r="F31" s="34"/>
      <c r="G31" s="34"/>
      <c r="H31" s="34"/>
      <c r="I31" s="34"/>
      <c r="J31" s="34"/>
      <c r="K31" s="34"/>
      <c r="L31" s="34"/>
      <c r="M31" s="34"/>
      <c r="N31" s="44"/>
    </row>
    <row r="32" spans="1:14" ht="20.149999999999999" customHeight="1" x14ac:dyDescent="0.2">
      <c r="A32" s="33"/>
      <c r="B32" s="34"/>
      <c r="C32" s="34"/>
      <c r="D32" s="34"/>
      <c r="E32" s="34"/>
      <c r="F32" s="34"/>
      <c r="G32" s="34"/>
      <c r="H32" s="34"/>
      <c r="I32" s="34"/>
      <c r="J32" s="34"/>
      <c r="K32" s="34"/>
      <c r="L32" s="34"/>
      <c r="M32" s="34"/>
      <c r="N32" s="44"/>
    </row>
    <row r="33" spans="1:14" ht="20.149999999999999" customHeight="1" x14ac:dyDescent="0.2">
      <c r="A33" s="33"/>
      <c r="B33" s="34"/>
      <c r="C33" s="34"/>
      <c r="D33" s="34"/>
      <c r="E33" s="34"/>
      <c r="F33" s="34"/>
      <c r="G33" s="34"/>
      <c r="H33" s="34"/>
      <c r="I33" s="34"/>
      <c r="J33" s="34"/>
      <c r="K33" s="34"/>
      <c r="L33" s="34"/>
      <c r="M33" s="34"/>
      <c r="N33" s="44"/>
    </row>
    <row r="34" spans="1:14" ht="20.149999999999999" customHeight="1" x14ac:dyDescent="0.2">
      <c r="A34" s="33"/>
      <c r="B34" s="34"/>
      <c r="C34" s="34"/>
      <c r="D34" s="34"/>
      <c r="E34" s="34"/>
      <c r="F34" s="34"/>
      <c r="G34" s="34"/>
      <c r="H34" s="34"/>
      <c r="I34" s="34"/>
      <c r="J34" s="34"/>
      <c r="K34" s="34"/>
      <c r="L34" s="34"/>
      <c r="M34" s="34"/>
      <c r="N34" s="44"/>
    </row>
    <row r="35" spans="1:14" ht="20.149999999999999" customHeight="1" x14ac:dyDescent="0.2">
      <c r="A35" s="33"/>
      <c r="B35" s="34"/>
      <c r="C35" s="34"/>
      <c r="D35" s="34"/>
      <c r="E35" s="34"/>
      <c r="F35" s="34"/>
      <c r="G35" s="34"/>
      <c r="H35" s="34"/>
      <c r="I35" s="34"/>
      <c r="J35" s="34"/>
      <c r="K35" s="34"/>
      <c r="L35" s="34"/>
      <c r="M35" s="34"/>
      <c r="N35" s="44"/>
    </row>
    <row r="36" spans="1:14" ht="20.149999999999999" customHeight="1" x14ac:dyDescent="0.2">
      <c r="A36" s="33"/>
      <c r="B36" s="34"/>
      <c r="C36" s="34"/>
      <c r="D36" s="34"/>
      <c r="E36" s="34"/>
      <c r="F36" s="34"/>
      <c r="G36" s="34"/>
      <c r="H36" s="34"/>
      <c r="I36" s="34"/>
      <c r="J36" s="34"/>
      <c r="K36" s="34"/>
      <c r="L36" s="34"/>
      <c r="M36" s="34"/>
      <c r="N36" s="44"/>
    </row>
    <row r="37" spans="1:14" ht="20.149999999999999" customHeight="1" x14ac:dyDescent="0.2">
      <c r="A37" s="33"/>
      <c r="B37" s="34"/>
      <c r="C37" s="34"/>
      <c r="D37" s="34"/>
      <c r="E37" s="34"/>
      <c r="F37" s="34"/>
      <c r="G37" s="34"/>
      <c r="H37" s="34"/>
      <c r="I37" s="34"/>
      <c r="J37" s="34"/>
      <c r="K37" s="34"/>
      <c r="L37" s="34"/>
      <c r="M37" s="34"/>
      <c r="N37" s="44"/>
    </row>
    <row r="38" spans="1:14" ht="20.149999999999999" customHeight="1" x14ac:dyDescent="0.2">
      <c r="A38" s="33"/>
      <c r="B38" s="34"/>
      <c r="C38" s="34"/>
      <c r="D38" s="34"/>
      <c r="E38" s="34"/>
      <c r="F38" s="34"/>
      <c r="G38" s="34"/>
      <c r="H38" s="34"/>
      <c r="I38" s="34"/>
      <c r="J38" s="34"/>
      <c r="K38" s="34"/>
      <c r="L38" s="34"/>
      <c r="M38" s="34"/>
      <c r="N38" s="44"/>
    </row>
    <row r="39" spans="1:14" ht="20.149999999999999" customHeight="1" x14ac:dyDescent="0.2">
      <c r="A39" s="33"/>
      <c r="B39" s="34"/>
      <c r="C39" s="34"/>
      <c r="D39" s="34"/>
      <c r="E39" s="34"/>
      <c r="F39" s="34"/>
      <c r="G39" s="34"/>
      <c r="H39" s="34"/>
      <c r="I39" s="34"/>
      <c r="J39" s="34"/>
      <c r="K39" s="34"/>
      <c r="L39" s="34"/>
      <c r="M39" s="34"/>
      <c r="N39" s="44"/>
    </row>
    <row r="40" spans="1:14" ht="20.149999999999999" customHeight="1" x14ac:dyDescent="0.2">
      <c r="A40" s="33"/>
      <c r="B40" s="34"/>
      <c r="C40" s="34"/>
      <c r="D40" s="34"/>
      <c r="E40" s="34"/>
      <c r="F40" s="34"/>
      <c r="G40" s="34"/>
      <c r="H40" s="34"/>
      <c r="I40" s="34"/>
      <c r="J40" s="34"/>
      <c r="K40" s="34"/>
      <c r="L40" s="34"/>
      <c r="M40" s="34"/>
      <c r="N40" s="44"/>
    </row>
    <row r="41" spans="1:14" ht="20.149999999999999" customHeight="1" x14ac:dyDescent="0.2">
      <c r="A41" s="33"/>
      <c r="B41" s="34"/>
      <c r="C41" s="34"/>
      <c r="D41" s="34"/>
      <c r="E41" s="34"/>
      <c r="F41" s="34"/>
      <c r="G41" s="34"/>
      <c r="H41" s="34"/>
      <c r="I41" s="34"/>
      <c r="J41" s="34"/>
      <c r="K41" s="34"/>
      <c r="L41" s="34"/>
      <c r="M41" s="34"/>
      <c r="N41" s="44"/>
    </row>
    <row r="42" spans="1:14" ht="20.149999999999999" customHeight="1" x14ac:dyDescent="0.2">
      <c r="A42" s="33"/>
      <c r="B42" s="34"/>
      <c r="C42" s="34"/>
      <c r="D42" s="34"/>
      <c r="E42" s="34"/>
      <c r="F42" s="34"/>
      <c r="G42" s="34"/>
      <c r="H42" s="34"/>
      <c r="I42" s="34"/>
      <c r="J42" s="34"/>
      <c r="K42" s="34"/>
      <c r="L42" s="34"/>
      <c r="M42" s="34"/>
      <c r="N42" s="44"/>
    </row>
    <row r="43" spans="1:14" ht="20.149999999999999" customHeight="1" x14ac:dyDescent="0.2">
      <c r="A43" s="33"/>
      <c r="B43" s="34"/>
      <c r="C43" s="34"/>
      <c r="D43" s="34"/>
      <c r="E43" s="34"/>
      <c r="F43" s="34"/>
      <c r="G43" s="34"/>
      <c r="H43" s="34"/>
      <c r="I43" s="34"/>
      <c r="J43" s="34"/>
      <c r="K43" s="34"/>
      <c r="L43" s="34"/>
      <c r="M43" s="34"/>
      <c r="N43" s="44"/>
    </row>
    <row r="44" spans="1:14" ht="20.149999999999999" customHeight="1" x14ac:dyDescent="0.2">
      <c r="A44" s="278"/>
      <c r="B44" s="279"/>
      <c r="C44" s="279"/>
      <c r="D44" s="279"/>
      <c r="E44" s="279"/>
      <c r="F44" s="279"/>
      <c r="G44" s="279"/>
      <c r="H44" s="279"/>
      <c r="I44" s="279"/>
      <c r="J44" s="279"/>
      <c r="K44" s="279"/>
      <c r="L44" s="279"/>
      <c r="M44" s="279"/>
      <c r="N44" s="282"/>
    </row>
  </sheetData>
  <mergeCells count="8">
    <mergeCell ref="I15:M15"/>
    <mergeCell ref="I16:N16"/>
    <mergeCell ref="A5:N6"/>
    <mergeCell ref="J8:N8"/>
    <mergeCell ref="A10:D10"/>
    <mergeCell ref="I12:N12"/>
    <mergeCell ref="I13:N13"/>
    <mergeCell ref="I14:N14"/>
  </mergeCells>
  <phoneticPr fontId="83"/>
  <conditionalFormatting sqref="J9">
    <cfRule type="cellIs" dxfId="835" priority="12" operator="between">
      <formula>46753</formula>
      <formula>47118</formula>
    </cfRule>
    <cfRule type="cellIs" dxfId="834" priority="13" operator="between">
      <formula>46388</formula>
      <formula>46752</formula>
    </cfRule>
    <cfRule type="cellIs" dxfId="833" priority="14" operator="between">
      <formula>46023</formula>
      <formula>46387</formula>
    </cfRule>
    <cfRule type="cellIs" dxfId="832" priority="15" operator="between">
      <formula>45658</formula>
      <formula>46022</formula>
    </cfRule>
    <cfRule type="cellIs" dxfId="831" priority="16" operator="between">
      <formula>45292</formula>
      <formula>45657</formula>
    </cfRule>
    <cfRule type="cellIs" dxfId="830" priority="17" operator="between">
      <formula>44927</formula>
      <formula>45291</formula>
    </cfRule>
    <cfRule type="cellIs" dxfId="829" priority="18" operator="between">
      <formula>44562</formula>
      <formula>44926</formula>
    </cfRule>
    <cfRule type="cellIs" dxfId="828" priority="19" operator="between">
      <formula>44197</formula>
      <formula>44561</formula>
    </cfRule>
    <cfRule type="cellIs" dxfId="827" priority="20" operator="between">
      <formula>43831</formula>
      <formula>44196</formula>
    </cfRule>
    <cfRule type="cellIs" dxfId="826" priority="21" operator="between">
      <formula>43586</formula>
      <formula>43830</formula>
    </cfRule>
    <cfRule type="cellIs" dxfId="825" priority="22" operator="lessThan">
      <formula>43586</formula>
    </cfRule>
  </conditionalFormatting>
  <conditionalFormatting sqref="J8">
    <cfRule type="cellIs" dxfId="824" priority="1" operator="between">
      <formula>46753</formula>
      <formula>47118</formula>
    </cfRule>
    <cfRule type="cellIs" dxfId="823" priority="2" operator="between">
      <formula>46388</formula>
      <formula>46752</formula>
    </cfRule>
    <cfRule type="cellIs" dxfId="822" priority="3" operator="between">
      <formula>46023</formula>
      <formula>46387</formula>
    </cfRule>
    <cfRule type="cellIs" dxfId="821" priority="4" operator="between">
      <formula>45658</formula>
      <formula>46022</formula>
    </cfRule>
    <cfRule type="cellIs" dxfId="820" priority="5" operator="between">
      <formula>45292</formula>
      <formula>45657</formula>
    </cfRule>
    <cfRule type="cellIs" dxfId="819" priority="6" operator="between">
      <formula>44927</formula>
      <formula>45291</formula>
    </cfRule>
    <cfRule type="cellIs" dxfId="818" priority="7" operator="between">
      <formula>44562</formula>
      <formula>44926</formula>
    </cfRule>
    <cfRule type="cellIs" dxfId="817" priority="8" operator="between">
      <formula>44197</formula>
      <formula>44561</formula>
    </cfRule>
    <cfRule type="cellIs" dxfId="816" priority="9" operator="between">
      <formula>43831</formula>
      <formula>44196</formula>
    </cfRule>
    <cfRule type="cellIs" dxfId="815" priority="10" operator="between">
      <formula>43586</formula>
      <formula>43830</formula>
    </cfRule>
    <cfRule type="cellIs" dxfId="814" priority="11" operator="lessThan">
      <formula>43586</formula>
    </cfRule>
  </conditionalFormatting>
  <printOptions horizontalCentered="1"/>
  <pageMargins left="0.39370078740157483" right="0.39370078740157483" top="0.78740157480314965" bottom="0.15748031496062992" header="0" footer="0"/>
  <pageSetup paperSize="9" scale="90" orientation="portrait" blackAndWhite="1"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48"/>
  <sheetViews>
    <sheetView showGridLines="0" view="pageBreakPreview" zoomScaleNormal="70" zoomScaleSheetLayoutView="100" zoomScalePageLayoutView="55" workbookViewId="0"/>
  </sheetViews>
  <sheetFormatPr defaultColWidth="6.6328125" defaultRowHeight="20.149999999999999" customHeight="1" x14ac:dyDescent="0.2"/>
  <cols>
    <col min="1" max="1" width="4.7265625" style="1137" customWidth="1"/>
    <col min="2" max="2" width="9.90625" style="1137" customWidth="1"/>
    <col min="3" max="4" width="10.26953125" style="1137" customWidth="1"/>
    <col min="5" max="5" width="13.36328125" style="1137" customWidth="1"/>
    <col min="6" max="6" width="10.26953125" style="1137" customWidth="1"/>
    <col min="7" max="7" width="8.90625" style="1137" customWidth="1"/>
    <col min="8" max="8" width="9.26953125" style="1137" customWidth="1"/>
    <col min="9" max="11" width="10.26953125" style="1169" customWidth="1"/>
    <col min="12" max="16384" width="6.6328125" style="1137"/>
  </cols>
  <sheetData>
    <row r="1" spans="1:11" ht="20.149999999999999" customHeight="1" x14ac:dyDescent="0.2">
      <c r="A1" s="1137" t="s">
        <v>1841</v>
      </c>
      <c r="I1" s="1138"/>
      <c r="J1" s="1138"/>
      <c r="K1" s="1138"/>
    </row>
    <row r="2" spans="1:11" ht="20.149999999999999" customHeight="1" x14ac:dyDescent="0.2">
      <c r="I2" s="1139" t="s">
        <v>253</v>
      </c>
      <c r="J2" s="1139" t="s">
        <v>254</v>
      </c>
      <c r="K2" s="1139" t="s">
        <v>255</v>
      </c>
    </row>
    <row r="3" spans="1:11" ht="20.149999999999999" customHeight="1" x14ac:dyDescent="0.2">
      <c r="I3" s="1376"/>
      <c r="J3" s="1376"/>
      <c r="K3" s="1376"/>
    </row>
    <row r="4" spans="1:11" ht="20.149999999999999" customHeight="1" thickBot="1" x14ac:dyDescent="0.25">
      <c r="A4" s="1377" t="s">
        <v>49</v>
      </c>
      <c r="B4" s="1377"/>
      <c r="C4" s="1377"/>
      <c r="D4" s="1140"/>
      <c r="E4" s="1141"/>
      <c r="F4" s="1141"/>
      <c r="G4" s="1378"/>
      <c r="H4" s="1379"/>
      <c r="I4" s="1376"/>
      <c r="J4" s="1376"/>
      <c r="K4" s="1376"/>
    </row>
    <row r="5" spans="1:11" ht="20.149999999999999" customHeight="1" x14ac:dyDescent="0.2">
      <c r="A5" s="1380" t="s">
        <v>436</v>
      </c>
      <c r="B5" s="1380"/>
      <c r="C5" s="1380"/>
      <c r="D5" s="1380"/>
      <c r="E5" s="1380"/>
      <c r="F5" s="1380"/>
      <c r="G5" s="1380"/>
      <c r="H5" s="1142"/>
      <c r="I5" s="1376"/>
      <c r="J5" s="1376"/>
      <c r="K5" s="1376"/>
    </row>
    <row r="6" spans="1:11" ht="20.149999999999999" customHeight="1" x14ac:dyDescent="0.2">
      <c r="C6" s="1143"/>
      <c r="D6" s="1144"/>
      <c r="I6" s="1137"/>
      <c r="J6" s="1381"/>
      <c r="K6" s="1381"/>
    </row>
    <row r="7" spans="1:11" ht="20.149999999999999" customHeight="1" x14ac:dyDescent="0.2">
      <c r="A7" s="1371" t="s">
        <v>217</v>
      </c>
      <c r="B7" s="1372"/>
      <c r="C7" s="1382"/>
      <c r="D7" s="1383"/>
      <c r="E7" s="1383"/>
      <c r="F7" s="1383"/>
      <c r="G7" s="1383"/>
      <c r="H7" s="1383"/>
      <c r="I7" s="1383"/>
      <c r="J7" s="1383"/>
      <c r="K7" s="1384"/>
    </row>
    <row r="8" spans="1:11" ht="20.149999999999999" customHeight="1" x14ac:dyDescent="0.2">
      <c r="A8" s="1371" t="s">
        <v>437</v>
      </c>
      <c r="B8" s="1372"/>
      <c r="C8" s="1385"/>
      <c r="D8" s="1386"/>
      <c r="E8" s="1374"/>
      <c r="F8" s="1374"/>
      <c r="G8" s="1374"/>
      <c r="H8" s="1374"/>
      <c r="I8" s="1374"/>
      <c r="J8" s="1374"/>
      <c r="K8" s="1375"/>
    </row>
    <row r="9" spans="1:11" ht="20.149999999999999" customHeight="1" x14ac:dyDescent="0.2">
      <c r="A9" s="1371" t="s">
        <v>438</v>
      </c>
      <c r="B9" s="1372"/>
      <c r="C9" s="1373"/>
      <c r="D9" s="1374"/>
      <c r="E9" s="1374"/>
      <c r="F9" s="1374"/>
      <c r="G9" s="1374"/>
      <c r="H9" s="1374"/>
      <c r="I9" s="1374"/>
      <c r="J9" s="1374"/>
      <c r="K9" s="1375"/>
    </row>
    <row r="10" spans="1:11" ht="20.149999999999999" customHeight="1" x14ac:dyDescent="0.2">
      <c r="A10" s="1371" t="s">
        <v>439</v>
      </c>
      <c r="B10" s="1372"/>
      <c r="C10" s="1373"/>
      <c r="D10" s="1374"/>
      <c r="E10" s="1374"/>
      <c r="F10" s="1374"/>
      <c r="G10" s="1374"/>
      <c r="H10" s="1374"/>
      <c r="I10" s="1374"/>
      <c r="J10" s="1374"/>
      <c r="K10" s="1375"/>
    </row>
    <row r="11" spans="1:11" ht="20.149999999999999" customHeight="1" x14ac:dyDescent="0.2">
      <c r="A11" s="1387" t="s">
        <v>440</v>
      </c>
      <c r="B11" s="1388"/>
      <c r="C11" s="1145" t="s">
        <v>1815</v>
      </c>
      <c r="D11" s="1146" t="s">
        <v>1816</v>
      </c>
      <c r="E11" s="1146"/>
      <c r="F11" s="1146" t="s">
        <v>1817</v>
      </c>
      <c r="G11" s="1146" t="s">
        <v>1817</v>
      </c>
      <c r="H11" s="1146" t="s">
        <v>1817</v>
      </c>
      <c r="I11" s="1146" t="s">
        <v>1817</v>
      </c>
      <c r="J11" s="1146" t="s">
        <v>1817</v>
      </c>
      <c r="K11" s="1147"/>
    </row>
    <row r="12" spans="1:11" ht="20.149999999999999" customHeight="1" x14ac:dyDescent="0.2">
      <c r="A12" s="1389"/>
      <c r="B12" s="1390"/>
      <c r="C12" s="1148"/>
      <c r="D12" s="1149" t="s">
        <v>1818</v>
      </c>
      <c r="E12" s="1149"/>
      <c r="F12" s="1149" t="s">
        <v>1817</v>
      </c>
      <c r="G12" s="1149" t="s">
        <v>1817</v>
      </c>
      <c r="H12" s="1149" t="s">
        <v>1817</v>
      </c>
      <c r="I12" s="1149" t="s">
        <v>1817</v>
      </c>
      <c r="J12" s="1149" t="s">
        <v>1817</v>
      </c>
      <c r="K12" s="1150"/>
    </row>
    <row r="13" spans="1:11" ht="20.149999999999999" customHeight="1" x14ac:dyDescent="0.2">
      <c r="A13" s="1389"/>
      <c r="B13" s="1390"/>
      <c r="C13" s="1148" t="s">
        <v>1819</v>
      </c>
      <c r="D13" s="1149" t="s">
        <v>1820</v>
      </c>
      <c r="E13" s="1149"/>
      <c r="F13" s="1149" t="s">
        <v>1817</v>
      </c>
      <c r="G13" s="1149" t="s">
        <v>1817</v>
      </c>
      <c r="H13" s="1149" t="s">
        <v>1817</v>
      </c>
      <c r="I13" s="1149" t="s">
        <v>1817</v>
      </c>
      <c r="J13" s="1149"/>
      <c r="K13" s="1150"/>
    </row>
    <row r="14" spans="1:11" ht="20.149999999999999" customHeight="1" x14ac:dyDescent="0.2">
      <c r="A14" s="1389"/>
      <c r="B14" s="1390"/>
      <c r="C14" s="1148" t="s">
        <v>1821</v>
      </c>
      <c r="D14" s="1149" t="s">
        <v>1822</v>
      </c>
      <c r="E14" s="1149"/>
      <c r="F14" s="1149" t="s">
        <v>1817</v>
      </c>
      <c r="G14" s="1149" t="s">
        <v>1817</v>
      </c>
      <c r="H14" s="1149" t="s">
        <v>1817</v>
      </c>
      <c r="I14" s="1149" t="s">
        <v>1817</v>
      </c>
      <c r="J14" s="1149"/>
      <c r="K14" s="1150"/>
    </row>
    <row r="15" spans="1:11" ht="20.149999999999999" customHeight="1" x14ac:dyDescent="0.2">
      <c r="A15" s="1389"/>
      <c r="B15" s="1390"/>
      <c r="C15" s="1148"/>
      <c r="D15" s="1149" t="s">
        <v>1823</v>
      </c>
      <c r="E15" s="1149"/>
      <c r="F15" s="1149" t="s">
        <v>1817</v>
      </c>
      <c r="G15" s="1149" t="s">
        <v>1817</v>
      </c>
      <c r="H15" s="1149" t="s">
        <v>1817</v>
      </c>
      <c r="I15" s="1149" t="s">
        <v>1817</v>
      </c>
      <c r="J15" s="1149"/>
      <c r="K15" s="1150"/>
    </row>
    <row r="16" spans="1:11" ht="20.149999999999999" customHeight="1" x14ac:dyDescent="0.2">
      <c r="A16" s="1391"/>
      <c r="B16" s="1392"/>
      <c r="C16" s="1151"/>
      <c r="D16" s="1149" t="s">
        <v>1824</v>
      </c>
      <c r="E16" s="1152"/>
      <c r="F16" s="1149" t="s">
        <v>1817</v>
      </c>
      <c r="G16" s="1149" t="s">
        <v>1817</v>
      </c>
      <c r="H16" s="1149" t="s">
        <v>1817</v>
      </c>
      <c r="I16" s="1149" t="s">
        <v>1817</v>
      </c>
      <c r="J16" s="1152"/>
      <c r="K16" s="1153"/>
    </row>
    <row r="17" spans="1:11" ht="20.149999999999999" customHeight="1" x14ac:dyDescent="0.2">
      <c r="A17" s="1371" t="s">
        <v>441</v>
      </c>
      <c r="B17" s="1372"/>
      <c r="C17" s="1393"/>
      <c r="D17" s="1394"/>
      <c r="E17" s="1394"/>
      <c r="F17" s="1395"/>
      <c r="G17" s="1396" t="s">
        <v>442</v>
      </c>
      <c r="H17" s="1397"/>
      <c r="I17" s="1393"/>
      <c r="J17" s="1394"/>
      <c r="K17" s="1395"/>
    </row>
    <row r="18" spans="1:11" ht="20.149999999999999" customHeight="1" x14ac:dyDescent="0.2">
      <c r="A18" s="1154"/>
      <c r="B18" s="1154"/>
      <c r="C18" s="1155"/>
      <c r="D18" s="1155"/>
      <c r="E18" s="1155"/>
      <c r="F18" s="1155"/>
      <c r="G18" s="1155"/>
      <c r="H18" s="1155"/>
      <c r="I18" s="1155"/>
      <c r="J18" s="1155"/>
      <c r="K18" s="1155"/>
    </row>
    <row r="19" spans="1:11" ht="20.149999999999999" customHeight="1" x14ac:dyDescent="0.2">
      <c r="A19" s="1139" t="s">
        <v>443</v>
      </c>
      <c r="B19" s="1371" t="s">
        <v>1825</v>
      </c>
      <c r="C19" s="1398"/>
      <c r="D19" s="1398"/>
      <c r="E19" s="1372"/>
      <c r="F19" s="1156" t="s">
        <v>1826</v>
      </c>
      <c r="G19" s="1371" t="s">
        <v>1827</v>
      </c>
      <c r="H19" s="1398"/>
      <c r="I19" s="1398"/>
      <c r="J19" s="1372"/>
      <c r="K19" s="1139" t="s">
        <v>1826</v>
      </c>
    </row>
    <row r="20" spans="1:11" ht="20.149999999999999" customHeight="1" x14ac:dyDescent="0.2">
      <c r="A20" s="1157">
        <v>1</v>
      </c>
      <c r="B20" s="1399" t="s">
        <v>1828</v>
      </c>
      <c r="C20" s="1400"/>
      <c r="D20" s="1400"/>
      <c r="E20" s="1401"/>
      <c r="F20" s="1158"/>
      <c r="G20" s="1402"/>
      <c r="H20" s="1403"/>
      <c r="I20" s="1403"/>
      <c r="J20" s="1404"/>
      <c r="K20" s="1159"/>
    </row>
    <row r="21" spans="1:11" ht="20.149999999999999" customHeight="1" x14ac:dyDescent="0.2">
      <c r="A21" s="1160"/>
      <c r="B21" s="1405"/>
      <c r="C21" s="1406"/>
      <c r="D21" s="1406"/>
      <c r="E21" s="1407"/>
      <c r="F21" s="1161"/>
      <c r="G21" s="1408"/>
      <c r="H21" s="1409"/>
      <c r="I21" s="1409"/>
      <c r="J21" s="1410"/>
      <c r="K21" s="1159"/>
    </row>
    <row r="22" spans="1:11" ht="20.149999999999999" customHeight="1" x14ac:dyDescent="0.2">
      <c r="A22" s="1157">
        <v>2</v>
      </c>
      <c r="B22" s="1411" t="s">
        <v>1829</v>
      </c>
      <c r="C22" s="1412"/>
      <c r="D22" s="1412"/>
      <c r="E22" s="1413"/>
      <c r="F22" s="1161"/>
      <c r="G22" s="1408"/>
      <c r="H22" s="1409"/>
      <c r="I22" s="1409"/>
      <c r="J22" s="1410"/>
      <c r="K22" s="1159"/>
    </row>
    <row r="23" spans="1:11" ht="20.149999999999999" customHeight="1" x14ac:dyDescent="0.2">
      <c r="A23" s="1160"/>
      <c r="B23" s="1405"/>
      <c r="C23" s="1406"/>
      <c r="D23" s="1406"/>
      <c r="E23" s="1407"/>
      <c r="F23" s="1161"/>
      <c r="G23" s="1408"/>
      <c r="H23" s="1409"/>
      <c r="I23" s="1409"/>
      <c r="J23" s="1410"/>
      <c r="K23" s="1159"/>
    </row>
    <row r="24" spans="1:11" ht="20.149999999999999" customHeight="1" x14ac:dyDescent="0.2">
      <c r="A24" s="1157">
        <v>3</v>
      </c>
      <c r="B24" s="1411" t="s">
        <v>1830</v>
      </c>
      <c r="C24" s="1412"/>
      <c r="D24" s="1412"/>
      <c r="E24" s="1413"/>
      <c r="F24" s="1161"/>
      <c r="G24" s="1408"/>
      <c r="H24" s="1409"/>
      <c r="I24" s="1409"/>
      <c r="J24" s="1410"/>
      <c r="K24" s="1159"/>
    </row>
    <row r="25" spans="1:11" ht="20.149999999999999" customHeight="1" x14ac:dyDescent="0.2">
      <c r="A25" s="1160"/>
      <c r="B25" s="1405"/>
      <c r="C25" s="1406"/>
      <c r="D25" s="1406"/>
      <c r="E25" s="1407"/>
      <c r="F25" s="1161"/>
      <c r="G25" s="1408"/>
      <c r="H25" s="1409"/>
      <c r="I25" s="1409"/>
      <c r="J25" s="1410"/>
      <c r="K25" s="1159"/>
    </row>
    <row r="26" spans="1:11" ht="20.149999999999999" customHeight="1" x14ac:dyDescent="0.2">
      <c r="A26" s="1157">
        <v>4</v>
      </c>
      <c r="B26" s="1411" t="s">
        <v>1831</v>
      </c>
      <c r="C26" s="1412"/>
      <c r="D26" s="1412"/>
      <c r="E26" s="1413"/>
      <c r="F26" s="1161"/>
      <c r="G26" s="1408"/>
      <c r="H26" s="1409"/>
      <c r="I26" s="1409"/>
      <c r="J26" s="1410"/>
      <c r="K26" s="1159"/>
    </row>
    <row r="27" spans="1:11" ht="20.149999999999999" customHeight="1" x14ac:dyDescent="0.2">
      <c r="A27" s="1160"/>
      <c r="B27" s="1405"/>
      <c r="C27" s="1406"/>
      <c r="D27" s="1406"/>
      <c r="E27" s="1407"/>
      <c r="F27" s="1161"/>
      <c r="G27" s="1408"/>
      <c r="H27" s="1409"/>
      <c r="I27" s="1409"/>
      <c r="J27" s="1410"/>
      <c r="K27" s="1159"/>
    </row>
    <row r="28" spans="1:11" ht="20.149999999999999" customHeight="1" x14ac:dyDescent="0.2">
      <c r="A28" s="1157">
        <v>5</v>
      </c>
      <c r="B28" s="1411" t="s">
        <v>1832</v>
      </c>
      <c r="C28" s="1412"/>
      <c r="D28" s="1412"/>
      <c r="E28" s="1413"/>
      <c r="F28" s="1161"/>
      <c r="G28" s="1408"/>
      <c r="H28" s="1409"/>
      <c r="I28" s="1409"/>
      <c r="J28" s="1410"/>
      <c r="K28" s="1159"/>
    </row>
    <row r="29" spans="1:11" ht="20.149999999999999" customHeight="1" x14ac:dyDescent="0.2">
      <c r="A29" s="1157"/>
      <c r="B29" s="1405"/>
      <c r="C29" s="1406"/>
      <c r="D29" s="1406"/>
      <c r="E29" s="1407"/>
      <c r="F29" s="1161"/>
      <c r="G29" s="1408"/>
      <c r="H29" s="1409"/>
      <c r="I29" s="1409"/>
      <c r="J29" s="1410"/>
      <c r="K29" s="1159"/>
    </row>
    <row r="30" spans="1:11" ht="20.149999999999999" customHeight="1" x14ac:dyDescent="0.2">
      <c r="A30" s="1157">
        <v>6</v>
      </c>
      <c r="B30" s="1411" t="s">
        <v>1833</v>
      </c>
      <c r="C30" s="1412"/>
      <c r="D30" s="1412"/>
      <c r="E30" s="1413"/>
      <c r="F30" s="1161"/>
      <c r="G30" s="1408"/>
      <c r="H30" s="1409"/>
      <c r="I30" s="1409"/>
      <c r="J30" s="1410"/>
      <c r="K30" s="1159"/>
    </row>
    <row r="31" spans="1:11" ht="20.149999999999999" customHeight="1" x14ac:dyDescent="0.2">
      <c r="A31" s="1157"/>
      <c r="B31" s="1405"/>
      <c r="C31" s="1406"/>
      <c r="D31" s="1406"/>
      <c r="E31" s="1407"/>
      <c r="F31" s="1161"/>
      <c r="G31" s="1408"/>
      <c r="H31" s="1409"/>
      <c r="I31" s="1409"/>
      <c r="J31" s="1410"/>
      <c r="K31" s="1159"/>
    </row>
    <row r="32" spans="1:11" ht="20.149999999999999" customHeight="1" x14ac:dyDescent="0.2">
      <c r="A32" s="1157">
        <v>7</v>
      </c>
      <c r="B32" s="1411" t="s">
        <v>1834</v>
      </c>
      <c r="C32" s="1412"/>
      <c r="D32" s="1412"/>
      <c r="E32" s="1413"/>
      <c r="F32" s="1161"/>
      <c r="G32" s="1408"/>
      <c r="H32" s="1409"/>
      <c r="I32" s="1409"/>
      <c r="J32" s="1410"/>
      <c r="K32" s="1159"/>
    </row>
    <row r="33" spans="1:16" ht="20.149999999999999" customHeight="1" x14ac:dyDescent="0.2">
      <c r="A33" s="1157" t="s">
        <v>1842</v>
      </c>
      <c r="B33" s="1405"/>
      <c r="C33" s="1406"/>
      <c r="D33" s="1406"/>
      <c r="E33" s="1407"/>
      <c r="F33" s="1161"/>
      <c r="G33" s="1408"/>
      <c r="H33" s="1409"/>
      <c r="I33" s="1409"/>
      <c r="J33" s="1410"/>
      <c r="K33" s="1159"/>
    </row>
    <row r="34" spans="1:16" ht="20.149999999999999" customHeight="1" x14ac:dyDescent="0.2">
      <c r="A34" s="1157">
        <v>8</v>
      </c>
      <c r="B34" s="1411" t="s">
        <v>1835</v>
      </c>
      <c r="C34" s="1412"/>
      <c r="D34" s="1412"/>
      <c r="E34" s="1413"/>
      <c r="F34" s="1161"/>
      <c r="G34" s="1408"/>
      <c r="H34" s="1409"/>
      <c r="I34" s="1409"/>
      <c r="J34" s="1410"/>
      <c r="K34" s="1159"/>
    </row>
    <row r="35" spans="1:16" ht="20.149999999999999" customHeight="1" x14ac:dyDescent="0.2">
      <c r="A35" s="1157"/>
      <c r="B35" s="1411"/>
      <c r="C35" s="1412"/>
      <c r="D35" s="1412"/>
      <c r="E35" s="1413"/>
      <c r="F35" s="1161"/>
      <c r="G35" s="1408"/>
      <c r="H35" s="1409"/>
      <c r="I35" s="1409"/>
      <c r="J35" s="1410"/>
      <c r="K35" s="1159"/>
    </row>
    <row r="36" spans="1:16" ht="20.149999999999999" customHeight="1" x14ac:dyDescent="0.2">
      <c r="A36" s="1157">
        <v>9</v>
      </c>
      <c r="B36" s="1411" t="s">
        <v>1836</v>
      </c>
      <c r="C36" s="1412"/>
      <c r="D36" s="1412"/>
      <c r="E36" s="1413"/>
      <c r="F36" s="1161"/>
      <c r="G36" s="1408"/>
      <c r="H36" s="1409"/>
      <c r="I36" s="1409"/>
      <c r="J36" s="1410"/>
      <c r="K36" s="1159"/>
    </row>
    <row r="37" spans="1:16" ht="20.149999999999999" customHeight="1" x14ac:dyDescent="0.2">
      <c r="A37" s="1160"/>
      <c r="B37" s="1405"/>
      <c r="C37" s="1406"/>
      <c r="D37" s="1406"/>
      <c r="E37" s="1407"/>
      <c r="F37" s="1161"/>
      <c r="G37" s="1408"/>
      <c r="H37" s="1409"/>
      <c r="I37" s="1409"/>
      <c r="J37" s="1410"/>
      <c r="K37" s="1159"/>
    </row>
    <row r="38" spans="1:16" ht="20.149999999999999" customHeight="1" x14ac:dyDescent="0.2">
      <c r="A38" s="1157">
        <v>10</v>
      </c>
      <c r="B38" s="1411" t="s">
        <v>1837</v>
      </c>
      <c r="C38" s="1412"/>
      <c r="D38" s="1412"/>
      <c r="E38" s="1413"/>
      <c r="F38" s="1161"/>
      <c r="G38" s="1408"/>
      <c r="H38" s="1409"/>
      <c r="I38" s="1409"/>
      <c r="J38" s="1410"/>
      <c r="K38" s="1159"/>
    </row>
    <row r="39" spans="1:16" ht="20.149999999999999" customHeight="1" x14ac:dyDescent="0.2">
      <c r="A39" s="1160"/>
      <c r="B39" s="1405"/>
      <c r="C39" s="1406"/>
      <c r="D39" s="1406"/>
      <c r="E39" s="1407"/>
      <c r="F39" s="1161"/>
      <c r="G39" s="1408"/>
      <c r="H39" s="1409"/>
      <c r="I39" s="1409"/>
      <c r="J39" s="1410"/>
      <c r="K39" s="1159"/>
    </row>
    <row r="40" spans="1:16" ht="20.149999999999999" customHeight="1" x14ac:dyDescent="0.2">
      <c r="A40" s="1157"/>
      <c r="B40" s="1405"/>
      <c r="C40" s="1406"/>
      <c r="D40" s="1406"/>
      <c r="E40" s="1407"/>
      <c r="F40" s="1161"/>
      <c r="G40" s="1408"/>
      <c r="H40" s="1409"/>
      <c r="I40" s="1409"/>
      <c r="J40" s="1410"/>
      <c r="K40" s="1159"/>
    </row>
    <row r="41" spans="1:16" ht="20.149999999999999" customHeight="1" x14ac:dyDescent="0.2">
      <c r="A41" s="1157"/>
      <c r="B41" s="1405"/>
      <c r="C41" s="1406"/>
      <c r="D41" s="1406"/>
      <c r="E41" s="1407"/>
      <c r="F41" s="1161"/>
      <c r="G41" s="1408"/>
      <c r="H41" s="1409"/>
      <c r="I41" s="1409"/>
      <c r="J41" s="1410"/>
      <c r="K41" s="1159"/>
    </row>
    <row r="42" spans="1:16" ht="20.149999999999999" customHeight="1" x14ac:dyDescent="0.2">
      <c r="A42" s="1157"/>
      <c r="B42" s="1405"/>
      <c r="C42" s="1406"/>
      <c r="D42" s="1406"/>
      <c r="E42" s="1407"/>
      <c r="F42" s="1161"/>
      <c r="G42" s="1408"/>
      <c r="H42" s="1409"/>
      <c r="I42" s="1409"/>
      <c r="J42" s="1410"/>
      <c r="K42" s="1159"/>
      <c r="L42" s="1162"/>
      <c r="M42" s="1162"/>
      <c r="N42" s="1162"/>
      <c r="O42" s="1162"/>
      <c r="P42" s="1162"/>
    </row>
    <row r="43" spans="1:16" ht="20.149999999999999" customHeight="1" x14ac:dyDescent="0.2">
      <c r="A43" s="1157"/>
      <c r="B43" s="1405"/>
      <c r="C43" s="1406"/>
      <c r="D43" s="1406"/>
      <c r="E43" s="1407"/>
      <c r="F43" s="1161"/>
      <c r="G43" s="1408"/>
      <c r="H43" s="1409"/>
      <c r="I43" s="1409"/>
      <c r="J43" s="1410"/>
      <c r="K43" s="1159"/>
      <c r="L43" s="1162"/>
      <c r="M43" s="1162"/>
      <c r="N43" s="1162"/>
      <c r="O43" s="1162"/>
      <c r="P43" s="1162"/>
    </row>
    <row r="44" spans="1:16" ht="20.149999999999999" customHeight="1" x14ac:dyDescent="0.2">
      <c r="A44" s="1157"/>
      <c r="B44" s="1405"/>
      <c r="C44" s="1406"/>
      <c r="D44" s="1406"/>
      <c r="E44" s="1407"/>
      <c r="F44" s="1161"/>
      <c r="G44" s="1408"/>
      <c r="H44" s="1409"/>
      <c r="I44" s="1409"/>
      <c r="J44" s="1410"/>
      <c r="K44" s="1159"/>
      <c r="L44" s="1162"/>
      <c r="M44" s="1162"/>
      <c r="N44" s="1162"/>
      <c r="O44" s="1162"/>
      <c r="P44" s="1162"/>
    </row>
    <row r="45" spans="1:16" ht="20.149999999999999" customHeight="1" x14ac:dyDescent="0.2">
      <c r="A45" s="1157"/>
      <c r="B45" s="1405"/>
      <c r="C45" s="1406"/>
      <c r="D45" s="1406"/>
      <c r="E45" s="1407"/>
      <c r="F45" s="1161"/>
      <c r="G45" s="1408"/>
      <c r="H45" s="1409"/>
      <c r="I45" s="1409"/>
      <c r="J45" s="1410"/>
      <c r="K45" s="1159"/>
    </row>
    <row r="46" spans="1:16" ht="20.149999999999999" customHeight="1" x14ac:dyDescent="0.2">
      <c r="A46" s="1160"/>
      <c r="B46" s="1163"/>
      <c r="C46" s="1164"/>
      <c r="D46" s="1164"/>
      <c r="E46" s="1165"/>
      <c r="F46" s="1161"/>
      <c r="G46" s="1408"/>
      <c r="H46" s="1409"/>
      <c r="I46" s="1409"/>
      <c r="J46" s="1410"/>
      <c r="K46" s="1159"/>
    </row>
    <row r="47" spans="1:16" ht="20.149999999999999" customHeight="1" x14ac:dyDescent="0.2">
      <c r="A47" s="1160"/>
      <c r="B47" s="1163"/>
      <c r="C47" s="1164"/>
      <c r="D47" s="1164"/>
      <c r="E47" s="1165"/>
      <c r="F47" s="1166"/>
      <c r="G47" s="1414"/>
      <c r="H47" s="1415"/>
      <c r="I47" s="1415"/>
      <c r="J47" s="1416"/>
      <c r="K47" s="1167"/>
    </row>
    <row r="48" spans="1:16" ht="20.149999999999999" customHeight="1" x14ac:dyDescent="0.2">
      <c r="A48" s="1168"/>
      <c r="B48" s="1168"/>
      <c r="C48" s="1168"/>
      <c r="D48" s="1168"/>
      <c r="E48" s="1168"/>
      <c r="F48" s="1168"/>
      <c r="G48" s="1168"/>
      <c r="H48" s="1168"/>
      <c r="I48" s="1168"/>
      <c r="J48" s="1168"/>
      <c r="K48" s="1168"/>
    </row>
  </sheetData>
  <mergeCells count="76">
    <mergeCell ref="G46:J46"/>
    <mergeCell ref="G47:J47"/>
    <mergeCell ref="B43:E43"/>
    <mergeCell ref="G43:J43"/>
    <mergeCell ref="B44:E44"/>
    <mergeCell ref="G44:J44"/>
    <mergeCell ref="B45:E45"/>
    <mergeCell ref="G45:J45"/>
    <mergeCell ref="B40:E40"/>
    <mergeCell ref="G40:J40"/>
    <mergeCell ref="B41:E41"/>
    <mergeCell ref="G41:J41"/>
    <mergeCell ref="B42:E42"/>
    <mergeCell ref="G42:J42"/>
    <mergeCell ref="B37:E37"/>
    <mergeCell ref="G37:J37"/>
    <mergeCell ref="B38:E38"/>
    <mergeCell ref="G38:J38"/>
    <mergeCell ref="B39:E39"/>
    <mergeCell ref="G39:J39"/>
    <mergeCell ref="B34:E34"/>
    <mergeCell ref="G34:J34"/>
    <mergeCell ref="B35:E35"/>
    <mergeCell ref="G35:J35"/>
    <mergeCell ref="B36:E36"/>
    <mergeCell ref="G36:J36"/>
    <mergeCell ref="B31:E31"/>
    <mergeCell ref="G31:J31"/>
    <mergeCell ref="B32:E32"/>
    <mergeCell ref="G32:J32"/>
    <mergeCell ref="B33:E33"/>
    <mergeCell ref="G33:J33"/>
    <mergeCell ref="B28:E28"/>
    <mergeCell ref="G28:J28"/>
    <mergeCell ref="B29:E29"/>
    <mergeCell ref="G29:J29"/>
    <mergeCell ref="B30:E30"/>
    <mergeCell ref="G30:J30"/>
    <mergeCell ref="B25:E25"/>
    <mergeCell ref="G25:J25"/>
    <mergeCell ref="B26:E26"/>
    <mergeCell ref="G26:J26"/>
    <mergeCell ref="B27:E27"/>
    <mergeCell ref="G27:J27"/>
    <mergeCell ref="B22:E22"/>
    <mergeCell ref="G22:J22"/>
    <mergeCell ref="B23:E23"/>
    <mergeCell ref="G23:J23"/>
    <mergeCell ref="B24:E24"/>
    <mergeCell ref="G24:J24"/>
    <mergeCell ref="B19:E19"/>
    <mergeCell ref="G19:J19"/>
    <mergeCell ref="B20:E20"/>
    <mergeCell ref="G20:J20"/>
    <mergeCell ref="B21:E21"/>
    <mergeCell ref="G21:J21"/>
    <mergeCell ref="A10:B10"/>
    <mergeCell ref="C10:K10"/>
    <mergeCell ref="A11:B16"/>
    <mergeCell ref="A17:B17"/>
    <mergeCell ref="C17:F17"/>
    <mergeCell ref="G17:H17"/>
    <mergeCell ref="I17:K17"/>
    <mergeCell ref="A9:B9"/>
    <mergeCell ref="C9:K9"/>
    <mergeCell ref="I3:I5"/>
    <mergeCell ref="J3:J5"/>
    <mergeCell ref="K3:K5"/>
    <mergeCell ref="A4:C4"/>
    <mergeCell ref="G4:H4"/>
    <mergeCell ref="A5:G5"/>
    <mergeCell ref="J6:K6"/>
    <mergeCell ref="A7:B7"/>
    <mergeCell ref="C7:K7"/>
    <mergeCell ref="A8:B8"/>
    <mergeCell ref="C8:K8"/>
  </mergeCells>
  <phoneticPr fontId="83"/>
  <printOptions horizontalCentered="1"/>
  <pageMargins left="0.39370078740157483" right="0.39370078740157483" top="0.78740157480314965" bottom="0.15748031496062992" header="0" footer="0"/>
  <pageSetup paperSize="9" scale="80" orientation="portrait" blackAndWhite="1"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45"/>
  <sheetViews>
    <sheetView showGridLines="0" view="pageBreakPreview" zoomScaleNormal="85" zoomScaleSheetLayoutView="100" workbookViewId="0"/>
  </sheetViews>
  <sheetFormatPr defaultColWidth="6.6328125" defaultRowHeight="20.149999999999999" customHeight="1" x14ac:dyDescent="0.2"/>
  <cols>
    <col min="1" max="16384" width="6.6328125" style="30"/>
  </cols>
  <sheetData>
    <row r="1" spans="1:14" ht="20.149999999999999" customHeight="1" x14ac:dyDescent="0.2">
      <c r="A1" s="30" t="s">
        <v>52</v>
      </c>
      <c r="I1" s="1267" t="s">
        <v>253</v>
      </c>
      <c r="J1" s="1267"/>
      <c r="K1" s="1267" t="s">
        <v>254</v>
      </c>
      <c r="L1" s="1267"/>
      <c r="M1" s="1267" t="s">
        <v>255</v>
      </c>
      <c r="N1" s="1267"/>
    </row>
    <row r="2" spans="1:14" ht="20.149999999999999" customHeight="1" x14ac:dyDescent="0.2">
      <c r="I2" s="1267"/>
      <c r="J2" s="1267"/>
      <c r="K2" s="1267"/>
      <c r="L2" s="1267"/>
      <c r="M2" s="1267"/>
      <c r="N2" s="1267"/>
    </row>
    <row r="3" spans="1:14" ht="20.149999999999999" customHeight="1" x14ac:dyDescent="0.2">
      <c r="I3" s="1267"/>
      <c r="J3" s="1267"/>
      <c r="K3" s="1267"/>
      <c r="L3" s="1267"/>
      <c r="M3" s="1267"/>
      <c r="N3" s="1267"/>
    </row>
    <row r="4" spans="1:14" ht="20.149999999999999" customHeight="1" x14ac:dyDescent="0.2">
      <c r="I4" s="1267"/>
      <c r="J4" s="1267"/>
      <c r="K4" s="1267"/>
      <c r="L4" s="1267"/>
      <c r="M4" s="1267"/>
      <c r="N4" s="1267"/>
    </row>
    <row r="5" spans="1:14" ht="20.149999999999999" customHeight="1" x14ac:dyDescent="0.2">
      <c r="I5" s="1272"/>
      <c r="J5" s="1272"/>
      <c r="K5" s="1272"/>
      <c r="L5" s="1272"/>
      <c r="M5" s="1272"/>
      <c r="N5" s="1272"/>
    </row>
    <row r="6" spans="1:14" ht="20.149999999999999" customHeight="1" x14ac:dyDescent="0.2">
      <c r="A6" s="31"/>
      <c r="B6" s="32"/>
      <c r="C6" s="32"/>
      <c r="D6" s="32"/>
      <c r="E6" s="32"/>
      <c r="F6" s="32"/>
      <c r="G6" s="32"/>
      <c r="H6" s="32"/>
      <c r="I6" s="32"/>
      <c r="J6" s="32"/>
      <c r="K6" s="32"/>
      <c r="L6" s="32"/>
      <c r="M6" s="32"/>
      <c r="N6" s="42"/>
    </row>
    <row r="7" spans="1:14" ht="20.149999999999999" customHeight="1" x14ac:dyDescent="0.2">
      <c r="A7" s="1355" t="s">
        <v>416</v>
      </c>
      <c r="B7" s="1356"/>
      <c r="C7" s="1356"/>
      <c r="D7" s="1356"/>
      <c r="E7" s="1356"/>
      <c r="F7" s="1356"/>
      <c r="G7" s="1356"/>
      <c r="H7" s="1357" t="s">
        <v>444</v>
      </c>
      <c r="I7" s="1357"/>
      <c r="J7" s="1357"/>
      <c r="K7" s="1357"/>
      <c r="L7" s="1357"/>
      <c r="M7" s="1357"/>
      <c r="N7" s="1358"/>
    </row>
    <row r="8" spans="1:14" ht="20.149999999999999" customHeight="1" x14ac:dyDescent="0.2">
      <c r="A8" s="1355"/>
      <c r="B8" s="1356"/>
      <c r="C8" s="1356"/>
      <c r="D8" s="1356"/>
      <c r="E8" s="1356"/>
      <c r="F8" s="1356"/>
      <c r="G8" s="1356"/>
      <c r="H8" s="1357"/>
      <c r="I8" s="1357"/>
      <c r="J8" s="1357"/>
      <c r="K8" s="1357"/>
      <c r="L8" s="1357"/>
      <c r="M8" s="1357"/>
      <c r="N8" s="1358"/>
    </row>
    <row r="9" spans="1:14" ht="20.149999999999999" customHeight="1" x14ac:dyDescent="0.2">
      <c r="A9" s="33"/>
      <c r="B9" s="34"/>
      <c r="C9" s="34"/>
      <c r="D9" s="34"/>
      <c r="E9" s="34"/>
      <c r="F9" s="34"/>
      <c r="G9" s="34"/>
      <c r="H9" s="34"/>
      <c r="I9" s="34"/>
      <c r="J9" s="1268" t="s">
        <v>1569</v>
      </c>
      <c r="K9" s="1268"/>
      <c r="L9" s="1268"/>
      <c r="M9" s="1268"/>
      <c r="N9" s="1269"/>
    </row>
    <row r="10" spans="1:14" ht="20.149999999999999" customHeight="1" x14ac:dyDescent="0.2">
      <c r="A10" s="1270" t="s">
        <v>256</v>
      </c>
      <c r="B10" s="1271"/>
      <c r="C10" s="1271"/>
      <c r="D10" s="1271"/>
      <c r="E10" s="35"/>
      <c r="F10" s="34"/>
      <c r="G10" s="34"/>
      <c r="H10" s="34"/>
      <c r="I10" s="34"/>
      <c r="J10" s="34"/>
      <c r="K10" s="34"/>
      <c r="L10" s="34"/>
      <c r="M10" s="34"/>
      <c r="N10" s="44"/>
    </row>
    <row r="11" spans="1:14" ht="20.149999999999999" customHeight="1" x14ac:dyDescent="0.2">
      <c r="A11" s="33"/>
      <c r="B11" s="34"/>
      <c r="C11" s="34"/>
      <c r="D11" s="34"/>
      <c r="E11" s="34"/>
      <c r="F11" s="34"/>
      <c r="G11" s="34"/>
      <c r="H11" s="34"/>
      <c r="I11" s="34"/>
      <c r="J11" s="34"/>
      <c r="K11" s="34"/>
      <c r="L11" s="34"/>
      <c r="M11" s="34"/>
      <c r="N11" s="44"/>
    </row>
    <row r="12" spans="1:14" ht="20.149999999999999" customHeight="1" x14ac:dyDescent="0.2">
      <c r="A12" s="33"/>
      <c r="B12" s="34"/>
      <c r="C12" s="34"/>
      <c r="D12" s="34"/>
      <c r="E12" s="34"/>
      <c r="F12" s="34"/>
      <c r="G12" s="34"/>
      <c r="H12" s="36" t="s">
        <v>257</v>
      </c>
      <c r="I12" s="1276" t="str">
        <f>"　"&amp;必要事項!D3</f>
        <v>　東京都立川市泉町</v>
      </c>
      <c r="J12" s="1276"/>
      <c r="K12" s="1276"/>
      <c r="L12" s="1276"/>
      <c r="M12" s="1276"/>
      <c r="N12" s="1277"/>
    </row>
    <row r="13" spans="1:14" ht="20.149999999999999" customHeight="1" x14ac:dyDescent="0.2">
      <c r="A13" s="33"/>
      <c r="B13" s="34"/>
      <c r="C13" s="34"/>
      <c r="D13" s="34"/>
      <c r="E13" s="34"/>
      <c r="F13" s="34"/>
      <c r="G13" s="34" t="s">
        <v>206</v>
      </c>
      <c r="H13" s="34"/>
      <c r="I13" s="1276" t="str">
        <f>"　"&amp;必要事項!D4</f>
        <v>　市役所ビル２階</v>
      </c>
      <c r="J13" s="1276"/>
      <c r="K13" s="1276"/>
      <c r="L13" s="1276"/>
      <c r="M13" s="1276"/>
      <c r="N13" s="1277"/>
    </row>
    <row r="14" spans="1:14" ht="20.149999999999999" customHeight="1" x14ac:dyDescent="0.2">
      <c r="A14" s="33"/>
      <c r="B14" s="34"/>
      <c r="C14" s="34"/>
      <c r="D14" s="34"/>
      <c r="E14" s="34"/>
      <c r="F14" s="34"/>
      <c r="G14" s="34"/>
      <c r="H14" s="36" t="s">
        <v>258</v>
      </c>
      <c r="I14" s="1276" t="str">
        <f>"　"&amp;必要事項!D5</f>
        <v>　株式会社　立川建築</v>
      </c>
      <c r="J14" s="1276"/>
      <c r="K14" s="1276"/>
      <c r="L14" s="1276"/>
      <c r="M14" s="1276"/>
      <c r="N14" s="1277"/>
    </row>
    <row r="15" spans="1:14" ht="20.149999999999999" customHeight="1" x14ac:dyDescent="0.2">
      <c r="A15" s="33"/>
      <c r="B15" s="34"/>
      <c r="C15" s="34"/>
      <c r="D15" s="34"/>
      <c r="E15" s="34"/>
      <c r="F15" s="34"/>
      <c r="G15" s="34"/>
      <c r="H15" s="34"/>
      <c r="I15" s="1276" t="str">
        <f>"　"&amp;必要事項!D6</f>
        <v>　代表取締役　立川　次郎</v>
      </c>
      <c r="J15" s="1276"/>
      <c r="K15" s="1276"/>
      <c r="L15" s="1276"/>
      <c r="M15" s="1276"/>
      <c r="N15" s="1277"/>
    </row>
    <row r="16" spans="1:14" ht="20.149999999999999" customHeight="1" x14ac:dyDescent="0.2">
      <c r="A16" s="33"/>
      <c r="B16" s="34"/>
      <c r="C16" s="34"/>
      <c r="D16" s="34"/>
      <c r="E16" s="34"/>
      <c r="F16" s="34"/>
      <c r="G16" s="34"/>
      <c r="H16" s="34"/>
      <c r="I16" s="1278" t="s">
        <v>212</v>
      </c>
      <c r="J16" s="1278"/>
      <c r="K16" s="1278"/>
      <c r="L16" s="1278"/>
      <c r="M16" s="1278"/>
      <c r="N16" s="1279"/>
    </row>
    <row r="17" spans="1:14" ht="20.149999999999999" customHeight="1" x14ac:dyDescent="0.2">
      <c r="A17" s="33"/>
      <c r="B17" s="34"/>
      <c r="C17" s="34"/>
      <c r="D17" s="34"/>
      <c r="E17" s="34"/>
      <c r="F17" s="34"/>
      <c r="H17" s="36" t="s">
        <v>259</v>
      </c>
      <c r="I17" s="1276" t="str">
        <f>"　 "&amp;必要事項!D8</f>
        <v>　 立川　三郎</v>
      </c>
      <c r="J17" s="1276"/>
      <c r="K17" s="1276"/>
      <c r="L17" s="1276"/>
      <c r="M17" s="1276"/>
      <c r="N17" s="1040"/>
    </row>
    <row r="18" spans="1:14" ht="20.149999999999999" customHeight="1" x14ac:dyDescent="0.2">
      <c r="A18" s="33"/>
      <c r="B18" s="34"/>
      <c r="C18" s="34"/>
      <c r="D18" s="34"/>
      <c r="E18" s="34"/>
      <c r="F18" s="34"/>
      <c r="G18" s="34"/>
      <c r="H18" s="34"/>
      <c r="I18" s="34"/>
      <c r="J18" s="34"/>
      <c r="K18" s="34"/>
      <c r="L18" s="34"/>
      <c r="M18" s="34"/>
      <c r="N18" s="44"/>
    </row>
    <row r="19" spans="1:14" ht="20.149999999999999" customHeight="1" x14ac:dyDescent="0.2">
      <c r="A19" s="788"/>
      <c r="B19" s="674"/>
      <c r="C19" s="677"/>
      <c r="D19" s="677"/>
      <c r="E19" s="790" t="s">
        <v>445</v>
      </c>
      <c r="F19" s="1417" t="str">
        <f>A7</f>
        <v>（　　　　　　　）</v>
      </c>
      <c r="G19" s="1417"/>
      <c r="H19" s="1417"/>
      <c r="I19" s="1417"/>
      <c r="J19" s="677" t="s">
        <v>446</v>
      </c>
      <c r="K19" s="677"/>
      <c r="L19" s="677"/>
      <c r="M19" s="677"/>
      <c r="N19" s="759"/>
    </row>
    <row r="20" spans="1:14" ht="20.149999999999999" customHeight="1" x14ac:dyDescent="0.2">
      <c r="A20" s="33"/>
      <c r="B20" s="34"/>
      <c r="C20" s="34"/>
      <c r="D20" s="34"/>
      <c r="E20" s="34"/>
      <c r="F20" s="34"/>
      <c r="G20" s="34"/>
      <c r="H20" s="34"/>
      <c r="I20" s="34"/>
      <c r="J20" s="34"/>
      <c r="K20" s="34"/>
      <c r="L20" s="34"/>
      <c r="M20" s="34"/>
      <c r="N20" s="44"/>
    </row>
    <row r="21" spans="1:14" ht="20.149999999999999" customHeight="1" x14ac:dyDescent="0.2">
      <c r="A21" s="1267" t="s">
        <v>216</v>
      </c>
      <c r="B21" s="1267"/>
      <c r="C21" s="1267"/>
      <c r="D21" s="1299" t="str">
        <f>"　"&amp;必要事項!D12</f>
        <v>　07-2000-0</v>
      </c>
      <c r="E21" s="1300"/>
      <c r="F21" s="1300"/>
      <c r="G21" s="1300"/>
      <c r="H21" s="1300"/>
      <c r="I21" s="1300"/>
      <c r="J21" s="1300"/>
      <c r="K21" s="1300"/>
      <c r="L21" s="1300"/>
      <c r="M21" s="1300"/>
      <c r="N21" s="1301"/>
    </row>
    <row r="22" spans="1:14" ht="20.149999999999999" customHeight="1" x14ac:dyDescent="0.2">
      <c r="A22" s="1267"/>
      <c r="B22" s="1267"/>
      <c r="C22" s="1267"/>
      <c r="D22" s="1302"/>
      <c r="E22" s="1303"/>
      <c r="F22" s="1303"/>
      <c r="G22" s="1303"/>
      <c r="H22" s="1303"/>
      <c r="I22" s="1303"/>
      <c r="J22" s="1303"/>
      <c r="K22" s="1303"/>
      <c r="L22" s="1303"/>
      <c r="M22" s="1303"/>
      <c r="N22" s="1304"/>
    </row>
    <row r="23" spans="1:14" ht="20.149999999999999" customHeight="1" x14ac:dyDescent="0.2">
      <c r="A23" s="1267" t="s">
        <v>217</v>
      </c>
      <c r="B23" s="1267"/>
      <c r="C23" s="1267"/>
      <c r="D23" s="1299" t="str">
        <f>"　"&amp;必要事項!D13</f>
        <v>　立川市新築工事</v>
      </c>
      <c r="E23" s="1300"/>
      <c r="F23" s="1300"/>
      <c r="G23" s="1300"/>
      <c r="H23" s="1300"/>
      <c r="I23" s="1300"/>
      <c r="J23" s="1300"/>
      <c r="K23" s="1300"/>
      <c r="L23" s="1300"/>
      <c r="M23" s="1300"/>
      <c r="N23" s="1301"/>
    </row>
    <row r="24" spans="1:14" ht="20.149999999999999" customHeight="1" x14ac:dyDescent="0.2">
      <c r="A24" s="1267"/>
      <c r="B24" s="1267"/>
      <c r="C24" s="1267"/>
      <c r="D24" s="1302"/>
      <c r="E24" s="1303"/>
      <c r="F24" s="1303"/>
      <c r="G24" s="1303"/>
      <c r="H24" s="1303"/>
      <c r="I24" s="1303"/>
      <c r="J24" s="1303"/>
      <c r="K24" s="1303"/>
      <c r="L24" s="1303"/>
      <c r="M24" s="1303"/>
      <c r="N24" s="1304"/>
    </row>
    <row r="25" spans="1:14" ht="20.149999999999999" customHeight="1" x14ac:dyDescent="0.2">
      <c r="A25" s="1267" t="s">
        <v>219</v>
      </c>
      <c r="B25" s="1267"/>
      <c r="C25" s="1267"/>
      <c r="D25" s="1299" t="str">
        <f>"　"&amp;必要事項!D14</f>
        <v>　立川市泉町1-1</v>
      </c>
      <c r="E25" s="1300"/>
      <c r="F25" s="1300"/>
      <c r="G25" s="1300"/>
      <c r="H25" s="1300"/>
      <c r="I25" s="1300"/>
      <c r="J25" s="1300"/>
      <c r="K25" s="1300"/>
      <c r="L25" s="1300"/>
      <c r="M25" s="1300"/>
      <c r="N25" s="1301"/>
    </row>
    <row r="26" spans="1:14" ht="20.149999999999999" customHeight="1" x14ac:dyDescent="0.2">
      <c r="A26" s="1267"/>
      <c r="B26" s="1267"/>
      <c r="C26" s="1267"/>
      <c r="D26" s="1302"/>
      <c r="E26" s="1303"/>
      <c r="F26" s="1303"/>
      <c r="G26" s="1303"/>
      <c r="H26" s="1303"/>
      <c r="I26" s="1303"/>
      <c r="J26" s="1303"/>
      <c r="K26" s="1303"/>
      <c r="L26" s="1303"/>
      <c r="M26" s="1303"/>
      <c r="N26" s="1304"/>
    </row>
    <row r="27" spans="1:14" ht="20.149999999999999" customHeight="1" x14ac:dyDescent="0.2">
      <c r="A27" s="1267" t="s">
        <v>220</v>
      </c>
      <c r="B27" s="1267"/>
      <c r="C27" s="1267"/>
      <c r="D27" s="38"/>
      <c r="E27" s="1280">
        <f>必要事項!D15</f>
        <v>22000000</v>
      </c>
      <c r="F27" s="1280"/>
      <c r="G27" s="1280"/>
      <c r="H27" s="1280"/>
      <c r="J27" s="45"/>
      <c r="K27" s="45"/>
      <c r="L27" s="45"/>
      <c r="M27" s="45"/>
      <c r="N27" s="46"/>
    </row>
    <row r="28" spans="1:14" ht="20.149999999999999" customHeight="1" x14ac:dyDescent="0.2">
      <c r="A28" s="1267"/>
      <c r="B28" s="1267"/>
      <c r="C28" s="1267"/>
      <c r="D28" s="1281" t="s">
        <v>262</v>
      </c>
      <c r="E28" s="1282"/>
      <c r="F28" s="1282"/>
      <c r="G28" s="1282"/>
      <c r="H28" s="1282"/>
      <c r="I28" s="1283">
        <f>必要事項!D16</f>
        <v>2000000</v>
      </c>
      <c r="J28" s="1283"/>
      <c r="K28" s="1283"/>
      <c r="L28" s="47"/>
      <c r="M28" s="47"/>
      <c r="N28" s="48"/>
    </row>
    <row r="29" spans="1:14" ht="20.149999999999999" customHeight="1" x14ac:dyDescent="0.2">
      <c r="A29" s="1267" t="s">
        <v>222</v>
      </c>
      <c r="B29" s="1267"/>
      <c r="C29" s="1267"/>
      <c r="D29" s="1292">
        <f>必要事項!D17</f>
        <v>45778</v>
      </c>
      <c r="E29" s="1293"/>
      <c r="F29" s="1293"/>
      <c r="G29" s="1294"/>
      <c r="H29" s="1267" t="s">
        <v>224</v>
      </c>
      <c r="I29" s="1267"/>
      <c r="J29" s="1267"/>
      <c r="K29" s="1292">
        <f>必要事項!D19</f>
        <v>45778</v>
      </c>
      <c r="L29" s="1293"/>
      <c r="M29" s="1293"/>
      <c r="N29" s="1294"/>
    </row>
    <row r="30" spans="1:14" ht="20.149999999999999" customHeight="1" x14ac:dyDescent="0.2">
      <c r="A30" s="1267"/>
      <c r="B30" s="1267"/>
      <c r="C30" s="1267"/>
      <c r="D30" s="1295"/>
      <c r="E30" s="1296"/>
      <c r="F30" s="1296"/>
      <c r="G30" s="1297"/>
      <c r="H30" s="1267"/>
      <c r="I30" s="1267"/>
      <c r="J30" s="1267"/>
      <c r="K30" s="1295"/>
      <c r="L30" s="1296"/>
      <c r="M30" s="1296"/>
      <c r="N30" s="1297"/>
    </row>
    <row r="31" spans="1:14" ht="20.149999999999999" customHeight="1" x14ac:dyDescent="0.2">
      <c r="A31" s="794"/>
      <c r="B31" s="756"/>
      <c r="C31" s="756"/>
      <c r="D31" s="756"/>
      <c r="E31" s="756"/>
      <c r="F31" s="756"/>
      <c r="G31" s="756"/>
      <c r="H31" s="756"/>
      <c r="I31" s="756"/>
      <c r="J31" s="756"/>
      <c r="K31" s="756"/>
      <c r="L31" s="756"/>
      <c r="M31" s="756"/>
      <c r="N31" s="758"/>
    </row>
    <row r="32" spans="1:14" ht="20.149999999999999" customHeight="1" x14ac:dyDescent="0.2">
      <c r="A32" s="762"/>
      <c r="B32" s="41" t="s">
        <v>447</v>
      </c>
      <c r="C32" s="41"/>
      <c r="D32" s="41"/>
      <c r="E32" s="41"/>
      <c r="F32" s="41"/>
      <c r="G32" s="41"/>
      <c r="H32" s="41"/>
      <c r="I32" s="41"/>
      <c r="J32" s="41"/>
      <c r="K32" s="41"/>
      <c r="L32" s="41"/>
      <c r="M32" s="41"/>
      <c r="N32" s="795"/>
    </row>
    <row r="33" spans="1:14" ht="20.149999999999999" customHeight="1" x14ac:dyDescent="0.2">
      <c r="A33" s="762"/>
      <c r="B33" s="41"/>
      <c r="C33" s="41" t="s">
        <v>448</v>
      </c>
      <c r="D33" s="677"/>
      <c r="E33" s="677"/>
      <c r="F33" s="677"/>
      <c r="G33" s="677"/>
      <c r="H33" s="677"/>
      <c r="I33" s="677"/>
      <c r="J33" s="677"/>
      <c r="K33" s="677"/>
      <c r="L33" s="677"/>
      <c r="M33" s="677"/>
      <c r="N33" s="759"/>
    </row>
    <row r="34" spans="1:14" ht="20.149999999999999" customHeight="1" x14ac:dyDescent="0.2">
      <c r="A34" s="762"/>
      <c r="B34" s="41"/>
      <c r="C34" s="41"/>
      <c r="D34" s="677"/>
      <c r="E34" s="677"/>
      <c r="F34" s="677"/>
      <c r="G34" s="677"/>
      <c r="H34" s="677"/>
      <c r="I34" s="677"/>
      <c r="J34" s="677"/>
      <c r="K34" s="677"/>
      <c r="L34" s="677"/>
      <c r="M34" s="677"/>
      <c r="N34" s="759"/>
    </row>
    <row r="35" spans="1:14" ht="20.149999999999999" customHeight="1" x14ac:dyDescent="0.2">
      <c r="A35" s="762"/>
      <c r="B35" s="41"/>
      <c r="C35" s="41"/>
      <c r="D35" s="677"/>
      <c r="E35" s="677"/>
      <c r="F35" s="677"/>
      <c r="G35" s="677"/>
      <c r="H35" s="677"/>
      <c r="I35" s="1418" t="s">
        <v>449</v>
      </c>
      <c r="J35" s="1418"/>
      <c r="K35" s="1418"/>
      <c r="L35" s="1418"/>
      <c r="M35" s="1418"/>
      <c r="N35" s="759"/>
    </row>
    <row r="36" spans="1:14" ht="20.149999999999999" customHeight="1" x14ac:dyDescent="0.2">
      <c r="A36" s="762"/>
      <c r="B36" s="41"/>
      <c r="C36" s="41"/>
      <c r="D36" s="677"/>
      <c r="E36" s="677"/>
      <c r="F36" s="677"/>
      <c r="G36" s="677"/>
      <c r="H36" s="677"/>
      <c r="I36" s="677"/>
      <c r="J36" s="677"/>
      <c r="K36" s="677"/>
      <c r="L36" s="677"/>
      <c r="M36" s="677"/>
      <c r="N36" s="759"/>
    </row>
    <row r="37" spans="1:14" ht="20.149999999999999" customHeight="1" x14ac:dyDescent="0.2">
      <c r="A37" s="762"/>
      <c r="B37" s="41"/>
      <c r="C37" s="41"/>
      <c r="D37" s="677"/>
      <c r="E37" s="677"/>
      <c r="F37" s="677"/>
      <c r="G37" s="677"/>
      <c r="H37" s="793" t="s">
        <v>450</v>
      </c>
      <c r="I37" s="677"/>
      <c r="J37" s="677"/>
      <c r="K37" s="677"/>
      <c r="L37" s="677"/>
      <c r="M37" s="677"/>
      <c r="N37" s="759"/>
    </row>
    <row r="38" spans="1:14" ht="20.149999999999999" customHeight="1" x14ac:dyDescent="0.2">
      <c r="A38" s="762"/>
      <c r="B38" s="41"/>
      <c r="C38" s="41"/>
      <c r="D38" s="677"/>
      <c r="E38" s="677"/>
      <c r="F38" s="677"/>
      <c r="G38" s="677"/>
      <c r="H38" s="677"/>
      <c r="I38" s="677" t="s">
        <v>451</v>
      </c>
      <c r="J38" s="1417" t="str">
        <f>必要事項!D28</f>
        <v>立川　課長</v>
      </c>
      <c r="K38" s="1417"/>
      <c r="L38" s="1417"/>
      <c r="M38" s="1417"/>
      <c r="N38" s="1041"/>
    </row>
    <row r="39" spans="1:14" ht="20.149999999999999" customHeight="1" x14ac:dyDescent="0.2">
      <c r="A39" s="762"/>
      <c r="B39" s="41"/>
      <c r="C39" s="41"/>
      <c r="D39" s="677"/>
      <c r="E39" s="677"/>
      <c r="F39" s="677"/>
      <c r="G39" s="677"/>
      <c r="H39" s="677"/>
      <c r="I39" s="677"/>
      <c r="J39" s="677"/>
      <c r="K39" s="677"/>
      <c r="L39" s="677"/>
      <c r="M39" s="677"/>
      <c r="N39" s="759"/>
    </row>
    <row r="40" spans="1:14" ht="20.149999999999999" customHeight="1" x14ac:dyDescent="0.2">
      <c r="A40" s="766"/>
      <c r="B40" s="729"/>
      <c r="C40" s="729"/>
      <c r="D40" s="796"/>
      <c r="E40" s="677"/>
      <c r="F40" s="677"/>
      <c r="G40" s="677"/>
      <c r="H40" s="677"/>
      <c r="I40" s="677"/>
      <c r="J40" s="677"/>
      <c r="K40" s="677"/>
      <c r="L40" s="677"/>
      <c r="M40" s="677"/>
      <c r="N40" s="759"/>
    </row>
    <row r="41" spans="1:14" ht="20.149999999999999" customHeight="1" x14ac:dyDescent="0.2">
      <c r="A41" s="1305" t="s">
        <v>266</v>
      </c>
      <c r="B41" s="1306"/>
      <c r="C41" s="1307"/>
      <c r="D41" s="1289" t="str">
        <f>必要事項!$C$21</f>
        <v>事務所名</v>
      </c>
      <c r="E41" s="1290"/>
      <c r="F41" s="1290"/>
      <c r="G41" s="1291"/>
      <c r="H41" s="1287" t="str">
        <f>"　"&amp;必要事項!$D$21</f>
        <v>　立川設計事務所株式会社</v>
      </c>
      <c r="I41" s="1288"/>
      <c r="J41" s="1288"/>
      <c r="K41" s="1288"/>
      <c r="L41" s="1288"/>
      <c r="M41" s="1288"/>
      <c r="N41" s="1298"/>
    </row>
    <row r="42" spans="1:14" ht="20.149999999999999" customHeight="1" x14ac:dyDescent="0.2">
      <c r="A42" s="1308"/>
      <c r="B42" s="1309"/>
      <c r="C42" s="1310"/>
      <c r="D42" s="1289" t="str">
        <f>必要事項!$C$22</f>
        <v>監理業務技術者</v>
      </c>
      <c r="E42" s="1290"/>
      <c r="F42" s="1290"/>
      <c r="G42" s="1291"/>
      <c r="H42" s="1287" t="str">
        <f>"　"&amp;必要事項!$D$22</f>
        <v>　設計　太郎</v>
      </c>
      <c r="I42" s="1288"/>
      <c r="J42" s="1288"/>
      <c r="K42" s="1288"/>
      <c r="L42" s="1288"/>
      <c r="M42" s="1288"/>
      <c r="N42" s="1042"/>
    </row>
    <row r="43" spans="1:14" ht="20.149999999999999" customHeight="1" x14ac:dyDescent="0.2">
      <c r="A43" s="1308"/>
      <c r="B43" s="1309"/>
      <c r="C43" s="1310"/>
      <c r="D43" s="1289" t="str">
        <f>必要事項!$C$23</f>
        <v>担当技術者</v>
      </c>
      <c r="E43" s="1290"/>
      <c r="F43" s="1290"/>
      <c r="G43" s="1291"/>
      <c r="H43" s="1287" t="str">
        <f>"　"&amp;必要事項!$D$23</f>
        <v>　建築　一郎</v>
      </c>
      <c r="I43" s="1288"/>
      <c r="J43" s="1288"/>
      <c r="K43" s="1288"/>
      <c r="L43" s="1288"/>
      <c r="M43" s="1288"/>
      <c r="N43" s="1042"/>
    </row>
    <row r="44" spans="1:14" ht="20.149999999999999" customHeight="1" x14ac:dyDescent="0.2">
      <c r="A44" s="1308"/>
      <c r="B44" s="1309"/>
      <c r="C44" s="1310"/>
      <c r="D44" s="1289" t="str">
        <f>必要事項!$C$24</f>
        <v>担当技術者</v>
      </c>
      <c r="E44" s="1290"/>
      <c r="F44" s="1290"/>
      <c r="G44" s="1291"/>
      <c r="H44" s="1287" t="str">
        <f>"　"&amp;必要事項!$D$24</f>
        <v>　電気　二郎</v>
      </c>
      <c r="I44" s="1288"/>
      <c r="J44" s="1288"/>
      <c r="K44" s="1288"/>
      <c r="L44" s="1288"/>
      <c r="M44" s="1288"/>
      <c r="N44" s="1042"/>
    </row>
    <row r="45" spans="1:14" ht="20.149999999999999" customHeight="1" x14ac:dyDescent="0.2">
      <c r="A45" s="1311"/>
      <c r="B45" s="1312"/>
      <c r="C45" s="1313"/>
      <c r="D45" s="1289" t="str">
        <f>必要事項!$C$25</f>
        <v>担当技術者</v>
      </c>
      <c r="E45" s="1290"/>
      <c r="F45" s="1290"/>
      <c r="G45" s="1291"/>
      <c r="H45" s="1287" t="str">
        <f>"　"&amp;必要事項!$D$25</f>
        <v>　機械　三郎</v>
      </c>
      <c r="I45" s="1288"/>
      <c r="J45" s="1288"/>
      <c r="K45" s="1288"/>
      <c r="L45" s="1288"/>
      <c r="M45" s="1288"/>
      <c r="N45" s="1042"/>
    </row>
  </sheetData>
  <mergeCells count="44">
    <mergeCell ref="A41:C45"/>
    <mergeCell ref="K29:N30"/>
    <mergeCell ref="A25:C26"/>
    <mergeCell ref="D25:N26"/>
    <mergeCell ref="A27:C28"/>
    <mergeCell ref="A29:C30"/>
    <mergeCell ref="D29:G30"/>
    <mergeCell ref="H29:J30"/>
    <mergeCell ref="D43:G43"/>
    <mergeCell ref="H43:M43"/>
    <mergeCell ref="D44:G44"/>
    <mergeCell ref="H44:M44"/>
    <mergeCell ref="D45:G45"/>
    <mergeCell ref="H45:M45"/>
    <mergeCell ref="I35:M35"/>
    <mergeCell ref="J38:M38"/>
    <mergeCell ref="A23:C24"/>
    <mergeCell ref="D23:N24"/>
    <mergeCell ref="A7:G8"/>
    <mergeCell ref="H7:N8"/>
    <mergeCell ref="A21:C22"/>
    <mergeCell ref="D21:N22"/>
    <mergeCell ref="I12:N12"/>
    <mergeCell ref="I13:N13"/>
    <mergeCell ref="I14:N14"/>
    <mergeCell ref="I15:N15"/>
    <mergeCell ref="I16:N16"/>
    <mergeCell ref="D41:G41"/>
    <mergeCell ref="H41:N41"/>
    <mergeCell ref="D42:G42"/>
    <mergeCell ref="H42:M42"/>
    <mergeCell ref="I17:M17"/>
    <mergeCell ref="F19:I19"/>
    <mergeCell ref="E27:H27"/>
    <mergeCell ref="D28:H28"/>
    <mergeCell ref="I28:K28"/>
    <mergeCell ref="I1:J1"/>
    <mergeCell ref="K1:L1"/>
    <mergeCell ref="M1:N1"/>
    <mergeCell ref="J9:N9"/>
    <mergeCell ref="A10:D10"/>
    <mergeCell ref="I2:J5"/>
    <mergeCell ref="K2:L5"/>
    <mergeCell ref="M2:N5"/>
  </mergeCells>
  <phoneticPr fontId="83"/>
  <conditionalFormatting sqref="D29">
    <cfRule type="cellIs" dxfId="813" priority="23" operator="between">
      <formula>46753</formula>
      <formula>47118</formula>
    </cfRule>
    <cfRule type="cellIs" dxfId="812" priority="24" operator="between">
      <formula>46388</formula>
      <formula>46752</formula>
    </cfRule>
    <cfRule type="cellIs" dxfId="811" priority="25" operator="between">
      <formula>46023</formula>
      <formula>46387</formula>
    </cfRule>
    <cfRule type="cellIs" dxfId="810" priority="26" operator="between">
      <formula>45658</formula>
      <formula>46022</formula>
    </cfRule>
    <cfRule type="cellIs" dxfId="809" priority="27" operator="between">
      <formula>45292</formula>
      <formula>45657</formula>
    </cfRule>
    <cfRule type="cellIs" dxfId="808" priority="28" operator="between">
      <formula>44927</formula>
      <formula>45291</formula>
    </cfRule>
    <cfRule type="cellIs" dxfId="807" priority="29" operator="between">
      <formula>44562</formula>
      <formula>44926</formula>
    </cfRule>
    <cfRule type="cellIs" dxfId="806" priority="30" operator="between">
      <formula>44197</formula>
      <formula>44561</formula>
    </cfRule>
    <cfRule type="cellIs" dxfId="805" priority="31" operator="between">
      <formula>43831</formula>
      <formula>44196</formula>
    </cfRule>
    <cfRule type="cellIs" dxfId="804" priority="32" operator="between">
      <formula>43586</formula>
      <formula>43830</formula>
    </cfRule>
    <cfRule type="cellIs" dxfId="803" priority="33" operator="lessThan">
      <formula>43586</formula>
    </cfRule>
  </conditionalFormatting>
  <conditionalFormatting sqref="K29">
    <cfRule type="cellIs" dxfId="802" priority="12" operator="between">
      <formula>46753</formula>
      <formula>47118</formula>
    </cfRule>
    <cfRule type="cellIs" dxfId="801" priority="13" operator="between">
      <formula>46388</formula>
      <formula>46752</formula>
    </cfRule>
    <cfRule type="cellIs" dxfId="800" priority="14" operator="between">
      <formula>46023</formula>
      <formula>46387</formula>
    </cfRule>
    <cfRule type="cellIs" dxfId="799" priority="15" operator="between">
      <formula>45658</formula>
      <formula>46022</formula>
    </cfRule>
    <cfRule type="cellIs" dxfId="798" priority="16" operator="between">
      <formula>45292</formula>
      <formula>45657</formula>
    </cfRule>
    <cfRule type="cellIs" dxfId="797" priority="17" operator="between">
      <formula>44927</formula>
      <formula>45291</formula>
    </cfRule>
    <cfRule type="cellIs" dxfId="796" priority="18" operator="between">
      <formula>44562</formula>
      <formula>44926</formula>
    </cfRule>
    <cfRule type="cellIs" dxfId="795" priority="19" operator="between">
      <formula>44197</formula>
      <formula>44561</formula>
    </cfRule>
    <cfRule type="cellIs" dxfId="794" priority="20" operator="between">
      <formula>43831</formula>
      <formula>44196</formula>
    </cfRule>
    <cfRule type="cellIs" dxfId="793" priority="21" operator="between">
      <formula>43586</formula>
      <formula>43830</formula>
    </cfRule>
    <cfRule type="cellIs" dxfId="792" priority="22" operator="lessThan">
      <formula>43586</formula>
    </cfRule>
  </conditionalFormatting>
  <conditionalFormatting sqref="J9">
    <cfRule type="cellIs" dxfId="791" priority="1" operator="between">
      <formula>46753</formula>
      <formula>47118</formula>
    </cfRule>
    <cfRule type="cellIs" dxfId="790" priority="2" operator="between">
      <formula>46388</formula>
      <formula>46752</formula>
    </cfRule>
    <cfRule type="cellIs" dxfId="789" priority="3" operator="between">
      <formula>46023</formula>
      <formula>46387</formula>
    </cfRule>
    <cfRule type="cellIs" dxfId="788" priority="4" operator="between">
      <formula>45658</formula>
      <formula>46022</formula>
    </cfRule>
    <cfRule type="cellIs" dxfId="787" priority="5" operator="between">
      <formula>45292</formula>
      <formula>45657</formula>
    </cfRule>
    <cfRule type="cellIs" dxfId="786" priority="6" operator="between">
      <formula>44927</formula>
      <formula>45291</formula>
    </cfRule>
    <cfRule type="cellIs" dxfId="785" priority="7" operator="between">
      <formula>44562</formula>
      <formula>44926</formula>
    </cfRule>
    <cfRule type="cellIs" dxfId="784" priority="8" operator="between">
      <formula>44197</formula>
      <formula>44561</formula>
    </cfRule>
    <cfRule type="cellIs" dxfId="783" priority="9" operator="between">
      <formula>43831</formula>
      <formula>44196</formula>
    </cfRule>
    <cfRule type="cellIs" dxfId="782" priority="10" operator="between">
      <formula>43586</formula>
      <formula>43830</formula>
    </cfRule>
    <cfRule type="cellIs" dxfId="781" priority="11" operator="lessThan">
      <formula>43586</formula>
    </cfRule>
  </conditionalFormatting>
  <printOptions horizontalCentered="1"/>
  <pageMargins left="0.39370078740157483" right="0.39370078740157483" top="0.78740157480314965" bottom="0.15748031496062992" header="0" footer="0"/>
  <pageSetup paperSize="9" scale="90" orientation="portrait" blackAndWhite="1"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45"/>
  <sheetViews>
    <sheetView showGridLines="0" view="pageBreakPreview" zoomScaleNormal="85" zoomScaleSheetLayoutView="100" workbookViewId="0"/>
  </sheetViews>
  <sheetFormatPr defaultColWidth="6.6328125" defaultRowHeight="20.149999999999999" customHeight="1" x14ac:dyDescent="0.2"/>
  <cols>
    <col min="1" max="16384" width="6.6328125" style="30"/>
  </cols>
  <sheetData>
    <row r="1" spans="1:14" ht="20.149999999999999" customHeight="1" x14ac:dyDescent="0.2">
      <c r="A1" s="30" t="s">
        <v>57</v>
      </c>
      <c r="I1" s="1267" t="s">
        <v>253</v>
      </c>
      <c r="J1" s="1267"/>
      <c r="K1" s="1267" t="s">
        <v>254</v>
      </c>
      <c r="L1" s="1267"/>
      <c r="M1" s="1267" t="s">
        <v>255</v>
      </c>
      <c r="N1" s="1267"/>
    </row>
    <row r="2" spans="1:14" ht="20.149999999999999" customHeight="1" x14ac:dyDescent="0.2">
      <c r="I2" s="1267"/>
      <c r="J2" s="1267"/>
      <c r="K2" s="1267"/>
      <c r="L2" s="1267"/>
      <c r="M2" s="1267"/>
      <c r="N2" s="1267"/>
    </row>
    <row r="3" spans="1:14" ht="20.149999999999999" customHeight="1" x14ac:dyDescent="0.2">
      <c r="I3" s="1267"/>
      <c r="J3" s="1267"/>
      <c r="K3" s="1267"/>
      <c r="L3" s="1267"/>
      <c r="M3" s="1267"/>
      <c r="N3" s="1267"/>
    </row>
    <row r="4" spans="1:14" ht="20.149999999999999" customHeight="1" x14ac:dyDescent="0.2">
      <c r="I4" s="1267"/>
      <c r="J4" s="1267"/>
      <c r="K4" s="1267"/>
      <c r="L4" s="1267"/>
      <c r="M4" s="1267"/>
      <c r="N4" s="1267"/>
    </row>
    <row r="5" spans="1:14" ht="20.149999999999999" customHeight="1" x14ac:dyDescent="0.2">
      <c r="I5" s="1272"/>
      <c r="J5" s="1272"/>
      <c r="K5" s="1272"/>
      <c r="L5" s="1272"/>
      <c r="M5" s="1272"/>
      <c r="N5" s="1272"/>
    </row>
    <row r="6" spans="1:14" ht="20.149999999999999" customHeight="1" x14ac:dyDescent="0.2">
      <c r="A6" s="31"/>
      <c r="B6" s="32"/>
      <c r="C6" s="32"/>
      <c r="D6" s="32"/>
      <c r="E6" s="32"/>
      <c r="F6" s="32"/>
      <c r="G6" s="32"/>
      <c r="H6" s="32"/>
      <c r="I6" s="32"/>
      <c r="J6" s="32"/>
      <c r="K6" s="32"/>
      <c r="L6" s="32"/>
      <c r="M6" s="32"/>
      <c r="N6" s="42"/>
    </row>
    <row r="7" spans="1:14" ht="20.149999999999999" customHeight="1" x14ac:dyDescent="0.2">
      <c r="A7" s="1355" t="s">
        <v>416</v>
      </c>
      <c r="B7" s="1356"/>
      <c r="C7" s="1356"/>
      <c r="D7" s="1356"/>
      <c r="E7" s="1356"/>
      <c r="F7" s="1356"/>
      <c r="G7" s="1356"/>
      <c r="H7" s="1356"/>
      <c r="I7" s="1356"/>
      <c r="J7" s="1357" t="s">
        <v>452</v>
      </c>
      <c r="K7" s="1357"/>
      <c r="L7" s="1357"/>
      <c r="M7" s="1357"/>
      <c r="N7" s="1358"/>
    </row>
    <row r="8" spans="1:14" ht="20.149999999999999" customHeight="1" x14ac:dyDescent="0.2">
      <c r="A8" s="1355"/>
      <c r="B8" s="1356"/>
      <c r="C8" s="1356"/>
      <c r="D8" s="1356"/>
      <c r="E8" s="1356"/>
      <c r="F8" s="1356"/>
      <c r="G8" s="1356"/>
      <c r="H8" s="1356"/>
      <c r="I8" s="1356"/>
      <c r="J8" s="1357"/>
      <c r="K8" s="1357"/>
      <c r="L8" s="1357"/>
      <c r="M8" s="1357"/>
      <c r="N8" s="1358"/>
    </row>
    <row r="9" spans="1:14" ht="20.149999999999999" customHeight="1" x14ac:dyDescent="0.2">
      <c r="A9" s="33"/>
      <c r="B9" s="34"/>
      <c r="C9" s="34"/>
      <c r="D9" s="34"/>
      <c r="E9" s="34"/>
      <c r="F9" s="34"/>
      <c r="G9" s="34"/>
      <c r="H9" s="34"/>
      <c r="I9" s="34"/>
      <c r="J9" s="1268" t="s">
        <v>1569</v>
      </c>
      <c r="K9" s="1268"/>
      <c r="L9" s="1268"/>
      <c r="M9" s="1268"/>
      <c r="N9" s="1269"/>
    </row>
    <row r="10" spans="1:14" ht="20.149999999999999" customHeight="1" x14ac:dyDescent="0.2">
      <c r="A10" s="1270" t="s">
        <v>256</v>
      </c>
      <c r="B10" s="1271"/>
      <c r="C10" s="1271"/>
      <c r="D10" s="1271"/>
      <c r="E10" s="35"/>
      <c r="F10" s="34"/>
      <c r="G10" s="34"/>
      <c r="H10" s="34"/>
      <c r="I10" s="34"/>
      <c r="J10" s="34"/>
      <c r="K10" s="34"/>
      <c r="L10" s="34"/>
      <c r="M10" s="34"/>
      <c r="N10" s="44"/>
    </row>
    <row r="11" spans="1:14" ht="20.149999999999999" customHeight="1" x14ac:dyDescent="0.2">
      <c r="A11" s="33"/>
      <c r="B11" s="34"/>
      <c r="C11" s="34"/>
      <c r="D11" s="34"/>
      <c r="E11" s="34"/>
      <c r="F11" s="34"/>
      <c r="G11" s="34"/>
      <c r="H11" s="34"/>
      <c r="I11" s="34"/>
      <c r="J11" s="34"/>
      <c r="K11" s="34"/>
      <c r="L11" s="34"/>
      <c r="M11" s="34"/>
      <c r="N11" s="44"/>
    </row>
    <row r="12" spans="1:14" ht="20.149999999999999" customHeight="1" x14ac:dyDescent="0.2">
      <c r="A12" s="33"/>
      <c r="B12" s="34"/>
      <c r="C12" s="34"/>
      <c r="D12" s="34"/>
      <c r="E12" s="34"/>
      <c r="F12" s="34"/>
      <c r="G12" s="34"/>
      <c r="H12" s="36" t="s">
        <v>257</v>
      </c>
      <c r="I12" s="1276" t="str">
        <f>"　"&amp;必要事項!D3</f>
        <v>　東京都立川市泉町</v>
      </c>
      <c r="J12" s="1276"/>
      <c r="K12" s="1276"/>
      <c r="L12" s="1276"/>
      <c r="M12" s="1276"/>
      <c r="N12" s="1277"/>
    </row>
    <row r="13" spans="1:14" ht="20.149999999999999" customHeight="1" x14ac:dyDescent="0.2">
      <c r="A13" s="33"/>
      <c r="B13" s="34"/>
      <c r="C13" s="34"/>
      <c r="D13" s="34"/>
      <c r="E13" s="34"/>
      <c r="F13" s="34"/>
      <c r="G13" s="34" t="s">
        <v>206</v>
      </c>
      <c r="H13" s="34"/>
      <c r="I13" s="1276" t="str">
        <f>"　"&amp;必要事項!D4</f>
        <v>　市役所ビル２階</v>
      </c>
      <c r="J13" s="1276"/>
      <c r="K13" s="1276"/>
      <c r="L13" s="1276"/>
      <c r="M13" s="1276"/>
      <c r="N13" s="1277"/>
    </row>
    <row r="14" spans="1:14" ht="20.149999999999999" customHeight="1" x14ac:dyDescent="0.2">
      <c r="A14" s="33"/>
      <c r="B14" s="34"/>
      <c r="C14" s="34"/>
      <c r="D14" s="34"/>
      <c r="E14" s="34"/>
      <c r="F14" s="34"/>
      <c r="G14" s="34"/>
      <c r="H14" s="36" t="s">
        <v>258</v>
      </c>
      <c r="I14" s="1276" t="str">
        <f>"　"&amp;必要事項!D5</f>
        <v>　株式会社　立川建築</v>
      </c>
      <c r="J14" s="1276"/>
      <c r="K14" s="1276"/>
      <c r="L14" s="1276"/>
      <c r="M14" s="1276"/>
      <c r="N14" s="1277"/>
    </row>
    <row r="15" spans="1:14" ht="20.149999999999999" customHeight="1" x14ac:dyDescent="0.2">
      <c r="A15" s="33"/>
      <c r="B15" s="34"/>
      <c r="C15" s="34"/>
      <c r="D15" s="34"/>
      <c r="E15" s="34"/>
      <c r="F15" s="34"/>
      <c r="G15" s="34"/>
      <c r="H15" s="34"/>
      <c r="I15" s="1276" t="str">
        <f>"　"&amp;必要事項!D6</f>
        <v>　代表取締役　立川　次郎</v>
      </c>
      <c r="J15" s="1276"/>
      <c r="K15" s="1276"/>
      <c r="L15" s="1276"/>
      <c r="M15" s="1276"/>
      <c r="N15" s="1277"/>
    </row>
    <row r="16" spans="1:14" ht="20.149999999999999" customHeight="1" x14ac:dyDescent="0.2">
      <c r="A16" s="33"/>
      <c r="B16" s="34"/>
      <c r="C16" s="34"/>
      <c r="D16" s="34"/>
      <c r="E16" s="34"/>
      <c r="F16" s="34"/>
      <c r="G16" s="34"/>
      <c r="H16" s="34"/>
      <c r="I16" s="1278" t="s">
        <v>212</v>
      </c>
      <c r="J16" s="1278"/>
      <c r="K16" s="1278"/>
      <c r="L16" s="1278"/>
      <c r="M16" s="1278"/>
      <c r="N16" s="1279"/>
    </row>
    <row r="17" spans="1:14" ht="20.149999999999999" customHeight="1" x14ac:dyDescent="0.2">
      <c r="A17" s="33"/>
      <c r="B17" s="34"/>
      <c r="C17" s="34"/>
      <c r="D17" s="34"/>
      <c r="E17" s="34"/>
      <c r="F17" s="34"/>
      <c r="H17" s="36" t="s">
        <v>259</v>
      </c>
      <c r="I17" s="1276" t="str">
        <f>"　 "&amp;必要事項!D8</f>
        <v>　 立川　三郎</v>
      </c>
      <c r="J17" s="1276"/>
      <c r="K17" s="1276"/>
      <c r="L17" s="1276"/>
      <c r="M17" s="1276"/>
      <c r="N17" s="1040"/>
    </row>
    <row r="18" spans="1:14" ht="20.149999999999999" customHeight="1" x14ac:dyDescent="0.2">
      <c r="A18" s="33"/>
      <c r="B18" s="34"/>
      <c r="C18" s="34"/>
      <c r="D18" s="34"/>
      <c r="E18" s="34"/>
      <c r="F18" s="34"/>
      <c r="G18" s="34"/>
      <c r="H18" s="34"/>
      <c r="I18" s="34"/>
      <c r="J18" s="34"/>
      <c r="K18" s="34"/>
      <c r="L18" s="34"/>
      <c r="M18" s="34"/>
      <c r="N18" s="44"/>
    </row>
    <row r="19" spans="1:14" ht="20.149999999999999" customHeight="1" x14ac:dyDescent="0.2">
      <c r="A19" s="788"/>
      <c r="B19" s="674"/>
      <c r="C19" s="677"/>
      <c r="D19" s="677"/>
      <c r="E19" s="790" t="s">
        <v>445</v>
      </c>
      <c r="F19" s="1354" t="str">
        <f>A7</f>
        <v>（　　　　　　　）</v>
      </c>
      <c r="G19" s="1354"/>
      <c r="H19" s="1354"/>
      <c r="I19" s="1354"/>
      <c r="J19" s="677" t="s">
        <v>453</v>
      </c>
      <c r="K19" s="677"/>
      <c r="L19" s="677"/>
      <c r="M19" s="677"/>
      <c r="N19" s="759"/>
    </row>
    <row r="20" spans="1:14" ht="20.149999999999999" customHeight="1" x14ac:dyDescent="0.2">
      <c r="A20" s="33"/>
      <c r="B20" s="34"/>
      <c r="C20" s="34"/>
      <c r="D20" s="34"/>
      <c r="E20" s="34"/>
      <c r="F20" s="34"/>
      <c r="G20" s="34"/>
      <c r="H20" s="34"/>
      <c r="I20" s="34"/>
      <c r="J20" s="34"/>
      <c r="K20" s="34"/>
      <c r="L20" s="34"/>
      <c r="M20" s="34"/>
      <c r="N20" s="44"/>
    </row>
    <row r="21" spans="1:14" ht="20.149999999999999" customHeight="1" x14ac:dyDescent="0.2">
      <c r="A21" s="1267" t="s">
        <v>216</v>
      </c>
      <c r="B21" s="1267"/>
      <c r="C21" s="1267"/>
      <c r="D21" s="1299" t="str">
        <f>"　"&amp;必要事項!D12</f>
        <v>　07-2000-0</v>
      </c>
      <c r="E21" s="1300"/>
      <c r="F21" s="1300"/>
      <c r="G21" s="1300"/>
      <c r="H21" s="1300"/>
      <c r="I21" s="1300"/>
      <c r="J21" s="1300"/>
      <c r="K21" s="1300"/>
      <c r="L21" s="1300"/>
      <c r="M21" s="1300"/>
      <c r="N21" s="1301"/>
    </row>
    <row r="22" spans="1:14" ht="20.149999999999999" customHeight="1" x14ac:dyDescent="0.2">
      <c r="A22" s="1267"/>
      <c r="B22" s="1267"/>
      <c r="C22" s="1267"/>
      <c r="D22" s="1302"/>
      <c r="E22" s="1303"/>
      <c r="F22" s="1303"/>
      <c r="G22" s="1303"/>
      <c r="H22" s="1303"/>
      <c r="I22" s="1303"/>
      <c r="J22" s="1303"/>
      <c r="K22" s="1303"/>
      <c r="L22" s="1303"/>
      <c r="M22" s="1303"/>
      <c r="N22" s="1304"/>
    </row>
    <row r="23" spans="1:14" ht="20.149999999999999" customHeight="1" x14ac:dyDescent="0.2">
      <c r="A23" s="1267" t="s">
        <v>217</v>
      </c>
      <c r="B23" s="1267"/>
      <c r="C23" s="1267"/>
      <c r="D23" s="1299" t="str">
        <f>"　"&amp;必要事項!D13</f>
        <v>　立川市新築工事</v>
      </c>
      <c r="E23" s="1300"/>
      <c r="F23" s="1300"/>
      <c r="G23" s="1300"/>
      <c r="H23" s="1300"/>
      <c r="I23" s="1300"/>
      <c r="J23" s="1300"/>
      <c r="K23" s="1300"/>
      <c r="L23" s="1300"/>
      <c r="M23" s="1300"/>
      <c r="N23" s="1301"/>
    </row>
    <row r="24" spans="1:14" ht="20.149999999999999" customHeight="1" x14ac:dyDescent="0.2">
      <c r="A24" s="1267"/>
      <c r="B24" s="1267"/>
      <c r="C24" s="1267"/>
      <c r="D24" s="1302"/>
      <c r="E24" s="1303"/>
      <c r="F24" s="1303"/>
      <c r="G24" s="1303"/>
      <c r="H24" s="1303"/>
      <c r="I24" s="1303"/>
      <c r="J24" s="1303"/>
      <c r="K24" s="1303"/>
      <c r="L24" s="1303"/>
      <c r="M24" s="1303"/>
      <c r="N24" s="1304"/>
    </row>
    <row r="25" spans="1:14" ht="20.149999999999999" customHeight="1" x14ac:dyDescent="0.2">
      <c r="A25" s="1267" t="s">
        <v>219</v>
      </c>
      <c r="B25" s="1267"/>
      <c r="C25" s="1267"/>
      <c r="D25" s="1299" t="str">
        <f>"　"&amp;必要事項!D14</f>
        <v>　立川市泉町1-1</v>
      </c>
      <c r="E25" s="1300"/>
      <c r="F25" s="1300"/>
      <c r="G25" s="1300"/>
      <c r="H25" s="1300"/>
      <c r="I25" s="1300"/>
      <c r="J25" s="1300"/>
      <c r="K25" s="1300"/>
      <c r="L25" s="1300"/>
      <c r="M25" s="1300"/>
      <c r="N25" s="1301"/>
    </row>
    <row r="26" spans="1:14" ht="20.149999999999999" customHeight="1" x14ac:dyDescent="0.2">
      <c r="A26" s="1267"/>
      <c r="B26" s="1267"/>
      <c r="C26" s="1267"/>
      <c r="D26" s="1302"/>
      <c r="E26" s="1303"/>
      <c r="F26" s="1303"/>
      <c r="G26" s="1303"/>
      <c r="H26" s="1303"/>
      <c r="I26" s="1303"/>
      <c r="J26" s="1303"/>
      <c r="K26" s="1303"/>
      <c r="L26" s="1303"/>
      <c r="M26" s="1303"/>
      <c r="N26" s="1304"/>
    </row>
    <row r="27" spans="1:14" ht="20.149999999999999" customHeight="1" x14ac:dyDescent="0.2">
      <c r="A27" s="1267" t="s">
        <v>220</v>
      </c>
      <c r="B27" s="1267"/>
      <c r="C27" s="1267"/>
      <c r="D27" s="38"/>
      <c r="E27" s="1280">
        <f>必要事項!D15</f>
        <v>22000000</v>
      </c>
      <c r="F27" s="1280"/>
      <c r="G27" s="1280"/>
      <c r="H27" s="1280"/>
      <c r="J27" s="45"/>
      <c r="K27" s="45"/>
      <c r="L27" s="45"/>
      <c r="M27" s="45"/>
      <c r="N27" s="46"/>
    </row>
    <row r="28" spans="1:14" ht="20.149999999999999" customHeight="1" x14ac:dyDescent="0.2">
      <c r="A28" s="1267"/>
      <c r="B28" s="1267"/>
      <c r="C28" s="1267"/>
      <c r="D28" s="1281" t="s">
        <v>262</v>
      </c>
      <c r="E28" s="1282"/>
      <c r="F28" s="1282"/>
      <c r="G28" s="1282"/>
      <c r="H28" s="1282"/>
      <c r="I28" s="1283">
        <f>必要事項!D16</f>
        <v>2000000</v>
      </c>
      <c r="J28" s="1283"/>
      <c r="K28" s="1283"/>
      <c r="L28" s="47"/>
      <c r="M28" s="47"/>
      <c r="N28" s="48"/>
    </row>
    <row r="29" spans="1:14" ht="20.149999999999999" customHeight="1" x14ac:dyDescent="0.2">
      <c r="A29" s="1267" t="s">
        <v>222</v>
      </c>
      <c r="B29" s="1267"/>
      <c r="C29" s="1267"/>
      <c r="D29" s="1292">
        <f>必要事項!D17</f>
        <v>45778</v>
      </c>
      <c r="E29" s="1293"/>
      <c r="F29" s="1293"/>
      <c r="G29" s="1294"/>
      <c r="H29" s="1267" t="s">
        <v>224</v>
      </c>
      <c r="I29" s="1267"/>
      <c r="J29" s="1267"/>
      <c r="K29" s="1292">
        <f>必要事項!D19</f>
        <v>45778</v>
      </c>
      <c r="L29" s="1293"/>
      <c r="M29" s="1293"/>
      <c r="N29" s="1294"/>
    </row>
    <row r="30" spans="1:14" ht="20.149999999999999" customHeight="1" x14ac:dyDescent="0.2">
      <c r="A30" s="1267"/>
      <c r="B30" s="1267"/>
      <c r="C30" s="1267"/>
      <c r="D30" s="1295"/>
      <c r="E30" s="1296"/>
      <c r="F30" s="1296"/>
      <c r="G30" s="1297"/>
      <c r="H30" s="1267"/>
      <c r="I30" s="1267"/>
      <c r="J30" s="1267"/>
      <c r="K30" s="1295"/>
      <c r="L30" s="1296"/>
      <c r="M30" s="1296"/>
      <c r="N30" s="1297"/>
    </row>
    <row r="31" spans="1:14" ht="20.149999999999999" customHeight="1" x14ac:dyDescent="0.2">
      <c r="A31" s="794"/>
      <c r="B31" s="756"/>
      <c r="C31" s="756"/>
      <c r="D31" s="756"/>
      <c r="E31" s="756"/>
      <c r="F31" s="756"/>
      <c r="G31" s="756"/>
      <c r="H31" s="756"/>
      <c r="I31" s="756"/>
      <c r="J31" s="756"/>
      <c r="K31" s="756"/>
      <c r="L31" s="756"/>
      <c r="M31" s="756"/>
      <c r="N31" s="758"/>
    </row>
    <row r="32" spans="1:14" ht="20.149999999999999" customHeight="1" x14ac:dyDescent="0.2">
      <c r="A32" s="762"/>
      <c r="B32" s="41" t="s">
        <v>447</v>
      </c>
      <c r="C32" s="41"/>
      <c r="D32" s="41"/>
      <c r="E32" s="41"/>
      <c r="F32" s="41"/>
      <c r="G32" s="41"/>
      <c r="H32" s="41"/>
      <c r="I32" s="41"/>
      <c r="J32" s="41"/>
      <c r="K32" s="41"/>
      <c r="L32" s="41"/>
      <c r="M32" s="41"/>
      <c r="N32" s="795"/>
    </row>
    <row r="33" spans="1:14" ht="20.149999999999999" customHeight="1" x14ac:dyDescent="0.2">
      <c r="A33" s="762"/>
      <c r="B33" s="41"/>
      <c r="C33" s="41" t="s">
        <v>448</v>
      </c>
      <c r="D33" s="677"/>
      <c r="E33" s="677"/>
      <c r="F33" s="677"/>
      <c r="G33" s="677"/>
      <c r="H33" s="677"/>
      <c r="I33" s="677"/>
      <c r="J33" s="677"/>
      <c r="K33" s="677"/>
      <c r="L33" s="677"/>
      <c r="M33" s="677"/>
      <c r="N33" s="759"/>
    </row>
    <row r="34" spans="1:14" ht="20.149999999999999" customHeight="1" x14ac:dyDescent="0.2">
      <c r="A34" s="762"/>
      <c r="B34" s="41"/>
      <c r="C34" s="41"/>
      <c r="D34" s="677"/>
      <c r="E34" s="677"/>
      <c r="F34" s="677"/>
      <c r="G34" s="677"/>
      <c r="H34" s="677"/>
      <c r="I34" s="677"/>
      <c r="J34" s="677"/>
      <c r="K34" s="677"/>
      <c r="L34" s="677"/>
      <c r="M34" s="677"/>
      <c r="N34" s="759"/>
    </row>
    <row r="35" spans="1:14" ht="20.149999999999999" customHeight="1" x14ac:dyDescent="0.2">
      <c r="A35" s="762"/>
      <c r="B35" s="41"/>
      <c r="C35" s="41"/>
      <c r="D35" s="677"/>
      <c r="E35" s="677"/>
      <c r="F35" s="677"/>
      <c r="G35" s="677"/>
      <c r="H35" s="677"/>
      <c r="I35" s="1418" t="s">
        <v>449</v>
      </c>
      <c r="J35" s="1418"/>
      <c r="K35" s="1418"/>
      <c r="L35" s="1418"/>
      <c r="M35" s="1418"/>
      <c r="N35" s="759"/>
    </row>
    <row r="36" spans="1:14" ht="20.149999999999999" customHeight="1" x14ac:dyDescent="0.2">
      <c r="A36" s="762"/>
      <c r="B36" s="41"/>
      <c r="C36" s="41"/>
      <c r="D36" s="677"/>
      <c r="E36" s="677"/>
      <c r="F36" s="677"/>
      <c r="G36" s="677"/>
      <c r="H36" s="677"/>
      <c r="I36" s="677"/>
      <c r="J36" s="677"/>
      <c r="K36" s="677"/>
      <c r="L36" s="677"/>
      <c r="M36" s="677"/>
      <c r="N36" s="759"/>
    </row>
    <row r="37" spans="1:14" ht="20.149999999999999" customHeight="1" x14ac:dyDescent="0.2">
      <c r="A37" s="762"/>
      <c r="B37" s="41"/>
      <c r="C37" s="41"/>
      <c r="D37" s="677"/>
      <c r="E37" s="677"/>
      <c r="F37" s="677"/>
      <c r="G37" s="677"/>
      <c r="H37" s="793" t="s">
        <v>450</v>
      </c>
      <c r="I37" s="677"/>
      <c r="J37" s="677"/>
      <c r="K37" s="677"/>
      <c r="L37" s="677"/>
      <c r="M37" s="677"/>
      <c r="N37" s="759"/>
    </row>
    <row r="38" spans="1:14" ht="20.149999999999999" customHeight="1" x14ac:dyDescent="0.2">
      <c r="A38" s="762"/>
      <c r="B38" s="41"/>
      <c r="C38" s="41"/>
      <c r="D38" s="677"/>
      <c r="E38" s="677"/>
      <c r="F38" s="677"/>
      <c r="G38" s="677"/>
      <c r="H38" s="677"/>
      <c r="I38" s="677" t="s">
        <v>451</v>
      </c>
      <c r="J38" s="1417" t="str">
        <f>必要事項!D28</f>
        <v>立川　課長</v>
      </c>
      <c r="K38" s="1417"/>
      <c r="L38" s="1417"/>
      <c r="M38" s="1417"/>
      <c r="N38" s="1041"/>
    </row>
    <row r="39" spans="1:14" ht="20.149999999999999" customHeight="1" x14ac:dyDescent="0.2">
      <c r="A39" s="1305" t="s">
        <v>266</v>
      </c>
      <c r="B39" s="1306"/>
      <c r="C39" s="1307"/>
      <c r="D39" s="1289" t="str">
        <f>必要事項!$C$21</f>
        <v>事務所名</v>
      </c>
      <c r="E39" s="1290"/>
      <c r="F39" s="1290"/>
      <c r="G39" s="1291"/>
      <c r="H39" s="1287" t="str">
        <f>"　"&amp;必要事項!$D$21</f>
        <v>　立川設計事務所株式会社</v>
      </c>
      <c r="I39" s="1288"/>
      <c r="J39" s="1288"/>
      <c r="K39" s="1288"/>
      <c r="L39" s="1288"/>
      <c r="M39" s="1288"/>
      <c r="N39" s="1298"/>
    </row>
    <row r="40" spans="1:14" ht="20.149999999999999" customHeight="1" x14ac:dyDescent="0.2">
      <c r="A40" s="1308"/>
      <c r="B40" s="1309"/>
      <c r="C40" s="1310"/>
      <c r="D40" s="1289" t="str">
        <f>必要事項!$C$22</f>
        <v>監理業務技術者</v>
      </c>
      <c r="E40" s="1290"/>
      <c r="F40" s="1290"/>
      <c r="G40" s="1291"/>
      <c r="H40" s="1287" t="str">
        <f>"　"&amp;必要事項!$D$22</f>
        <v>　設計　太郎</v>
      </c>
      <c r="I40" s="1288"/>
      <c r="J40" s="1288"/>
      <c r="K40" s="1288"/>
      <c r="L40" s="1288"/>
      <c r="M40" s="1288"/>
      <c r="N40" s="1042"/>
    </row>
    <row r="41" spans="1:14" ht="20.149999999999999" customHeight="1" x14ac:dyDescent="0.2">
      <c r="A41" s="1308"/>
      <c r="B41" s="1309"/>
      <c r="C41" s="1310"/>
      <c r="D41" s="1289" t="str">
        <f>必要事項!$C$23</f>
        <v>担当技術者</v>
      </c>
      <c r="E41" s="1290"/>
      <c r="F41" s="1290"/>
      <c r="G41" s="1291"/>
      <c r="H41" s="1287" t="str">
        <f>"　"&amp;必要事項!$D$23</f>
        <v>　建築　一郎</v>
      </c>
      <c r="I41" s="1288"/>
      <c r="J41" s="1288"/>
      <c r="K41" s="1288"/>
      <c r="L41" s="1288"/>
      <c r="M41" s="1288"/>
      <c r="N41" s="1042"/>
    </row>
    <row r="42" spans="1:14" ht="20.149999999999999" customHeight="1" x14ac:dyDescent="0.2">
      <c r="A42" s="1308"/>
      <c r="B42" s="1309"/>
      <c r="C42" s="1310"/>
      <c r="D42" s="1289" t="str">
        <f>必要事項!$C$24</f>
        <v>担当技術者</v>
      </c>
      <c r="E42" s="1290"/>
      <c r="F42" s="1290"/>
      <c r="G42" s="1291"/>
      <c r="H42" s="1287" t="str">
        <f>"　"&amp;必要事項!$D$24</f>
        <v>　電気　二郎</v>
      </c>
      <c r="I42" s="1288"/>
      <c r="J42" s="1288"/>
      <c r="K42" s="1288"/>
      <c r="L42" s="1288"/>
      <c r="M42" s="1288"/>
      <c r="N42" s="1042"/>
    </row>
    <row r="43" spans="1:14" ht="20.149999999999999" customHeight="1" x14ac:dyDescent="0.2">
      <c r="A43" s="1311"/>
      <c r="B43" s="1312"/>
      <c r="C43" s="1313"/>
      <c r="D43" s="1289" t="str">
        <f>必要事項!$C$25</f>
        <v>担当技術者</v>
      </c>
      <c r="E43" s="1290"/>
      <c r="F43" s="1290"/>
      <c r="G43" s="1291"/>
      <c r="H43" s="1287" t="str">
        <f>"　"&amp;必要事項!$D$25</f>
        <v>　機械　三郎</v>
      </c>
      <c r="I43" s="1288"/>
      <c r="J43" s="1288"/>
      <c r="K43" s="1288"/>
      <c r="L43" s="1288"/>
      <c r="M43" s="1288"/>
      <c r="N43" s="1042"/>
    </row>
    <row r="44" spans="1:14" ht="20.149999999999999" customHeight="1" x14ac:dyDescent="0.2">
      <c r="A44" s="30" t="s">
        <v>454</v>
      </c>
    </row>
    <row r="45" spans="1:14" ht="20.149999999999999" customHeight="1" x14ac:dyDescent="0.2">
      <c r="A45" s="30" t="s">
        <v>455</v>
      </c>
    </row>
  </sheetData>
  <mergeCells count="44">
    <mergeCell ref="A39:C43"/>
    <mergeCell ref="A21:C22"/>
    <mergeCell ref="D21:N22"/>
    <mergeCell ref="A23:C24"/>
    <mergeCell ref="D23:N24"/>
    <mergeCell ref="A25:C26"/>
    <mergeCell ref="D25:N26"/>
    <mergeCell ref="D29:G30"/>
    <mergeCell ref="H29:J30"/>
    <mergeCell ref="K29:N30"/>
    <mergeCell ref="A29:C30"/>
    <mergeCell ref="A27:C28"/>
    <mergeCell ref="D41:G41"/>
    <mergeCell ref="H41:M41"/>
    <mergeCell ref="D42:G42"/>
    <mergeCell ref="H42:M42"/>
    <mergeCell ref="D43:G43"/>
    <mergeCell ref="H43:M43"/>
    <mergeCell ref="I35:M35"/>
    <mergeCell ref="J38:M38"/>
    <mergeCell ref="D39:G39"/>
    <mergeCell ref="H39:N39"/>
    <mergeCell ref="D40:G40"/>
    <mergeCell ref="H40:M40"/>
    <mergeCell ref="I17:M17"/>
    <mergeCell ref="F19:I19"/>
    <mergeCell ref="E27:H27"/>
    <mergeCell ref="D28:H28"/>
    <mergeCell ref="I28:K28"/>
    <mergeCell ref="I12:N12"/>
    <mergeCell ref="I13:N13"/>
    <mergeCell ref="I14:N14"/>
    <mergeCell ref="I15:N15"/>
    <mergeCell ref="I16:N16"/>
    <mergeCell ref="I1:J1"/>
    <mergeCell ref="K1:L1"/>
    <mergeCell ref="M1:N1"/>
    <mergeCell ref="J9:N9"/>
    <mergeCell ref="A10:D10"/>
    <mergeCell ref="J7:N8"/>
    <mergeCell ref="A7:I8"/>
    <mergeCell ref="I2:J5"/>
    <mergeCell ref="K2:L5"/>
    <mergeCell ref="M2:N5"/>
  </mergeCells>
  <phoneticPr fontId="83"/>
  <conditionalFormatting sqref="D29">
    <cfRule type="cellIs" dxfId="780" priority="23" operator="between">
      <formula>46753</formula>
      <formula>47118</formula>
    </cfRule>
    <cfRule type="cellIs" dxfId="779" priority="24" operator="between">
      <formula>46388</formula>
      <formula>46752</formula>
    </cfRule>
    <cfRule type="cellIs" dxfId="778" priority="25" operator="between">
      <formula>46023</formula>
      <formula>46387</formula>
    </cfRule>
    <cfRule type="cellIs" dxfId="777" priority="26" operator="between">
      <formula>45658</formula>
      <formula>46022</formula>
    </cfRule>
    <cfRule type="cellIs" dxfId="776" priority="27" operator="between">
      <formula>45292</formula>
      <formula>45657</formula>
    </cfRule>
    <cfRule type="cellIs" dxfId="775" priority="28" operator="between">
      <formula>44927</formula>
      <formula>45291</formula>
    </cfRule>
    <cfRule type="cellIs" dxfId="774" priority="29" operator="between">
      <formula>44562</formula>
      <formula>44926</formula>
    </cfRule>
    <cfRule type="cellIs" dxfId="773" priority="30" operator="between">
      <formula>44197</formula>
      <formula>44561</formula>
    </cfRule>
    <cfRule type="cellIs" dxfId="772" priority="31" operator="between">
      <formula>43831</formula>
      <formula>44196</formula>
    </cfRule>
    <cfRule type="cellIs" dxfId="771" priority="32" operator="between">
      <formula>43586</formula>
      <formula>43830</formula>
    </cfRule>
    <cfRule type="cellIs" dxfId="770" priority="33" operator="lessThan">
      <formula>43586</formula>
    </cfRule>
  </conditionalFormatting>
  <conditionalFormatting sqref="K29">
    <cfRule type="cellIs" dxfId="769" priority="12" operator="between">
      <formula>46753</formula>
      <formula>47118</formula>
    </cfRule>
    <cfRule type="cellIs" dxfId="768" priority="13" operator="between">
      <formula>46388</formula>
      <formula>46752</formula>
    </cfRule>
    <cfRule type="cellIs" dxfId="767" priority="14" operator="between">
      <formula>46023</formula>
      <formula>46387</formula>
    </cfRule>
    <cfRule type="cellIs" dxfId="766" priority="15" operator="between">
      <formula>45658</formula>
      <formula>46022</formula>
    </cfRule>
    <cfRule type="cellIs" dxfId="765" priority="16" operator="between">
      <formula>45292</formula>
      <formula>45657</formula>
    </cfRule>
    <cfRule type="cellIs" dxfId="764" priority="17" operator="between">
      <formula>44927</formula>
      <formula>45291</formula>
    </cfRule>
    <cfRule type="cellIs" dxfId="763" priority="18" operator="between">
      <formula>44562</formula>
      <formula>44926</formula>
    </cfRule>
    <cfRule type="cellIs" dxfId="762" priority="19" operator="between">
      <formula>44197</formula>
      <formula>44561</formula>
    </cfRule>
    <cfRule type="cellIs" dxfId="761" priority="20" operator="between">
      <formula>43831</formula>
      <formula>44196</formula>
    </cfRule>
    <cfRule type="cellIs" dxfId="760" priority="21" operator="between">
      <formula>43586</formula>
      <formula>43830</formula>
    </cfRule>
    <cfRule type="cellIs" dxfId="759" priority="22" operator="lessThan">
      <formula>43586</formula>
    </cfRule>
  </conditionalFormatting>
  <conditionalFormatting sqref="J9">
    <cfRule type="cellIs" dxfId="758" priority="1" operator="between">
      <formula>46753</formula>
      <formula>47118</formula>
    </cfRule>
    <cfRule type="cellIs" dxfId="757" priority="2" operator="between">
      <formula>46388</formula>
      <formula>46752</formula>
    </cfRule>
    <cfRule type="cellIs" dxfId="756" priority="3" operator="between">
      <formula>46023</formula>
      <formula>46387</formula>
    </cfRule>
    <cfRule type="cellIs" dxfId="755" priority="4" operator="between">
      <formula>45658</formula>
      <formula>46022</formula>
    </cfRule>
    <cfRule type="cellIs" dxfId="754" priority="5" operator="between">
      <formula>45292</formula>
      <formula>45657</formula>
    </cfRule>
    <cfRule type="cellIs" dxfId="753" priority="6" operator="between">
      <formula>44927</formula>
      <formula>45291</formula>
    </cfRule>
    <cfRule type="cellIs" dxfId="752" priority="7" operator="between">
      <formula>44562</formula>
      <formula>44926</formula>
    </cfRule>
    <cfRule type="cellIs" dxfId="751" priority="8" operator="between">
      <formula>44197</formula>
      <formula>44561</formula>
    </cfRule>
    <cfRule type="cellIs" dxfId="750" priority="9" operator="between">
      <formula>43831</formula>
      <formula>44196</formula>
    </cfRule>
    <cfRule type="cellIs" dxfId="749" priority="10" operator="between">
      <formula>43586</formula>
      <formula>43830</formula>
    </cfRule>
    <cfRule type="cellIs" dxfId="748" priority="11" operator="lessThan">
      <formula>43586</formula>
    </cfRule>
  </conditionalFormatting>
  <printOptions horizontalCentered="1"/>
  <pageMargins left="0.39370078740157483" right="0.39370078740157483" top="0.78740157480314965" bottom="0.15748031496062992" header="0" footer="0"/>
  <pageSetup paperSize="9" scale="90" orientation="portrait" blackAndWhite="1"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46"/>
  <sheetViews>
    <sheetView showGridLines="0" view="pageBreakPreview" topLeftCell="A25" zoomScaleNormal="85" zoomScaleSheetLayoutView="100" workbookViewId="0"/>
  </sheetViews>
  <sheetFormatPr defaultColWidth="6.6328125" defaultRowHeight="20.149999999999999" customHeight="1" x14ac:dyDescent="0.2"/>
  <cols>
    <col min="1" max="16384" width="6.6328125" style="30"/>
  </cols>
  <sheetData>
    <row r="1" spans="1:14" ht="20.149999999999999" customHeight="1" x14ac:dyDescent="0.2">
      <c r="A1" s="30" t="s">
        <v>60</v>
      </c>
      <c r="I1" s="1267" t="s">
        <v>253</v>
      </c>
      <c r="J1" s="1267"/>
      <c r="K1" s="1267" t="s">
        <v>254</v>
      </c>
      <c r="L1" s="1267"/>
      <c r="M1" s="1267" t="s">
        <v>255</v>
      </c>
      <c r="N1" s="1267"/>
    </row>
    <row r="2" spans="1:14" ht="20.149999999999999" customHeight="1" x14ac:dyDescent="0.2">
      <c r="I2" s="1267"/>
      <c r="J2" s="1267"/>
      <c r="K2" s="1267"/>
      <c r="L2" s="1267"/>
      <c r="M2" s="1267"/>
      <c r="N2" s="1267"/>
    </row>
    <row r="3" spans="1:14" ht="20.149999999999999" customHeight="1" x14ac:dyDescent="0.2">
      <c r="I3" s="1267"/>
      <c r="J3" s="1267"/>
      <c r="K3" s="1267"/>
      <c r="L3" s="1267"/>
      <c r="M3" s="1267"/>
      <c r="N3" s="1267"/>
    </row>
    <row r="4" spans="1:14" ht="20.149999999999999" customHeight="1" x14ac:dyDescent="0.2">
      <c r="I4" s="1267"/>
      <c r="J4" s="1267"/>
      <c r="K4" s="1267"/>
      <c r="L4" s="1267"/>
      <c r="M4" s="1267"/>
      <c r="N4" s="1267"/>
    </row>
    <row r="5" spans="1:14" ht="20.149999999999999" customHeight="1" x14ac:dyDescent="0.2">
      <c r="I5" s="1272"/>
      <c r="J5" s="1272"/>
      <c r="K5" s="1272"/>
      <c r="L5" s="1272"/>
      <c r="M5" s="1272"/>
      <c r="N5" s="1272"/>
    </row>
    <row r="6" spans="1:14" ht="20.149999999999999" customHeight="1" x14ac:dyDescent="0.2">
      <c r="A6" s="31"/>
      <c r="B6" s="32"/>
      <c r="C6" s="32"/>
      <c r="D6" s="32"/>
      <c r="E6" s="32"/>
      <c r="F6" s="32"/>
      <c r="G6" s="32"/>
      <c r="H6" s="32"/>
      <c r="I6" s="32"/>
      <c r="J6" s="32"/>
      <c r="K6" s="32"/>
      <c r="L6" s="32"/>
      <c r="M6" s="32"/>
      <c r="N6" s="42"/>
    </row>
    <row r="7" spans="1:14" ht="20.149999999999999" customHeight="1" x14ac:dyDescent="0.2">
      <c r="A7" s="1369" t="s">
        <v>61</v>
      </c>
      <c r="B7" s="1191"/>
      <c r="C7" s="1191"/>
      <c r="D7" s="1191"/>
      <c r="E7" s="1191"/>
      <c r="F7" s="1191"/>
      <c r="G7" s="1191"/>
      <c r="H7" s="1191"/>
      <c r="I7" s="1191"/>
      <c r="J7" s="1191"/>
      <c r="K7" s="1191"/>
      <c r="L7" s="1191"/>
      <c r="M7" s="1191"/>
      <c r="N7" s="1370"/>
    </row>
    <row r="8" spans="1:14" ht="20.149999999999999" customHeight="1" x14ac:dyDescent="0.2">
      <c r="A8" s="1369"/>
      <c r="B8" s="1191"/>
      <c r="C8" s="1191"/>
      <c r="D8" s="1191"/>
      <c r="E8" s="1191"/>
      <c r="F8" s="1191"/>
      <c r="G8" s="1191"/>
      <c r="H8" s="1191"/>
      <c r="I8" s="1191"/>
      <c r="J8" s="1191"/>
      <c r="K8" s="1191"/>
      <c r="L8" s="1191"/>
      <c r="M8" s="1191"/>
      <c r="N8" s="1370"/>
    </row>
    <row r="9" spans="1:14" ht="20.149999999999999" customHeight="1" x14ac:dyDescent="0.2">
      <c r="A9" s="33"/>
      <c r="B9" s="34"/>
      <c r="C9" s="34"/>
      <c r="D9" s="34"/>
      <c r="E9" s="34"/>
      <c r="F9" s="34"/>
      <c r="G9" s="34"/>
      <c r="H9" s="34"/>
      <c r="I9" s="34"/>
      <c r="J9" s="1268" t="s">
        <v>1569</v>
      </c>
      <c r="K9" s="1268"/>
      <c r="L9" s="1268"/>
      <c r="M9" s="1268"/>
      <c r="N9" s="1269"/>
    </row>
    <row r="10" spans="1:14" ht="20.149999999999999" customHeight="1" x14ac:dyDescent="0.2">
      <c r="A10" s="1270" t="s">
        <v>256</v>
      </c>
      <c r="B10" s="1271"/>
      <c r="C10" s="1271"/>
      <c r="D10" s="1271"/>
      <c r="E10" s="35"/>
      <c r="F10" s="34"/>
      <c r="G10" s="34"/>
      <c r="H10" s="34"/>
      <c r="I10" s="34"/>
      <c r="J10" s="34"/>
      <c r="K10" s="34"/>
      <c r="L10" s="34"/>
      <c r="M10" s="34"/>
      <c r="N10" s="44"/>
    </row>
    <row r="11" spans="1:14" ht="20.149999999999999" customHeight="1" x14ac:dyDescent="0.2">
      <c r="A11" s="33"/>
      <c r="B11" s="34"/>
      <c r="C11" s="34"/>
      <c r="D11" s="34"/>
      <c r="E11" s="34"/>
      <c r="F11" s="34"/>
      <c r="G11" s="34"/>
      <c r="H11" s="34"/>
      <c r="I11" s="34"/>
      <c r="J11" s="34"/>
      <c r="K11" s="34"/>
      <c r="L11" s="34"/>
      <c r="M11" s="34"/>
      <c r="N11" s="44"/>
    </row>
    <row r="12" spans="1:14" ht="20.149999999999999" customHeight="1" x14ac:dyDescent="0.2">
      <c r="A12" s="33"/>
      <c r="B12" s="34"/>
      <c r="C12" s="34"/>
      <c r="D12" s="34"/>
      <c r="E12" s="34"/>
      <c r="F12" s="34"/>
      <c r="G12" s="34"/>
      <c r="H12" s="36" t="s">
        <v>257</v>
      </c>
      <c r="I12" s="1276" t="str">
        <f>"　"&amp;必要事項!D3</f>
        <v>　東京都立川市泉町</v>
      </c>
      <c r="J12" s="1276"/>
      <c r="K12" s="1276"/>
      <c r="L12" s="1276"/>
      <c r="M12" s="1276"/>
      <c r="N12" s="1277"/>
    </row>
    <row r="13" spans="1:14" ht="20.149999999999999" customHeight="1" x14ac:dyDescent="0.2">
      <c r="A13" s="33"/>
      <c r="B13" s="34"/>
      <c r="C13" s="34"/>
      <c r="D13" s="34"/>
      <c r="E13" s="34"/>
      <c r="F13" s="34"/>
      <c r="G13" s="34" t="s">
        <v>206</v>
      </c>
      <c r="H13" s="34"/>
      <c r="I13" s="1276" t="str">
        <f>"　"&amp;必要事項!D4</f>
        <v>　市役所ビル２階</v>
      </c>
      <c r="J13" s="1276"/>
      <c r="K13" s="1276"/>
      <c r="L13" s="1276"/>
      <c r="M13" s="1276"/>
      <c r="N13" s="1277"/>
    </row>
    <row r="14" spans="1:14" ht="20.149999999999999" customHeight="1" x14ac:dyDescent="0.2">
      <c r="A14" s="33"/>
      <c r="B14" s="34"/>
      <c r="C14" s="34"/>
      <c r="D14" s="34"/>
      <c r="E14" s="34"/>
      <c r="F14" s="34"/>
      <c r="G14" s="34"/>
      <c r="H14" s="36" t="s">
        <v>258</v>
      </c>
      <c r="I14" s="1276" t="str">
        <f>"　"&amp;必要事項!D5</f>
        <v>　株式会社　立川建築</v>
      </c>
      <c r="J14" s="1276"/>
      <c r="K14" s="1276"/>
      <c r="L14" s="1276"/>
      <c r="M14" s="1276"/>
      <c r="N14" s="1277"/>
    </row>
    <row r="15" spans="1:14" ht="20.149999999999999" customHeight="1" x14ac:dyDescent="0.2">
      <c r="A15" s="33"/>
      <c r="B15" s="34"/>
      <c r="C15" s="34"/>
      <c r="D15" s="34"/>
      <c r="E15" s="34"/>
      <c r="F15" s="34"/>
      <c r="G15" s="34"/>
      <c r="H15" s="34"/>
      <c r="I15" s="1276" t="str">
        <f>"　"&amp;必要事項!D6</f>
        <v>　代表取締役　立川　次郎</v>
      </c>
      <c r="J15" s="1276"/>
      <c r="K15" s="1276"/>
      <c r="L15" s="1276"/>
      <c r="M15" s="1276"/>
      <c r="N15" s="1277"/>
    </row>
    <row r="16" spans="1:14" ht="20.149999999999999" customHeight="1" x14ac:dyDescent="0.2">
      <c r="A16" s="33"/>
      <c r="B16" s="34"/>
      <c r="C16" s="34"/>
      <c r="D16" s="34"/>
      <c r="E16" s="34"/>
      <c r="F16" s="34"/>
      <c r="G16" s="34"/>
      <c r="H16" s="34"/>
      <c r="I16" s="1278" t="s">
        <v>212</v>
      </c>
      <c r="J16" s="1278"/>
      <c r="K16" s="1278"/>
      <c r="L16" s="1278"/>
      <c r="M16" s="1278"/>
      <c r="N16" s="1279"/>
    </row>
    <row r="17" spans="1:14" ht="20.149999999999999" customHeight="1" x14ac:dyDescent="0.2">
      <c r="A17" s="33"/>
      <c r="B17" s="34"/>
      <c r="C17" s="34"/>
      <c r="D17" s="34"/>
      <c r="E17" s="34"/>
      <c r="F17" s="34"/>
      <c r="H17" s="36" t="s">
        <v>259</v>
      </c>
      <c r="I17" s="1276" t="str">
        <f>"　 "&amp;必要事項!D8</f>
        <v>　 立川　三郎</v>
      </c>
      <c r="J17" s="1276"/>
      <c r="K17" s="1276"/>
      <c r="L17" s="1276"/>
      <c r="M17" s="1276"/>
      <c r="N17" s="1040"/>
    </row>
    <row r="18" spans="1:14" ht="20.149999999999999" customHeight="1" x14ac:dyDescent="0.2">
      <c r="A18" s="33"/>
      <c r="B18" s="34"/>
      <c r="C18" s="34"/>
      <c r="D18" s="34"/>
      <c r="E18" s="34"/>
      <c r="F18" s="34"/>
      <c r="G18" s="34"/>
      <c r="H18" s="34"/>
      <c r="I18" s="34"/>
      <c r="J18" s="34"/>
      <c r="K18" s="34"/>
      <c r="L18" s="34"/>
      <c r="M18" s="34"/>
      <c r="N18" s="44"/>
    </row>
    <row r="19" spans="1:14" ht="20.149999999999999" customHeight="1" x14ac:dyDescent="0.2">
      <c r="A19" s="788"/>
      <c r="B19" s="677" t="s">
        <v>456</v>
      </c>
      <c r="C19" s="677"/>
      <c r="D19" s="677"/>
      <c r="E19" s="677"/>
      <c r="F19" s="41"/>
      <c r="G19" s="41"/>
      <c r="H19" s="41"/>
      <c r="I19" s="41"/>
      <c r="J19" s="677"/>
      <c r="K19" s="677"/>
      <c r="L19" s="677"/>
      <c r="M19" s="677"/>
      <c r="N19" s="759"/>
    </row>
    <row r="20" spans="1:14" ht="20.149999999999999" customHeight="1" x14ac:dyDescent="0.2">
      <c r="A20" s="33"/>
      <c r="B20" s="34"/>
      <c r="C20" s="34"/>
      <c r="D20" s="34"/>
      <c r="E20" s="34"/>
      <c r="F20" s="34"/>
      <c r="G20" s="34"/>
      <c r="H20" s="34"/>
      <c r="I20" s="34"/>
      <c r="J20" s="34"/>
      <c r="K20" s="34"/>
      <c r="L20" s="34"/>
      <c r="M20" s="34"/>
      <c r="N20" s="44"/>
    </row>
    <row r="21" spans="1:14" ht="20.149999999999999" customHeight="1" x14ac:dyDescent="0.2">
      <c r="A21" s="1267" t="s">
        <v>216</v>
      </c>
      <c r="B21" s="1267"/>
      <c r="C21" s="1267"/>
      <c r="D21" s="1299" t="str">
        <f>"　"&amp;必要事項!D12</f>
        <v>　07-2000-0</v>
      </c>
      <c r="E21" s="1300"/>
      <c r="F21" s="1300"/>
      <c r="G21" s="1300"/>
      <c r="H21" s="1300"/>
      <c r="I21" s="1300"/>
      <c r="J21" s="1300"/>
      <c r="K21" s="1300"/>
      <c r="L21" s="1300"/>
      <c r="M21" s="1300"/>
      <c r="N21" s="1301"/>
    </row>
    <row r="22" spans="1:14" ht="20.149999999999999" customHeight="1" x14ac:dyDescent="0.2">
      <c r="A22" s="1267"/>
      <c r="B22" s="1267"/>
      <c r="C22" s="1267"/>
      <c r="D22" s="1302"/>
      <c r="E22" s="1303"/>
      <c r="F22" s="1303"/>
      <c r="G22" s="1303"/>
      <c r="H22" s="1303"/>
      <c r="I22" s="1303"/>
      <c r="J22" s="1303"/>
      <c r="K22" s="1303"/>
      <c r="L22" s="1303"/>
      <c r="M22" s="1303"/>
      <c r="N22" s="1304"/>
    </row>
    <row r="23" spans="1:14" ht="20.149999999999999" customHeight="1" x14ac:dyDescent="0.2">
      <c r="A23" s="1267" t="s">
        <v>217</v>
      </c>
      <c r="B23" s="1267"/>
      <c r="C23" s="1267"/>
      <c r="D23" s="1299" t="str">
        <f>"　"&amp;必要事項!D13</f>
        <v>　立川市新築工事</v>
      </c>
      <c r="E23" s="1300"/>
      <c r="F23" s="1300"/>
      <c r="G23" s="1300"/>
      <c r="H23" s="1300"/>
      <c r="I23" s="1300"/>
      <c r="J23" s="1300"/>
      <c r="K23" s="1300"/>
      <c r="L23" s="1300"/>
      <c r="M23" s="1300"/>
      <c r="N23" s="1301"/>
    </row>
    <row r="24" spans="1:14" ht="20.149999999999999" customHeight="1" x14ac:dyDescent="0.2">
      <c r="A24" s="1267"/>
      <c r="B24" s="1267"/>
      <c r="C24" s="1267"/>
      <c r="D24" s="1302"/>
      <c r="E24" s="1303"/>
      <c r="F24" s="1303"/>
      <c r="G24" s="1303"/>
      <c r="H24" s="1303"/>
      <c r="I24" s="1303"/>
      <c r="J24" s="1303"/>
      <c r="K24" s="1303"/>
      <c r="L24" s="1303"/>
      <c r="M24" s="1303"/>
      <c r="N24" s="1304"/>
    </row>
    <row r="25" spans="1:14" ht="20.149999999999999" customHeight="1" x14ac:dyDescent="0.2">
      <c r="A25" s="1267" t="s">
        <v>219</v>
      </c>
      <c r="B25" s="1267"/>
      <c r="C25" s="1267"/>
      <c r="D25" s="1299" t="str">
        <f>"　"&amp;必要事項!D14</f>
        <v>　立川市泉町1-1</v>
      </c>
      <c r="E25" s="1300"/>
      <c r="F25" s="1300"/>
      <c r="G25" s="1300"/>
      <c r="H25" s="1300"/>
      <c r="I25" s="1300"/>
      <c r="J25" s="1300"/>
      <c r="K25" s="1300"/>
      <c r="L25" s="1300"/>
      <c r="M25" s="1300"/>
      <c r="N25" s="1301"/>
    </row>
    <row r="26" spans="1:14" ht="20.149999999999999" customHeight="1" x14ac:dyDescent="0.2">
      <c r="A26" s="1267"/>
      <c r="B26" s="1267"/>
      <c r="C26" s="1267"/>
      <c r="D26" s="1302"/>
      <c r="E26" s="1303"/>
      <c r="F26" s="1303"/>
      <c r="G26" s="1303"/>
      <c r="H26" s="1303"/>
      <c r="I26" s="1303"/>
      <c r="J26" s="1303"/>
      <c r="K26" s="1303"/>
      <c r="L26" s="1303"/>
      <c r="M26" s="1303"/>
      <c r="N26" s="1304"/>
    </row>
    <row r="27" spans="1:14" ht="20.149999999999999" customHeight="1" x14ac:dyDescent="0.2">
      <c r="A27" s="1267" t="s">
        <v>220</v>
      </c>
      <c r="B27" s="1267"/>
      <c r="C27" s="1267"/>
      <c r="D27" s="38"/>
      <c r="E27" s="1280">
        <f>必要事項!D15</f>
        <v>22000000</v>
      </c>
      <c r="F27" s="1280"/>
      <c r="G27" s="1280"/>
      <c r="H27" s="1280"/>
      <c r="J27" s="45"/>
      <c r="K27" s="45"/>
      <c r="L27" s="45"/>
      <c r="M27" s="45"/>
      <c r="N27" s="46"/>
    </row>
    <row r="28" spans="1:14" ht="20.149999999999999" customHeight="1" x14ac:dyDescent="0.2">
      <c r="A28" s="1267"/>
      <c r="B28" s="1267"/>
      <c r="C28" s="1267"/>
      <c r="D28" s="1281" t="s">
        <v>262</v>
      </c>
      <c r="E28" s="1282"/>
      <c r="F28" s="1282"/>
      <c r="G28" s="1282"/>
      <c r="H28" s="1282"/>
      <c r="I28" s="1283">
        <f>必要事項!D16</f>
        <v>2000000</v>
      </c>
      <c r="J28" s="1283"/>
      <c r="K28" s="1283"/>
      <c r="L28" s="47"/>
      <c r="M28" s="47"/>
      <c r="N28" s="48"/>
    </row>
    <row r="29" spans="1:14" ht="20.149999999999999" customHeight="1" x14ac:dyDescent="0.2">
      <c r="A29" s="1267" t="s">
        <v>222</v>
      </c>
      <c r="B29" s="1267"/>
      <c r="C29" s="1267"/>
      <c r="D29" s="1292">
        <f>必要事項!D17</f>
        <v>45778</v>
      </c>
      <c r="E29" s="1293"/>
      <c r="F29" s="1293"/>
      <c r="G29" s="1294"/>
      <c r="H29" s="1267" t="s">
        <v>224</v>
      </c>
      <c r="I29" s="1267"/>
      <c r="J29" s="1267"/>
      <c r="K29" s="1292">
        <f>必要事項!D19</f>
        <v>45778</v>
      </c>
      <c r="L29" s="1293"/>
      <c r="M29" s="1293"/>
      <c r="N29" s="1294"/>
    </row>
    <row r="30" spans="1:14" ht="20.149999999999999" customHeight="1" x14ac:dyDescent="0.2">
      <c r="A30" s="1267"/>
      <c r="B30" s="1267"/>
      <c r="C30" s="1267"/>
      <c r="D30" s="1295"/>
      <c r="E30" s="1296"/>
      <c r="F30" s="1296"/>
      <c r="G30" s="1297"/>
      <c r="H30" s="1267"/>
      <c r="I30" s="1267"/>
      <c r="J30" s="1267"/>
      <c r="K30" s="1295"/>
      <c r="L30" s="1296"/>
      <c r="M30" s="1296"/>
      <c r="N30" s="1297"/>
    </row>
    <row r="31" spans="1:14" ht="20.149999999999999" customHeight="1" x14ac:dyDescent="0.2">
      <c r="A31" s="1419" t="s">
        <v>457</v>
      </c>
      <c r="B31" s="1420"/>
      <c r="C31" s="1421"/>
      <c r="D31" s="746"/>
      <c r="E31" s="750"/>
      <c r="F31" s="750"/>
      <c r="G31" s="750"/>
      <c r="H31" s="750"/>
      <c r="I31" s="750"/>
      <c r="J31" s="750"/>
      <c r="K31" s="750"/>
      <c r="L31" s="750"/>
      <c r="M31" s="750"/>
      <c r="N31" s="770"/>
    </row>
    <row r="32" spans="1:14" ht="20.149999999999999" customHeight="1" x14ac:dyDescent="0.2">
      <c r="A32" s="1422" t="s">
        <v>458</v>
      </c>
      <c r="B32" s="1422"/>
      <c r="C32" s="1422"/>
      <c r="D32" s="792"/>
      <c r="E32" s="792"/>
      <c r="F32" s="792"/>
      <c r="G32" s="52"/>
      <c r="H32" s="52"/>
      <c r="I32" s="52"/>
      <c r="J32" s="52"/>
      <c r="K32" s="52"/>
      <c r="L32" s="52"/>
      <c r="M32" s="52"/>
      <c r="N32" s="53"/>
    </row>
    <row r="33" spans="1:14" ht="20.149999999999999" customHeight="1" x14ac:dyDescent="0.2">
      <c r="A33" s="1422"/>
      <c r="B33" s="1422"/>
      <c r="C33" s="1422"/>
      <c r="D33" s="40"/>
      <c r="E33" s="40"/>
      <c r="F33" s="40"/>
      <c r="G33" s="40"/>
      <c r="H33" s="40"/>
      <c r="I33" s="40"/>
      <c r="J33" s="40"/>
      <c r="K33" s="40"/>
      <c r="L33" s="40"/>
      <c r="M33" s="40"/>
      <c r="N33" s="50"/>
    </row>
    <row r="34" spans="1:14" ht="20.149999999999999" customHeight="1" x14ac:dyDescent="0.2">
      <c r="A34" s="1422"/>
      <c r="B34" s="1422"/>
      <c r="C34" s="1422"/>
      <c r="D34" s="40"/>
      <c r="E34" s="40"/>
      <c r="F34" s="40"/>
      <c r="G34" s="40"/>
      <c r="H34" s="40"/>
      <c r="I34" s="40"/>
      <c r="J34" s="40"/>
      <c r="K34" s="40"/>
      <c r="L34" s="40"/>
      <c r="M34" s="40"/>
      <c r="N34" s="50"/>
    </row>
    <row r="35" spans="1:14" ht="20.149999999999999" customHeight="1" x14ac:dyDescent="0.2">
      <c r="A35" s="1422"/>
      <c r="B35" s="1422"/>
      <c r="C35" s="1422"/>
      <c r="D35" s="40"/>
      <c r="E35" s="40"/>
      <c r="F35" s="40"/>
      <c r="G35" s="40"/>
      <c r="H35" s="40"/>
      <c r="I35" s="40"/>
      <c r="J35" s="40"/>
      <c r="K35" s="40"/>
      <c r="L35" s="40"/>
      <c r="M35" s="40"/>
      <c r="N35" s="50"/>
    </row>
    <row r="36" spans="1:14" ht="20.149999999999999" customHeight="1" x14ac:dyDescent="0.2">
      <c r="A36" s="1422"/>
      <c r="B36" s="1422"/>
      <c r="C36" s="1422"/>
      <c r="D36" s="313"/>
      <c r="E36" s="313"/>
      <c r="F36" s="313"/>
      <c r="G36" s="313"/>
      <c r="H36" s="313"/>
      <c r="I36" s="313"/>
      <c r="J36" s="313"/>
      <c r="K36" s="313"/>
      <c r="L36" s="313"/>
      <c r="M36" s="313"/>
      <c r="N36" s="316"/>
    </row>
    <row r="37" spans="1:14" ht="20.149999999999999" customHeight="1" x14ac:dyDescent="0.2">
      <c r="A37" s="762"/>
      <c r="B37" s="41" t="s">
        <v>447</v>
      </c>
      <c r="C37" s="41"/>
      <c r="D37" s="41"/>
      <c r="E37" s="41"/>
      <c r="F37" s="41"/>
      <c r="G37" s="677"/>
      <c r="H37" s="677"/>
      <c r="N37" s="759"/>
    </row>
    <row r="38" spans="1:14" ht="20.149999999999999" customHeight="1" x14ac:dyDescent="0.2">
      <c r="A38" s="762"/>
      <c r="B38" s="41"/>
      <c r="C38" s="41" t="s">
        <v>448</v>
      </c>
      <c r="D38" s="677"/>
      <c r="E38" s="677"/>
      <c r="F38" s="677"/>
      <c r="G38" s="677"/>
      <c r="H38" s="677"/>
      <c r="I38" s="1418" t="s">
        <v>449</v>
      </c>
      <c r="J38" s="1418"/>
      <c r="K38" s="1418"/>
      <c r="L38" s="1418"/>
      <c r="M38" s="1418"/>
      <c r="N38" s="759"/>
    </row>
    <row r="39" spans="1:14" ht="20.149999999999999" customHeight="1" x14ac:dyDescent="0.2">
      <c r="A39" s="762"/>
      <c r="B39" s="41"/>
      <c r="C39" s="41"/>
      <c r="D39" s="677"/>
      <c r="E39" s="677"/>
      <c r="F39" s="677"/>
      <c r="G39" s="677"/>
      <c r="H39" s="793" t="s">
        <v>450</v>
      </c>
      <c r="I39" s="677"/>
      <c r="J39" s="677"/>
      <c r="K39" s="677"/>
      <c r="L39" s="677"/>
      <c r="M39" s="677"/>
      <c r="N39" s="759"/>
    </row>
    <row r="40" spans="1:14" ht="20.149999999999999" customHeight="1" x14ac:dyDescent="0.2">
      <c r="A40" s="762"/>
      <c r="B40" s="41"/>
      <c r="C40" s="41"/>
      <c r="D40" s="677"/>
      <c r="E40" s="677"/>
      <c r="F40" s="677"/>
      <c r="G40" s="677"/>
      <c r="H40" s="677"/>
      <c r="I40" s="677" t="s">
        <v>451</v>
      </c>
      <c r="J40" s="1417" t="str">
        <f>必要事項!D28</f>
        <v>立川　課長</v>
      </c>
      <c r="K40" s="1417"/>
      <c r="L40" s="1417"/>
      <c r="M40" s="1417"/>
      <c r="N40" s="1041"/>
    </row>
    <row r="41" spans="1:14" ht="20.149999999999999" customHeight="1" x14ac:dyDescent="0.2">
      <c r="A41" s="1305" t="s">
        <v>266</v>
      </c>
      <c r="B41" s="1306"/>
      <c r="C41" s="1307"/>
      <c r="D41" s="1289" t="str">
        <f>必要事項!$C$21</f>
        <v>事務所名</v>
      </c>
      <c r="E41" s="1290"/>
      <c r="F41" s="1290"/>
      <c r="G41" s="1291"/>
      <c r="H41" s="1287" t="str">
        <f>"　"&amp;必要事項!$D$21</f>
        <v>　立川設計事務所株式会社</v>
      </c>
      <c r="I41" s="1288"/>
      <c r="J41" s="1288"/>
      <c r="K41" s="1288"/>
      <c r="L41" s="1288"/>
      <c r="M41" s="1288"/>
      <c r="N41" s="1298"/>
    </row>
    <row r="42" spans="1:14" ht="20.149999999999999" customHeight="1" x14ac:dyDescent="0.2">
      <c r="A42" s="1308"/>
      <c r="B42" s="1309"/>
      <c r="C42" s="1310"/>
      <c r="D42" s="1289" t="str">
        <f>必要事項!$C$22</f>
        <v>監理業務技術者</v>
      </c>
      <c r="E42" s="1290"/>
      <c r="F42" s="1290"/>
      <c r="G42" s="1291"/>
      <c r="H42" s="1287" t="str">
        <f>"　"&amp;必要事項!$D$22</f>
        <v>　設計　太郎</v>
      </c>
      <c r="I42" s="1288"/>
      <c r="J42" s="1288"/>
      <c r="K42" s="1288"/>
      <c r="L42" s="1288"/>
      <c r="M42" s="1288"/>
      <c r="N42" s="1042"/>
    </row>
    <row r="43" spans="1:14" ht="20.149999999999999" customHeight="1" x14ac:dyDescent="0.2">
      <c r="A43" s="1308"/>
      <c r="B43" s="1309"/>
      <c r="C43" s="1310"/>
      <c r="D43" s="1289" t="str">
        <f>必要事項!$C$23</f>
        <v>担当技術者</v>
      </c>
      <c r="E43" s="1290"/>
      <c r="F43" s="1290"/>
      <c r="G43" s="1291"/>
      <c r="H43" s="1287" t="str">
        <f>"　"&amp;必要事項!$D$23</f>
        <v>　建築　一郎</v>
      </c>
      <c r="I43" s="1288"/>
      <c r="J43" s="1288"/>
      <c r="K43" s="1288"/>
      <c r="L43" s="1288"/>
      <c r="M43" s="1288"/>
      <c r="N43" s="1042"/>
    </row>
    <row r="44" spans="1:14" ht="20.149999999999999" customHeight="1" x14ac:dyDescent="0.2">
      <c r="A44" s="1308"/>
      <c r="B44" s="1309"/>
      <c r="C44" s="1310"/>
      <c r="D44" s="1289" t="str">
        <f>必要事項!$C$24</f>
        <v>担当技術者</v>
      </c>
      <c r="E44" s="1290"/>
      <c r="F44" s="1290"/>
      <c r="G44" s="1291"/>
      <c r="H44" s="1287" t="str">
        <f>"　"&amp;必要事項!$D$24</f>
        <v>　電気　二郎</v>
      </c>
      <c r="I44" s="1288"/>
      <c r="J44" s="1288"/>
      <c r="K44" s="1288"/>
      <c r="L44" s="1288"/>
      <c r="M44" s="1288"/>
      <c r="N44" s="1042"/>
    </row>
    <row r="45" spans="1:14" ht="20.149999999999999" customHeight="1" x14ac:dyDescent="0.2">
      <c r="A45" s="1311"/>
      <c r="B45" s="1312"/>
      <c r="C45" s="1313"/>
      <c r="D45" s="1289" t="str">
        <f>必要事項!$C$25</f>
        <v>担当技術者</v>
      </c>
      <c r="E45" s="1290"/>
      <c r="F45" s="1290"/>
      <c r="G45" s="1291"/>
      <c r="H45" s="1287" t="str">
        <f>"　"&amp;必要事項!$D$25</f>
        <v>　機械　三郎</v>
      </c>
      <c r="I45" s="1288"/>
      <c r="J45" s="1288"/>
      <c r="K45" s="1288"/>
      <c r="L45" s="1288"/>
      <c r="M45" s="1288"/>
      <c r="N45" s="1042"/>
    </row>
    <row r="46" spans="1:14" ht="20.149999999999999" customHeight="1" x14ac:dyDescent="0.2">
      <c r="A46" s="30" t="s">
        <v>459</v>
      </c>
    </row>
  </sheetData>
  <mergeCells count="44">
    <mergeCell ref="A41:C45"/>
    <mergeCell ref="A32:C36"/>
    <mergeCell ref="D43:G43"/>
    <mergeCell ref="H43:M43"/>
    <mergeCell ref="D44:G44"/>
    <mergeCell ref="H44:M44"/>
    <mergeCell ref="D45:G45"/>
    <mergeCell ref="H45:M45"/>
    <mergeCell ref="I38:M38"/>
    <mergeCell ref="J40:M40"/>
    <mergeCell ref="D41:G41"/>
    <mergeCell ref="H41:N41"/>
    <mergeCell ref="D42:G42"/>
    <mergeCell ref="H42:M42"/>
    <mergeCell ref="I17:M17"/>
    <mergeCell ref="E27:H27"/>
    <mergeCell ref="D28:H28"/>
    <mergeCell ref="I28:K28"/>
    <mergeCell ref="A31:C31"/>
    <mergeCell ref="A21:C22"/>
    <mergeCell ref="D21:N22"/>
    <mergeCell ref="A23:C24"/>
    <mergeCell ref="D23:N24"/>
    <mergeCell ref="A25:C26"/>
    <mergeCell ref="D25:N26"/>
    <mergeCell ref="A27:C28"/>
    <mergeCell ref="D29:G30"/>
    <mergeCell ref="H29:J30"/>
    <mergeCell ref="K29:N30"/>
    <mergeCell ref="A29:C30"/>
    <mergeCell ref="I12:N12"/>
    <mergeCell ref="I13:N13"/>
    <mergeCell ref="I14:N14"/>
    <mergeCell ref="I15:N15"/>
    <mergeCell ref="I16:N16"/>
    <mergeCell ref="I1:J1"/>
    <mergeCell ref="K1:L1"/>
    <mergeCell ref="M1:N1"/>
    <mergeCell ref="J9:N9"/>
    <mergeCell ref="A10:D10"/>
    <mergeCell ref="I2:J5"/>
    <mergeCell ref="K2:L5"/>
    <mergeCell ref="M2:N5"/>
    <mergeCell ref="A7:N8"/>
  </mergeCells>
  <phoneticPr fontId="83"/>
  <conditionalFormatting sqref="D29">
    <cfRule type="cellIs" dxfId="747" priority="23" operator="between">
      <formula>46753</formula>
      <formula>47118</formula>
    </cfRule>
    <cfRule type="cellIs" dxfId="746" priority="24" operator="between">
      <formula>46388</formula>
      <formula>46752</formula>
    </cfRule>
    <cfRule type="cellIs" dxfId="745" priority="25" operator="between">
      <formula>46023</formula>
      <formula>46387</formula>
    </cfRule>
    <cfRule type="cellIs" dxfId="744" priority="26" operator="between">
      <formula>45658</formula>
      <formula>46022</formula>
    </cfRule>
    <cfRule type="cellIs" dxfId="743" priority="27" operator="between">
      <formula>45292</formula>
      <formula>45657</formula>
    </cfRule>
    <cfRule type="cellIs" dxfId="742" priority="28" operator="between">
      <formula>44927</formula>
      <formula>45291</formula>
    </cfRule>
    <cfRule type="cellIs" dxfId="741" priority="29" operator="between">
      <formula>44562</formula>
      <formula>44926</formula>
    </cfRule>
    <cfRule type="cellIs" dxfId="740" priority="30" operator="between">
      <formula>44197</formula>
      <formula>44561</formula>
    </cfRule>
    <cfRule type="cellIs" dxfId="739" priority="31" operator="between">
      <formula>43831</formula>
      <formula>44196</formula>
    </cfRule>
    <cfRule type="cellIs" dxfId="738" priority="32" operator="between">
      <formula>43586</formula>
      <formula>43830</formula>
    </cfRule>
    <cfRule type="cellIs" dxfId="737" priority="33" operator="lessThan">
      <formula>43586</formula>
    </cfRule>
  </conditionalFormatting>
  <conditionalFormatting sqref="K29">
    <cfRule type="cellIs" dxfId="736" priority="12" operator="between">
      <formula>46753</formula>
      <formula>47118</formula>
    </cfRule>
    <cfRule type="cellIs" dxfId="735" priority="13" operator="between">
      <formula>46388</formula>
      <formula>46752</formula>
    </cfRule>
    <cfRule type="cellIs" dxfId="734" priority="14" operator="between">
      <formula>46023</formula>
      <formula>46387</formula>
    </cfRule>
    <cfRule type="cellIs" dxfId="733" priority="15" operator="between">
      <formula>45658</formula>
      <formula>46022</formula>
    </cfRule>
    <cfRule type="cellIs" dxfId="732" priority="16" operator="between">
      <formula>45292</formula>
      <formula>45657</formula>
    </cfRule>
    <cfRule type="cellIs" dxfId="731" priority="17" operator="between">
      <formula>44927</formula>
      <formula>45291</formula>
    </cfRule>
    <cfRule type="cellIs" dxfId="730" priority="18" operator="between">
      <formula>44562</formula>
      <formula>44926</formula>
    </cfRule>
    <cfRule type="cellIs" dxfId="729" priority="19" operator="between">
      <formula>44197</formula>
      <formula>44561</formula>
    </cfRule>
    <cfRule type="cellIs" dxfId="728" priority="20" operator="between">
      <formula>43831</formula>
      <formula>44196</formula>
    </cfRule>
    <cfRule type="cellIs" dxfId="727" priority="21" operator="between">
      <formula>43586</formula>
      <formula>43830</formula>
    </cfRule>
    <cfRule type="cellIs" dxfId="726" priority="22" operator="lessThan">
      <formula>43586</formula>
    </cfRule>
  </conditionalFormatting>
  <conditionalFormatting sqref="J9">
    <cfRule type="cellIs" dxfId="725" priority="1" operator="between">
      <formula>46753</formula>
      <formula>47118</formula>
    </cfRule>
    <cfRule type="cellIs" dxfId="724" priority="2" operator="between">
      <formula>46388</formula>
      <formula>46752</formula>
    </cfRule>
    <cfRule type="cellIs" dxfId="723" priority="3" operator="between">
      <formula>46023</formula>
      <formula>46387</formula>
    </cfRule>
    <cfRule type="cellIs" dxfId="722" priority="4" operator="between">
      <formula>45658</formula>
      <formula>46022</formula>
    </cfRule>
    <cfRule type="cellIs" dxfId="721" priority="5" operator="between">
      <formula>45292</formula>
      <formula>45657</formula>
    </cfRule>
    <cfRule type="cellIs" dxfId="720" priority="6" operator="between">
      <formula>44927</formula>
      <formula>45291</formula>
    </cfRule>
    <cfRule type="cellIs" dxfId="719" priority="7" operator="between">
      <formula>44562</formula>
      <formula>44926</formula>
    </cfRule>
    <cfRule type="cellIs" dxfId="718" priority="8" operator="between">
      <formula>44197</formula>
      <formula>44561</formula>
    </cfRule>
    <cfRule type="cellIs" dxfId="717" priority="9" operator="between">
      <formula>43831</formula>
      <formula>44196</formula>
    </cfRule>
    <cfRule type="cellIs" dxfId="716" priority="10" operator="between">
      <formula>43586</formula>
      <formula>43830</formula>
    </cfRule>
    <cfRule type="cellIs" dxfId="715" priority="11" operator="lessThan">
      <formula>43586</formula>
    </cfRule>
  </conditionalFormatting>
  <printOptions horizontalCentered="1"/>
  <pageMargins left="0.39370078740157483" right="0.39370078740157483" top="0.78740157480314965" bottom="0.15748031496062992" header="0" footer="0"/>
  <pageSetup paperSize="9" scale="88"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4"/>
  <sheetViews>
    <sheetView showGridLines="0" view="pageBreakPreview" topLeftCell="A54" zoomScaleNormal="100" zoomScaleSheetLayoutView="100" zoomScalePageLayoutView="55" workbookViewId="0"/>
  </sheetViews>
  <sheetFormatPr defaultColWidth="6.6328125" defaultRowHeight="30" customHeight="1" x14ac:dyDescent="0.2"/>
  <cols>
    <col min="1" max="1" width="9" style="2" customWidth="1"/>
    <col min="2" max="2" width="9" style="791" customWidth="1"/>
    <col min="3" max="3" width="9.453125" style="791" customWidth="1"/>
    <col min="4" max="4" width="40.36328125" style="791" customWidth="1"/>
    <col min="5" max="5" width="8.08984375" style="791" customWidth="1"/>
    <col min="6" max="10" width="7.6328125" style="791" customWidth="1"/>
    <col min="11" max="256" width="6.6328125" style="797"/>
    <col min="257" max="258" width="9" style="797" customWidth="1"/>
    <col min="259" max="259" width="9.453125" style="797" customWidth="1"/>
    <col min="260" max="260" width="43.26953125" style="797" customWidth="1"/>
    <col min="261" max="261" width="8.08984375" style="797" customWidth="1"/>
    <col min="262" max="266" width="7.6328125" style="797" customWidth="1"/>
    <col min="267" max="512" width="6.6328125" style="797"/>
    <col min="513" max="514" width="9" style="797" customWidth="1"/>
    <col min="515" max="515" width="9.453125" style="797" customWidth="1"/>
    <col min="516" max="516" width="43.26953125" style="797" customWidth="1"/>
    <col min="517" max="517" width="8.08984375" style="797" customWidth="1"/>
    <col min="518" max="522" width="7.6328125" style="797" customWidth="1"/>
    <col min="523" max="768" width="6.6328125" style="797"/>
    <col min="769" max="770" width="9" style="797" customWidth="1"/>
    <col min="771" max="771" width="9.453125" style="797" customWidth="1"/>
    <col min="772" max="772" width="43.26953125" style="797" customWidth="1"/>
    <col min="773" max="773" width="8.08984375" style="797" customWidth="1"/>
    <col min="774" max="778" width="7.6328125" style="797" customWidth="1"/>
    <col min="779" max="1024" width="6.6328125" style="797"/>
    <col min="1025" max="1026" width="9" style="797" customWidth="1"/>
    <col min="1027" max="1027" width="9.453125" style="797" customWidth="1"/>
    <col min="1028" max="1028" width="43.26953125" style="797" customWidth="1"/>
    <col min="1029" max="1029" width="8.08984375" style="797" customWidth="1"/>
    <col min="1030" max="1034" width="7.6328125" style="797" customWidth="1"/>
    <col min="1035" max="1280" width="6.6328125" style="797"/>
    <col min="1281" max="1282" width="9" style="797" customWidth="1"/>
    <col min="1283" max="1283" width="9.453125" style="797" customWidth="1"/>
    <col min="1284" max="1284" width="43.26953125" style="797" customWidth="1"/>
    <col min="1285" max="1285" width="8.08984375" style="797" customWidth="1"/>
    <col min="1286" max="1290" width="7.6328125" style="797" customWidth="1"/>
    <col min="1291" max="1536" width="6.6328125" style="797"/>
    <col min="1537" max="1538" width="9" style="797" customWidth="1"/>
    <col min="1539" max="1539" width="9.453125" style="797" customWidth="1"/>
    <col min="1540" max="1540" width="43.26953125" style="797" customWidth="1"/>
    <col min="1541" max="1541" width="8.08984375" style="797" customWidth="1"/>
    <col min="1542" max="1546" width="7.6328125" style="797" customWidth="1"/>
    <col min="1547" max="1792" width="6.6328125" style="797"/>
    <col min="1793" max="1794" width="9" style="797" customWidth="1"/>
    <col min="1795" max="1795" width="9.453125" style="797" customWidth="1"/>
    <col min="1796" max="1796" width="43.26953125" style="797" customWidth="1"/>
    <col min="1797" max="1797" width="8.08984375" style="797" customWidth="1"/>
    <col min="1798" max="1802" width="7.6328125" style="797" customWidth="1"/>
    <col min="1803" max="2048" width="6.6328125" style="797"/>
    <col min="2049" max="2050" width="9" style="797" customWidth="1"/>
    <col min="2051" max="2051" width="9.453125" style="797" customWidth="1"/>
    <col min="2052" max="2052" width="43.26953125" style="797" customWidth="1"/>
    <col min="2053" max="2053" width="8.08984375" style="797" customWidth="1"/>
    <col min="2054" max="2058" width="7.6328125" style="797" customWidth="1"/>
    <col min="2059" max="2304" width="6.6328125" style="797"/>
    <col min="2305" max="2306" width="9" style="797" customWidth="1"/>
    <col min="2307" max="2307" width="9.453125" style="797" customWidth="1"/>
    <col min="2308" max="2308" width="43.26953125" style="797" customWidth="1"/>
    <col min="2309" max="2309" width="8.08984375" style="797" customWidth="1"/>
    <col min="2310" max="2314" width="7.6328125" style="797" customWidth="1"/>
    <col min="2315" max="2560" width="6.6328125" style="797"/>
    <col min="2561" max="2562" width="9" style="797" customWidth="1"/>
    <col min="2563" max="2563" width="9.453125" style="797" customWidth="1"/>
    <col min="2564" max="2564" width="43.26953125" style="797" customWidth="1"/>
    <col min="2565" max="2565" width="8.08984375" style="797" customWidth="1"/>
    <col min="2566" max="2570" width="7.6328125" style="797" customWidth="1"/>
    <col min="2571" max="2816" width="6.6328125" style="797"/>
    <col min="2817" max="2818" width="9" style="797" customWidth="1"/>
    <col min="2819" max="2819" width="9.453125" style="797" customWidth="1"/>
    <col min="2820" max="2820" width="43.26953125" style="797" customWidth="1"/>
    <col min="2821" max="2821" width="8.08984375" style="797" customWidth="1"/>
    <col min="2822" max="2826" width="7.6328125" style="797" customWidth="1"/>
    <col min="2827" max="3072" width="6.6328125" style="797"/>
    <col min="3073" max="3074" width="9" style="797" customWidth="1"/>
    <col min="3075" max="3075" width="9.453125" style="797" customWidth="1"/>
    <col min="3076" max="3076" width="43.26953125" style="797" customWidth="1"/>
    <col min="3077" max="3077" width="8.08984375" style="797" customWidth="1"/>
    <col min="3078" max="3082" width="7.6328125" style="797" customWidth="1"/>
    <col min="3083" max="3328" width="6.6328125" style="797"/>
    <col min="3329" max="3330" width="9" style="797" customWidth="1"/>
    <col min="3331" max="3331" width="9.453125" style="797" customWidth="1"/>
    <col min="3332" max="3332" width="43.26953125" style="797" customWidth="1"/>
    <col min="3333" max="3333" width="8.08984375" style="797" customWidth="1"/>
    <col min="3334" max="3338" width="7.6328125" style="797" customWidth="1"/>
    <col min="3339" max="3584" width="6.6328125" style="797"/>
    <col min="3585" max="3586" width="9" style="797" customWidth="1"/>
    <col min="3587" max="3587" width="9.453125" style="797" customWidth="1"/>
    <col min="3588" max="3588" width="43.26953125" style="797" customWidth="1"/>
    <col min="3589" max="3589" width="8.08984375" style="797" customWidth="1"/>
    <col min="3590" max="3594" width="7.6328125" style="797" customWidth="1"/>
    <col min="3595" max="3840" width="6.6328125" style="797"/>
    <col min="3841" max="3842" width="9" style="797" customWidth="1"/>
    <col min="3843" max="3843" width="9.453125" style="797" customWidth="1"/>
    <col min="3844" max="3844" width="43.26953125" style="797" customWidth="1"/>
    <col min="3845" max="3845" width="8.08984375" style="797" customWidth="1"/>
    <col min="3846" max="3850" width="7.6328125" style="797" customWidth="1"/>
    <col min="3851" max="4096" width="6.6328125" style="797"/>
    <col min="4097" max="4098" width="9" style="797" customWidth="1"/>
    <col min="4099" max="4099" width="9.453125" style="797" customWidth="1"/>
    <col min="4100" max="4100" width="43.26953125" style="797" customWidth="1"/>
    <col min="4101" max="4101" width="8.08984375" style="797" customWidth="1"/>
    <col min="4102" max="4106" width="7.6328125" style="797" customWidth="1"/>
    <col min="4107" max="4352" width="6.6328125" style="797"/>
    <col min="4353" max="4354" width="9" style="797" customWidth="1"/>
    <col min="4355" max="4355" width="9.453125" style="797" customWidth="1"/>
    <col min="4356" max="4356" width="43.26953125" style="797" customWidth="1"/>
    <col min="4357" max="4357" width="8.08984375" style="797" customWidth="1"/>
    <col min="4358" max="4362" width="7.6328125" style="797" customWidth="1"/>
    <col min="4363" max="4608" width="6.6328125" style="797"/>
    <col min="4609" max="4610" width="9" style="797" customWidth="1"/>
    <col min="4611" max="4611" width="9.453125" style="797" customWidth="1"/>
    <col min="4612" max="4612" width="43.26953125" style="797" customWidth="1"/>
    <col min="4613" max="4613" width="8.08984375" style="797" customWidth="1"/>
    <col min="4614" max="4618" width="7.6328125" style="797" customWidth="1"/>
    <col min="4619" max="4864" width="6.6328125" style="797"/>
    <col min="4865" max="4866" width="9" style="797" customWidth="1"/>
    <col min="4867" max="4867" width="9.453125" style="797" customWidth="1"/>
    <col min="4868" max="4868" width="43.26953125" style="797" customWidth="1"/>
    <col min="4869" max="4869" width="8.08984375" style="797" customWidth="1"/>
    <col min="4870" max="4874" width="7.6328125" style="797" customWidth="1"/>
    <col min="4875" max="5120" width="6.6328125" style="797"/>
    <col min="5121" max="5122" width="9" style="797" customWidth="1"/>
    <col min="5123" max="5123" width="9.453125" style="797" customWidth="1"/>
    <col min="5124" max="5124" width="43.26953125" style="797" customWidth="1"/>
    <col min="5125" max="5125" width="8.08984375" style="797" customWidth="1"/>
    <col min="5126" max="5130" width="7.6328125" style="797" customWidth="1"/>
    <col min="5131" max="5376" width="6.6328125" style="797"/>
    <col min="5377" max="5378" width="9" style="797" customWidth="1"/>
    <col min="5379" max="5379" width="9.453125" style="797" customWidth="1"/>
    <col min="5380" max="5380" width="43.26953125" style="797" customWidth="1"/>
    <col min="5381" max="5381" width="8.08984375" style="797" customWidth="1"/>
    <col min="5382" max="5386" width="7.6328125" style="797" customWidth="1"/>
    <col min="5387" max="5632" width="6.6328125" style="797"/>
    <col min="5633" max="5634" width="9" style="797" customWidth="1"/>
    <col min="5635" max="5635" width="9.453125" style="797" customWidth="1"/>
    <col min="5636" max="5636" width="43.26953125" style="797" customWidth="1"/>
    <col min="5637" max="5637" width="8.08984375" style="797" customWidth="1"/>
    <col min="5638" max="5642" width="7.6328125" style="797" customWidth="1"/>
    <col min="5643" max="5888" width="6.6328125" style="797"/>
    <col min="5889" max="5890" width="9" style="797" customWidth="1"/>
    <col min="5891" max="5891" width="9.453125" style="797" customWidth="1"/>
    <col min="5892" max="5892" width="43.26953125" style="797" customWidth="1"/>
    <col min="5893" max="5893" width="8.08984375" style="797" customWidth="1"/>
    <col min="5894" max="5898" width="7.6328125" style="797" customWidth="1"/>
    <col min="5899" max="6144" width="6.6328125" style="797"/>
    <col min="6145" max="6146" width="9" style="797" customWidth="1"/>
    <col min="6147" max="6147" width="9.453125" style="797" customWidth="1"/>
    <col min="6148" max="6148" width="43.26953125" style="797" customWidth="1"/>
    <col min="6149" max="6149" width="8.08984375" style="797" customWidth="1"/>
    <col min="6150" max="6154" width="7.6328125" style="797" customWidth="1"/>
    <col min="6155" max="6400" width="6.6328125" style="797"/>
    <col min="6401" max="6402" width="9" style="797" customWidth="1"/>
    <col min="6403" max="6403" width="9.453125" style="797" customWidth="1"/>
    <col min="6404" max="6404" width="43.26953125" style="797" customWidth="1"/>
    <col min="6405" max="6405" width="8.08984375" style="797" customWidth="1"/>
    <col min="6406" max="6410" width="7.6328125" style="797" customWidth="1"/>
    <col min="6411" max="6656" width="6.6328125" style="797"/>
    <col min="6657" max="6658" width="9" style="797" customWidth="1"/>
    <col min="6659" max="6659" width="9.453125" style="797" customWidth="1"/>
    <col min="6660" max="6660" width="43.26953125" style="797" customWidth="1"/>
    <col min="6661" max="6661" width="8.08984375" style="797" customWidth="1"/>
    <col min="6662" max="6666" width="7.6328125" style="797" customWidth="1"/>
    <col min="6667" max="6912" width="6.6328125" style="797"/>
    <col min="6913" max="6914" width="9" style="797" customWidth="1"/>
    <col min="6915" max="6915" width="9.453125" style="797" customWidth="1"/>
    <col min="6916" max="6916" width="43.26953125" style="797" customWidth="1"/>
    <col min="6917" max="6917" width="8.08984375" style="797" customWidth="1"/>
    <col min="6918" max="6922" width="7.6328125" style="797" customWidth="1"/>
    <col min="6923" max="7168" width="6.6328125" style="797"/>
    <col min="7169" max="7170" width="9" style="797" customWidth="1"/>
    <col min="7171" max="7171" width="9.453125" style="797" customWidth="1"/>
    <col min="7172" max="7172" width="43.26953125" style="797" customWidth="1"/>
    <col min="7173" max="7173" width="8.08984375" style="797" customWidth="1"/>
    <col min="7174" max="7178" width="7.6328125" style="797" customWidth="1"/>
    <col min="7179" max="7424" width="6.6328125" style="797"/>
    <col min="7425" max="7426" width="9" style="797" customWidth="1"/>
    <col min="7427" max="7427" width="9.453125" style="797" customWidth="1"/>
    <col min="7428" max="7428" width="43.26953125" style="797" customWidth="1"/>
    <col min="7429" max="7429" width="8.08984375" style="797" customWidth="1"/>
    <col min="7430" max="7434" width="7.6328125" style="797" customWidth="1"/>
    <col min="7435" max="7680" width="6.6328125" style="797"/>
    <col min="7681" max="7682" width="9" style="797" customWidth="1"/>
    <col min="7683" max="7683" width="9.453125" style="797" customWidth="1"/>
    <col min="7684" max="7684" width="43.26953125" style="797" customWidth="1"/>
    <col min="7685" max="7685" width="8.08984375" style="797" customWidth="1"/>
    <col min="7686" max="7690" width="7.6328125" style="797" customWidth="1"/>
    <col min="7691" max="7936" width="6.6328125" style="797"/>
    <col min="7937" max="7938" width="9" style="797" customWidth="1"/>
    <col min="7939" max="7939" width="9.453125" style="797" customWidth="1"/>
    <col min="7940" max="7940" width="43.26953125" style="797" customWidth="1"/>
    <col min="7941" max="7941" width="8.08984375" style="797" customWidth="1"/>
    <col min="7942" max="7946" width="7.6328125" style="797" customWidth="1"/>
    <col min="7947" max="8192" width="6.6328125" style="797"/>
    <col min="8193" max="8194" width="9" style="797" customWidth="1"/>
    <col min="8195" max="8195" width="9.453125" style="797" customWidth="1"/>
    <col min="8196" max="8196" width="43.26953125" style="797" customWidth="1"/>
    <col min="8197" max="8197" width="8.08984375" style="797" customWidth="1"/>
    <col min="8198" max="8202" width="7.6328125" style="797" customWidth="1"/>
    <col min="8203" max="8448" width="6.6328125" style="797"/>
    <col min="8449" max="8450" width="9" style="797" customWidth="1"/>
    <col min="8451" max="8451" width="9.453125" style="797" customWidth="1"/>
    <col min="8452" max="8452" width="43.26953125" style="797" customWidth="1"/>
    <col min="8453" max="8453" width="8.08984375" style="797" customWidth="1"/>
    <col min="8454" max="8458" width="7.6328125" style="797" customWidth="1"/>
    <col min="8459" max="8704" width="6.6328125" style="797"/>
    <col min="8705" max="8706" width="9" style="797" customWidth="1"/>
    <col min="8707" max="8707" width="9.453125" style="797" customWidth="1"/>
    <col min="8708" max="8708" width="43.26953125" style="797" customWidth="1"/>
    <col min="8709" max="8709" width="8.08984375" style="797" customWidth="1"/>
    <col min="8710" max="8714" width="7.6328125" style="797" customWidth="1"/>
    <col min="8715" max="8960" width="6.6328125" style="797"/>
    <col min="8961" max="8962" width="9" style="797" customWidth="1"/>
    <col min="8963" max="8963" width="9.453125" style="797" customWidth="1"/>
    <col min="8964" max="8964" width="43.26953125" style="797" customWidth="1"/>
    <col min="8965" max="8965" width="8.08984375" style="797" customWidth="1"/>
    <col min="8966" max="8970" width="7.6328125" style="797" customWidth="1"/>
    <col min="8971" max="9216" width="6.6328125" style="797"/>
    <col min="9217" max="9218" width="9" style="797" customWidth="1"/>
    <col min="9219" max="9219" width="9.453125" style="797" customWidth="1"/>
    <col min="9220" max="9220" width="43.26953125" style="797" customWidth="1"/>
    <col min="9221" max="9221" width="8.08984375" style="797" customWidth="1"/>
    <col min="9222" max="9226" width="7.6328125" style="797" customWidth="1"/>
    <col min="9227" max="9472" width="6.6328125" style="797"/>
    <col min="9473" max="9474" width="9" style="797" customWidth="1"/>
    <col min="9475" max="9475" width="9.453125" style="797" customWidth="1"/>
    <col min="9476" max="9476" width="43.26953125" style="797" customWidth="1"/>
    <col min="9477" max="9477" width="8.08984375" style="797" customWidth="1"/>
    <col min="9478" max="9482" width="7.6328125" style="797" customWidth="1"/>
    <col min="9483" max="9728" width="6.6328125" style="797"/>
    <col min="9729" max="9730" width="9" style="797" customWidth="1"/>
    <col min="9731" max="9731" width="9.453125" style="797" customWidth="1"/>
    <col min="9732" max="9732" width="43.26953125" style="797" customWidth="1"/>
    <col min="9733" max="9733" width="8.08984375" style="797" customWidth="1"/>
    <col min="9734" max="9738" width="7.6328125" style="797" customWidth="1"/>
    <col min="9739" max="9984" width="6.6328125" style="797"/>
    <col min="9985" max="9986" width="9" style="797" customWidth="1"/>
    <col min="9987" max="9987" width="9.453125" style="797" customWidth="1"/>
    <col min="9988" max="9988" width="43.26953125" style="797" customWidth="1"/>
    <col min="9989" max="9989" width="8.08984375" style="797" customWidth="1"/>
    <col min="9990" max="9994" width="7.6328125" style="797" customWidth="1"/>
    <col min="9995" max="10240" width="6.6328125" style="797"/>
    <col min="10241" max="10242" width="9" style="797" customWidth="1"/>
    <col min="10243" max="10243" width="9.453125" style="797" customWidth="1"/>
    <col min="10244" max="10244" width="43.26953125" style="797" customWidth="1"/>
    <col min="10245" max="10245" width="8.08984375" style="797" customWidth="1"/>
    <col min="10246" max="10250" width="7.6328125" style="797" customWidth="1"/>
    <col min="10251" max="10496" width="6.6328125" style="797"/>
    <col min="10497" max="10498" width="9" style="797" customWidth="1"/>
    <col min="10499" max="10499" width="9.453125" style="797" customWidth="1"/>
    <col min="10500" max="10500" width="43.26953125" style="797" customWidth="1"/>
    <col min="10501" max="10501" width="8.08984375" style="797" customWidth="1"/>
    <col min="10502" max="10506" width="7.6328125" style="797" customWidth="1"/>
    <col min="10507" max="10752" width="6.6328125" style="797"/>
    <col min="10753" max="10754" width="9" style="797" customWidth="1"/>
    <col min="10755" max="10755" width="9.453125" style="797" customWidth="1"/>
    <col min="10756" max="10756" width="43.26953125" style="797" customWidth="1"/>
    <col min="10757" max="10757" width="8.08984375" style="797" customWidth="1"/>
    <col min="10758" max="10762" width="7.6328125" style="797" customWidth="1"/>
    <col min="10763" max="11008" width="6.6328125" style="797"/>
    <col min="11009" max="11010" width="9" style="797" customWidth="1"/>
    <col min="11011" max="11011" width="9.453125" style="797" customWidth="1"/>
    <col min="11012" max="11012" width="43.26953125" style="797" customWidth="1"/>
    <col min="11013" max="11013" width="8.08984375" style="797" customWidth="1"/>
    <col min="11014" max="11018" width="7.6328125" style="797" customWidth="1"/>
    <col min="11019" max="11264" width="6.6328125" style="797"/>
    <col min="11265" max="11266" width="9" style="797" customWidth="1"/>
    <col min="11267" max="11267" width="9.453125" style="797" customWidth="1"/>
    <col min="11268" max="11268" width="43.26953125" style="797" customWidth="1"/>
    <col min="11269" max="11269" width="8.08984375" style="797" customWidth="1"/>
    <col min="11270" max="11274" width="7.6328125" style="797" customWidth="1"/>
    <col min="11275" max="11520" width="6.6328125" style="797"/>
    <col min="11521" max="11522" width="9" style="797" customWidth="1"/>
    <col min="11523" max="11523" width="9.453125" style="797" customWidth="1"/>
    <col min="11524" max="11524" width="43.26953125" style="797" customWidth="1"/>
    <col min="11525" max="11525" width="8.08984375" style="797" customWidth="1"/>
    <col min="11526" max="11530" width="7.6328125" style="797" customWidth="1"/>
    <col min="11531" max="11776" width="6.6328125" style="797"/>
    <col min="11777" max="11778" width="9" style="797" customWidth="1"/>
    <col min="11779" max="11779" width="9.453125" style="797" customWidth="1"/>
    <col min="11780" max="11780" width="43.26953125" style="797" customWidth="1"/>
    <col min="11781" max="11781" width="8.08984375" style="797" customWidth="1"/>
    <col min="11782" max="11786" width="7.6328125" style="797" customWidth="1"/>
    <col min="11787" max="12032" width="6.6328125" style="797"/>
    <col min="12033" max="12034" width="9" style="797" customWidth="1"/>
    <col min="12035" max="12035" width="9.453125" style="797" customWidth="1"/>
    <col min="12036" max="12036" width="43.26953125" style="797" customWidth="1"/>
    <col min="12037" max="12037" width="8.08984375" style="797" customWidth="1"/>
    <col min="12038" max="12042" width="7.6328125" style="797" customWidth="1"/>
    <col min="12043" max="12288" width="6.6328125" style="797"/>
    <col min="12289" max="12290" width="9" style="797" customWidth="1"/>
    <col min="12291" max="12291" width="9.453125" style="797" customWidth="1"/>
    <col min="12292" max="12292" width="43.26953125" style="797" customWidth="1"/>
    <col min="12293" max="12293" width="8.08984375" style="797" customWidth="1"/>
    <col min="12294" max="12298" width="7.6328125" style="797" customWidth="1"/>
    <col min="12299" max="12544" width="6.6328125" style="797"/>
    <col min="12545" max="12546" width="9" style="797" customWidth="1"/>
    <col min="12547" max="12547" width="9.453125" style="797" customWidth="1"/>
    <col min="12548" max="12548" width="43.26953125" style="797" customWidth="1"/>
    <col min="12549" max="12549" width="8.08984375" style="797" customWidth="1"/>
    <col min="12550" max="12554" width="7.6328125" style="797" customWidth="1"/>
    <col min="12555" max="12800" width="6.6328125" style="797"/>
    <col min="12801" max="12802" width="9" style="797" customWidth="1"/>
    <col min="12803" max="12803" width="9.453125" style="797" customWidth="1"/>
    <col min="12804" max="12804" width="43.26953125" style="797" customWidth="1"/>
    <col min="12805" max="12805" width="8.08984375" style="797" customWidth="1"/>
    <col min="12806" max="12810" width="7.6328125" style="797" customWidth="1"/>
    <col min="12811" max="13056" width="6.6328125" style="797"/>
    <col min="13057" max="13058" width="9" style="797" customWidth="1"/>
    <col min="13059" max="13059" width="9.453125" style="797" customWidth="1"/>
    <col min="13060" max="13060" width="43.26953125" style="797" customWidth="1"/>
    <col min="13061" max="13061" width="8.08984375" style="797" customWidth="1"/>
    <col min="13062" max="13066" width="7.6328125" style="797" customWidth="1"/>
    <col min="13067" max="13312" width="6.6328125" style="797"/>
    <col min="13313" max="13314" width="9" style="797" customWidth="1"/>
    <col min="13315" max="13315" width="9.453125" style="797" customWidth="1"/>
    <col min="13316" max="13316" width="43.26953125" style="797" customWidth="1"/>
    <col min="13317" max="13317" width="8.08984375" style="797" customWidth="1"/>
    <col min="13318" max="13322" width="7.6328125" style="797" customWidth="1"/>
    <col min="13323" max="13568" width="6.6328125" style="797"/>
    <col min="13569" max="13570" width="9" style="797" customWidth="1"/>
    <col min="13571" max="13571" width="9.453125" style="797" customWidth="1"/>
    <col min="13572" max="13572" width="43.26953125" style="797" customWidth="1"/>
    <col min="13573" max="13573" width="8.08984375" style="797" customWidth="1"/>
    <col min="13574" max="13578" width="7.6328125" style="797" customWidth="1"/>
    <col min="13579" max="13824" width="6.6328125" style="797"/>
    <col min="13825" max="13826" width="9" style="797" customWidth="1"/>
    <col min="13827" max="13827" width="9.453125" style="797" customWidth="1"/>
    <col min="13828" max="13828" width="43.26953125" style="797" customWidth="1"/>
    <col min="13829" max="13829" width="8.08984375" style="797" customWidth="1"/>
    <col min="13830" max="13834" width="7.6328125" style="797" customWidth="1"/>
    <col min="13835" max="14080" width="6.6328125" style="797"/>
    <col min="14081" max="14082" width="9" style="797" customWidth="1"/>
    <col min="14083" max="14083" width="9.453125" style="797" customWidth="1"/>
    <col min="14084" max="14084" width="43.26953125" style="797" customWidth="1"/>
    <col min="14085" max="14085" width="8.08984375" style="797" customWidth="1"/>
    <col min="14086" max="14090" width="7.6328125" style="797" customWidth="1"/>
    <col min="14091" max="14336" width="6.6328125" style="797"/>
    <col min="14337" max="14338" width="9" style="797" customWidth="1"/>
    <col min="14339" max="14339" width="9.453125" style="797" customWidth="1"/>
    <col min="14340" max="14340" width="43.26953125" style="797" customWidth="1"/>
    <col min="14341" max="14341" width="8.08984375" style="797" customWidth="1"/>
    <col min="14342" max="14346" width="7.6328125" style="797" customWidth="1"/>
    <col min="14347" max="14592" width="6.6328125" style="797"/>
    <col min="14593" max="14594" width="9" style="797" customWidth="1"/>
    <col min="14595" max="14595" width="9.453125" style="797" customWidth="1"/>
    <col min="14596" max="14596" width="43.26953125" style="797" customWidth="1"/>
    <col min="14597" max="14597" width="8.08984375" style="797" customWidth="1"/>
    <col min="14598" max="14602" width="7.6328125" style="797" customWidth="1"/>
    <col min="14603" max="14848" width="6.6328125" style="797"/>
    <col min="14849" max="14850" width="9" style="797" customWidth="1"/>
    <col min="14851" max="14851" width="9.453125" style="797" customWidth="1"/>
    <col min="14852" max="14852" width="43.26953125" style="797" customWidth="1"/>
    <col min="14853" max="14853" width="8.08984375" style="797" customWidth="1"/>
    <col min="14854" max="14858" width="7.6328125" style="797" customWidth="1"/>
    <col min="14859" max="15104" width="6.6328125" style="797"/>
    <col min="15105" max="15106" width="9" style="797" customWidth="1"/>
    <col min="15107" max="15107" width="9.453125" style="797" customWidth="1"/>
    <col min="15108" max="15108" width="43.26953125" style="797" customWidth="1"/>
    <col min="15109" max="15109" width="8.08984375" style="797" customWidth="1"/>
    <col min="15110" max="15114" width="7.6328125" style="797" customWidth="1"/>
    <col min="15115" max="15360" width="6.6328125" style="797"/>
    <col min="15361" max="15362" width="9" style="797" customWidth="1"/>
    <col min="15363" max="15363" width="9.453125" style="797" customWidth="1"/>
    <col min="15364" max="15364" width="43.26953125" style="797" customWidth="1"/>
    <col min="15365" max="15365" width="8.08984375" style="797" customWidth="1"/>
    <col min="15366" max="15370" width="7.6328125" style="797" customWidth="1"/>
    <col min="15371" max="15616" width="6.6328125" style="797"/>
    <col min="15617" max="15618" width="9" style="797" customWidth="1"/>
    <col min="15619" max="15619" width="9.453125" style="797" customWidth="1"/>
    <col min="15620" max="15620" width="43.26953125" style="797" customWidth="1"/>
    <col min="15621" max="15621" width="8.08984375" style="797" customWidth="1"/>
    <col min="15622" max="15626" width="7.6328125" style="797" customWidth="1"/>
    <col min="15627" max="15872" width="6.6328125" style="797"/>
    <col min="15873" max="15874" width="9" style="797" customWidth="1"/>
    <col min="15875" max="15875" width="9.453125" style="797" customWidth="1"/>
    <col min="15876" max="15876" width="43.26953125" style="797" customWidth="1"/>
    <col min="15877" max="15877" width="8.08984375" style="797" customWidth="1"/>
    <col min="15878" max="15882" width="7.6328125" style="797" customWidth="1"/>
    <col min="15883" max="16128" width="6.6328125" style="797"/>
    <col min="16129" max="16130" width="9" style="797" customWidth="1"/>
    <col min="16131" max="16131" width="9.453125" style="797" customWidth="1"/>
    <col min="16132" max="16132" width="43.26953125" style="797" customWidth="1"/>
    <col min="16133" max="16133" width="8.08984375" style="797" customWidth="1"/>
    <col min="16134" max="16138" width="7.6328125" style="797" customWidth="1"/>
    <col min="16139" max="16384" width="6.6328125" style="797"/>
  </cols>
  <sheetData>
    <row r="1" spans="1:14" ht="33" customHeight="1" x14ac:dyDescent="0.2">
      <c r="A1" s="1192" t="s">
        <v>2</v>
      </c>
      <c r="B1" s="1192"/>
      <c r="C1" s="1192"/>
      <c r="D1" s="1192"/>
      <c r="E1" s="1192"/>
      <c r="F1" s="1192"/>
      <c r="G1" s="1192"/>
      <c r="H1" s="1192"/>
      <c r="I1" s="1192"/>
      <c r="J1" s="1192"/>
    </row>
    <row r="2" spans="1:14" ht="8.15" customHeight="1" x14ac:dyDescent="0.2">
      <c r="A2" s="949"/>
      <c r="B2" s="949"/>
      <c r="C2" s="949"/>
      <c r="D2" s="949"/>
      <c r="E2" s="949"/>
      <c r="F2" s="949"/>
      <c r="G2" s="949"/>
      <c r="H2" s="949"/>
      <c r="I2" s="949"/>
      <c r="J2" s="949"/>
    </row>
    <row r="3" spans="1:14" ht="33.4" customHeight="1" x14ac:dyDescent="0.2">
      <c r="A3" s="1193" t="s">
        <v>3</v>
      </c>
      <c r="B3" s="1194"/>
      <c r="C3" s="950" t="s">
        <v>4</v>
      </c>
      <c r="D3" s="950" t="s">
        <v>5</v>
      </c>
      <c r="E3" s="950" t="s">
        <v>6</v>
      </c>
      <c r="F3" s="1194" t="s">
        <v>7</v>
      </c>
      <c r="G3" s="1194"/>
      <c r="H3" s="1194"/>
      <c r="I3" s="1194"/>
      <c r="J3" s="1195"/>
    </row>
    <row r="4" spans="1:14" ht="33.4" customHeight="1" x14ac:dyDescent="0.2">
      <c r="A4" s="1200" t="s">
        <v>8</v>
      </c>
      <c r="B4" s="1204" t="s">
        <v>9</v>
      </c>
      <c r="C4" s="1202" t="s">
        <v>10</v>
      </c>
      <c r="D4" s="1230" t="s">
        <v>11</v>
      </c>
      <c r="E4" s="1204" t="s">
        <v>12</v>
      </c>
      <c r="F4" s="1206" t="s">
        <v>13</v>
      </c>
      <c r="G4" s="1207"/>
      <c r="H4" s="1207"/>
      <c r="I4" s="1207"/>
      <c r="J4" s="1208"/>
    </row>
    <row r="5" spans="1:14" ht="33.4" customHeight="1" x14ac:dyDescent="0.2">
      <c r="A5" s="1200"/>
      <c r="B5" s="1205"/>
      <c r="C5" s="1203"/>
      <c r="D5" s="1231"/>
      <c r="E5" s="1205"/>
      <c r="F5" s="1206"/>
      <c r="G5" s="1207"/>
      <c r="H5" s="1207"/>
      <c r="I5" s="1207"/>
      <c r="J5" s="1208"/>
    </row>
    <row r="6" spans="1:14" ht="33.4" customHeight="1" x14ac:dyDescent="0.2">
      <c r="A6" s="1200"/>
      <c r="B6" s="1205"/>
      <c r="C6" s="1203" t="s">
        <v>14</v>
      </c>
      <c r="D6" s="1231" t="s">
        <v>15</v>
      </c>
      <c r="E6" s="1205" t="s">
        <v>12</v>
      </c>
      <c r="F6" s="1206"/>
      <c r="G6" s="1207"/>
      <c r="H6" s="1207"/>
      <c r="I6" s="1207"/>
      <c r="J6" s="1208"/>
      <c r="K6" s="974"/>
      <c r="L6" s="974"/>
      <c r="M6" s="974"/>
      <c r="N6" s="974"/>
    </row>
    <row r="7" spans="1:14" ht="33.4" customHeight="1" x14ac:dyDescent="0.2">
      <c r="A7" s="1200"/>
      <c r="B7" s="1205"/>
      <c r="C7" s="1203"/>
      <c r="D7" s="1231"/>
      <c r="E7" s="1205"/>
      <c r="F7" s="1209"/>
      <c r="G7" s="1210"/>
      <c r="H7" s="1210"/>
      <c r="I7" s="1210"/>
      <c r="J7" s="1211"/>
    </row>
    <row r="8" spans="1:14" ht="33.4" customHeight="1" x14ac:dyDescent="0.2">
      <c r="A8" s="1200"/>
      <c r="B8" s="1205" t="s">
        <v>16</v>
      </c>
      <c r="C8" s="952" t="s">
        <v>17</v>
      </c>
      <c r="D8" s="954" t="s">
        <v>18</v>
      </c>
      <c r="E8" s="365" t="s">
        <v>12</v>
      </c>
      <c r="F8" s="1196" t="s">
        <v>19</v>
      </c>
      <c r="G8" s="1196"/>
      <c r="H8" s="1196"/>
      <c r="I8" s="1196"/>
      <c r="J8" s="1197"/>
    </row>
    <row r="9" spans="1:14" ht="33.4" customHeight="1" x14ac:dyDescent="0.2">
      <c r="A9" s="1200"/>
      <c r="B9" s="1205"/>
      <c r="C9" s="952" t="s">
        <v>20</v>
      </c>
      <c r="D9" s="954" t="s">
        <v>21</v>
      </c>
      <c r="E9" s="365" t="s">
        <v>12</v>
      </c>
      <c r="F9" s="1196"/>
      <c r="G9" s="1196"/>
      <c r="H9" s="1196"/>
      <c r="I9" s="1196"/>
      <c r="J9" s="1197"/>
    </row>
    <row r="10" spans="1:14" ht="33.4" customHeight="1" x14ac:dyDescent="0.2">
      <c r="A10" s="1200"/>
      <c r="B10" s="365" t="s">
        <v>22</v>
      </c>
      <c r="C10" s="952" t="s">
        <v>23</v>
      </c>
      <c r="D10" s="954" t="s">
        <v>24</v>
      </c>
      <c r="E10" s="365" t="s">
        <v>12</v>
      </c>
      <c r="F10" s="1196" t="s">
        <v>25</v>
      </c>
      <c r="G10" s="1196"/>
      <c r="H10" s="1196"/>
      <c r="I10" s="1196"/>
      <c r="J10" s="1197"/>
    </row>
    <row r="11" spans="1:14" ht="33.4" customHeight="1" x14ac:dyDescent="0.2">
      <c r="A11" s="1200"/>
      <c r="B11" s="1220" t="s">
        <v>26</v>
      </c>
      <c r="C11" s="956" t="s">
        <v>27</v>
      </c>
      <c r="D11" s="954" t="s">
        <v>28</v>
      </c>
      <c r="E11" s="957"/>
      <c r="F11" s="1198" t="s">
        <v>29</v>
      </c>
      <c r="G11" s="1198"/>
      <c r="H11" s="1198"/>
      <c r="I11" s="1198"/>
      <c r="J11" s="1199"/>
    </row>
    <row r="12" spans="1:14" ht="33.4" customHeight="1" x14ac:dyDescent="0.2">
      <c r="A12" s="1201"/>
      <c r="B12" s="1204"/>
      <c r="C12" s="958" t="s">
        <v>30</v>
      </c>
      <c r="D12" s="959" t="s">
        <v>31</v>
      </c>
      <c r="E12" s="960"/>
      <c r="F12" s="1212" t="s">
        <v>32</v>
      </c>
      <c r="G12" s="1213"/>
      <c r="H12" s="1213"/>
      <c r="I12" s="1213"/>
      <c r="J12" s="1214"/>
    </row>
    <row r="13" spans="1:14" ht="33.4" customHeight="1" x14ac:dyDescent="0.2">
      <c r="A13" s="1217" t="s">
        <v>1812</v>
      </c>
      <c r="B13" s="1221" t="s">
        <v>34</v>
      </c>
      <c r="C13" s="952" t="s">
        <v>35</v>
      </c>
      <c r="D13" s="954" t="s">
        <v>36</v>
      </c>
      <c r="E13" s="365" t="s">
        <v>12</v>
      </c>
      <c r="F13" s="1196" t="s">
        <v>37</v>
      </c>
      <c r="G13" s="1196"/>
      <c r="H13" s="1196"/>
      <c r="I13" s="1196"/>
      <c r="J13" s="1197"/>
    </row>
    <row r="14" spans="1:14" ht="33.4" customHeight="1" x14ac:dyDescent="0.2">
      <c r="A14" s="1217"/>
      <c r="B14" s="1222"/>
      <c r="C14" s="1228" t="s">
        <v>38</v>
      </c>
      <c r="D14" s="1232" t="s">
        <v>39</v>
      </c>
      <c r="E14" s="1220" t="s">
        <v>12</v>
      </c>
      <c r="F14" s="1240" t="s">
        <v>40</v>
      </c>
      <c r="G14" s="1241"/>
      <c r="H14" s="1241"/>
      <c r="I14" s="1241"/>
      <c r="J14" s="1242"/>
    </row>
    <row r="15" spans="1:14" ht="33.4" customHeight="1" x14ac:dyDescent="0.2">
      <c r="A15" s="1217"/>
      <c r="B15" s="1222"/>
      <c r="C15" s="1229"/>
      <c r="D15" s="1233"/>
      <c r="E15" s="1204"/>
      <c r="F15" s="1209"/>
      <c r="G15" s="1210"/>
      <c r="H15" s="1210"/>
      <c r="I15" s="1210"/>
      <c r="J15" s="1211"/>
    </row>
    <row r="16" spans="1:14" ht="33.4" customHeight="1" x14ac:dyDescent="0.2">
      <c r="A16" s="1217"/>
      <c r="B16" s="1222"/>
      <c r="C16" s="952" t="s">
        <v>41</v>
      </c>
      <c r="D16" s="954" t="s">
        <v>42</v>
      </c>
      <c r="E16" s="957"/>
      <c r="F16" s="1234" t="s">
        <v>43</v>
      </c>
      <c r="G16" s="1235"/>
      <c r="H16" s="1235"/>
      <c r="I16" s="1235"/>
      <c r="J16" s="1236"/>
      <c r="K16" s="947"/>
      <c r="L16" s="947"/>
      <c r="M16" s="947"/>
      <c r="N16" s="947"/>
    </row>
    <row r="17" spans="1:14" ht="33.4" customHeight="1" x14ac:dyDescent="0.2">
      <c r="A17" s="1217"/>
      <c r="B17" s="1223"/>
      <c r="C17" s="952" t="s">
        <v>44</v>
      </c>
      <c r="D17" s="954" t="s">
        <v>45</v>
      </c>
      <c r="E17" s="365" t="s">
        <v>12</v>
      </c>
      <c r="F17" s="1237" t="s">
        <v>46</v>
      </c>
      <c r="G17" s="1238"/>
      <c r="H17" s="1238"/>
      <c r="I17" s="1238"/>
      <c r="J17" s="1239"/>
      <c r="K17" s="947"/>
      <c r="L17" s="947"/>
      <c r="M17" s="947"/>
      <c r="N17" s="947"/>
    </row>
    <row r="18" spans="1:14" ht="33.4" customHeight="1" x14ac:dyDescent="0.2">
      <c r="A18" s="1217"/>
      <c r="B18" s="365" t="s">
        <v>47</v>
      </c>
      <c r="C18" s="952" t="s">
        <v>48</v>
      </c>
      <c r="D18" s="987" t="s">
        <v>49</v>
      </c>
      <c r="E18" s="365" t="s">
        <v>12</v>
      </c>
      <c r="F18" s="1196" t="s">
        <v>50</v>
      </c>
      <c r="G18" s="1196"/>
      <c r="H18" s="1196"/>
      <c r="I18" s="1196"/>
      <c r="J18" s="1197"/>
    </row>
    <row r="19" spans="1:14" ht="33.4" customHeight="1" x14ac:dyDescent="0.2">
      <c r="A19" s="1217"/>
      <c r="B19" s="1205" t="s">
        <v>51</v>
      </c>
      <c r="C19" s="1203" t="s">
        <v>52</v>
      </c>
      <c r="D19" s="1231" t="s">
        <v>53</v>
      </c>
      <c r="E19" s="1205" t="s">
        <v>54</v>
      </c>
      <c r="F19" s="1196" t="s">
        <v>55</v>
      </c>
      <c r="G19" s="1196"/>
      <c r="H19" s="1196"/>
      <c r="I19" s="1196"/>
      <c r="J19" s="1197"/>
    </row>
    <row r="20" spans="1:14" ht="33.4" customHeight="1" x14ac:dyDescent="0.2">
      <c r="A20" s="1217"/>
      <c r="B20" s="1205"/>
      <c r="C20" s="1203"/>
      <c r="D20" s="1231"/>
      <c r="E20" s="1205"/>
      <c r="F20" s="1196"/>
      <c r="G20" s="1196"/>
      <c r="H20" s="1196"/>
      <c r="I20" s="1196"/>
      <c r="J20" s="1197"/>
    </row>
    <row r="21" spans="1:14" ht="33.4" customHeight="1" x14ac:dyDescent="0.2">
      <c r="A21" s="1217"/>
      <c r="B21" s="1205"/>
      <c r="C21" s="1203"/>
      <c r="D21" s="1231"/>
      <c r="E21" s="1205"/>
      <c r="F21" s="1196"/>
      <c r="G21" s="1196"/>
      <c r="H21" s="1196"/>
      <c r="I21" s="1196"/>
      <c r="J21" s="1197"/>
    </row>
    <row r="22" spans="1:14" ht="33.4" customHeight="1" x14ac:dyDescent="0.2">
      <c r="A22" s="1217"/>
      <c r="B22" s="1205"/>
      <c r="C22" s="1203"/>
      <c r="D22" s="1231"/>
      <c r="E22" s="1205"/>
      <c r="F22" s="1196"/>
      <c r="G22" s="1196"/>
      <c r="H22" s="1196"/>
      <c r="I22" s="1196"/>
      <c r="J22" s="1197"/>
    </row>
    <row r="23" spans="1:14" ht="33.4" customHeight="1" x14ac:dyDescent="0.2">
      <c r="A23" s="1217"/>
      <c r="B23" s="1205" t="s">
        <v>56</v>
      </c>
      <c r="C23" s="952" t="s">
        <v>57</v>
      </c>
      <c r="D23" s="954" t="s">
        <v>58</v>
      </c>
      <c r="E23" s="365" t="s">
        <v>54</v>
      </c>
      <c r="F23" s="1196" t="s">
        <v>59</v>
      </c>
      <c r="G23" s="1196"/>
      <c r="H23" s="1196"/>
      <c r="I23" s="1196"/>
      <c r="J23" s="1197"/>
    </row>
    <row r="24" spans="1:14" ht="33.4" customHeight="1" x14ac:dyDescent="0.2">
      <c r="A24" s="1217"/>
      <c r="B24" s="1205"/>
      <c r="C24" s="963" t="s">
        <v>60</v>
      </c>
      <c r="D24" s="964" t="s">
        <v>61</v>
      </c>
      <c r="E24" s="955" t="s">
        <v>54</v>
      </c>
      <c r="F24" s="1196" t="s">
        <v>62</v>
      </c>
      <c r="G24" s="1196"/>
      <c r="H24" s="1196"/>
      <c r="I24" s="1196"/>
      <c r="J24" s="1197"/>
    </row>
    <row r="25" spans="1:14" ht="33.4" customHeight="1" x14ac:dyDescent="0.2">
      <c r="A25" s="1217"/>
      <c r="B25" s="955" t="s">
        <v>63</v>
      </c>
      <c r="C25" s="961" t="s">
        <v>64</v>
      </c>
      <c r="D25" s="962" t="s">
        <v>1813</v>
      </c>
      <c r="E25" s="955" t="s">
        <v>12</v>
      </c>
      <c r="F25" s="1240" t="s">
        <v>65</v>
      </c>
      <c r="G25" s="1241"/>
      <c r="H25" s="1241"/>
      <c r="I25" s="1241"/>
      <c r="J25" s="1242"/>
      <c r="K25" s="948"/>
      <c r="L25" s="948"/>
      <c r="M25" s="948"/>
      <c r="N25" s="948"/>
    </row>
    <row r="26" spans="1:14" ht="33.4" customHeight="1" x14ac:dyDescent="0.2">
      <c r="A26" s="1218"/>
      <c r="B26" s="1115" t="s">
        <v>63</v>
      </c>
      <c r="C26" s="1116" t="s">
        <v>64</v>
      </c>
      <c r="D26" s="1136" t="s">
        <v>1814</v>
      </c>
      <c r="E26" s="1115" t="s">
        <v>12</v>
      </c>
      <c r="F26" s="1237" t="s">
        <v>65</v>
      </c>
      <c r="G26" s="1238"/>
      <c r="H26" s="1238"/>
      <c r="I26" s="1238"/>
      <c r="J26" s="1239"/>
      <c r="K26" s="948"/>
      <c r="L26" s="948"/>
      <c r="M26" s="948"/>
      <c r="N26" s="948"/>
    </row>
    <row r="27" spans="1:14" ht="33.4" customHeight="1" thickBot="1" x14ac:dyDescent="0.25">
      <c r="A27" s="1219"/>
      <c r="B27" s="965" t="s">
        <v>66</v>
      </c>
      <c r="C27" s="966" t="s">
        <v>67</v>
      </c>
      <c r="D27" s="967" t="s">
        <v>68</v>
      </c>
      <c r="E27" s="368" t="s">
        <v>12</v>
      </c>
      <c r="F27" s="1252" t="s">
        <v>69</v>
      </c>
      <c r="G27" s="1252"/>
      <c r="H27" s="1252"/>
      <c r="I27" s="1252"/>
      <c r="J27" s="1253"/>
      <c r="K27" s="945"/>
      <c r="L27" s="945"/>
    </row>
    <row r="28" spans="1:14" ht="46.5" customHeight="1" x14ac:dyDescent="0.2">
      <c r="A28" s="1227" t="s">
        <v>33</v>
      </c>
      <c r="B28" s="1225" t="s">
        <v>70</v>
      </c>
      <c r="C28" s="951" t="s">
        <v>71</v>
      </c>
      <c r="D28" s="968" t="s">
        <v>72</v>
      </c>
      <c r="E28" s="355" t="s">
        <v>12</v>
      </c>
      <c r="F28" s="1243" t="s">
        <v>1754</v>
      </c>
      <c r="G28" s="1244"/>
      <c r="H28" s="1244"/>
      <c r="I28" s="1244"/>
      <c r="J28" s="1245"/>
    </row>
    <row r="29" spans="1:14" ht="33.4" customHeight="1" x14ac:dyDescent="0.2">
      <c r="A29" s="1200"/>
      <c r="B29" s="1226"/>
      <c r="C29" s="1113" t="s">
        <v>1755</v>
      </c>
      <c r="D29" s="1039" t="s">
        <v>1749</v>
      </c>
      <c r="E29" s="1044" t="s">
        <v>12</v>
      </c>
      <c r="F29" s="1246"/>
      <c r="G29" s="1247"/>
      <c r="H29" s="1247"/>
      <c r="I29" s="1247"/>
      <c r="J29" s="1248"/>
    </row>
    <row r="30" spans="1:14" ht="33.4" customHeight="1" x14ac:dyDescent="0.2">
      <c r="A30" s="1200"/>
      <c r="B30" s="1226"/>
      <c r="C30" s="1113" t="s">
        <v>1756</v>
      </c>
      <c r="D30" s="1039" t="s">
        <v>1750</v>
      </c>
      <c r="E30" s="1044" t="s">
        <v>12</v>
      </c>
      <c r="F30" s="1246"/>
      <c r="G30" s="1247"/>
      <c r="H30" s="1247"/>
      <c r="I30" s="1247"/>
      <c r="J30" s="1248"/>
    </row>
    <row r="31" spans="1:14" ht="33.4" customHeight="1" x14ac:dyDescent="0.2">
      <c r="A31" s="1200"/>
      <c r="B31" s="1226"/>
      <c r="C31" s="1113" t="s">
        <v>1757</v>
      </c>
      <c r="D31" s="1039" t="s">
        <v>1751</v>
      </c>
      <c r="E31" s="1044" t="s">
        <v>12</v>
      </c>
      <c r="F31" s="1246"/>
      <c r="G31" s="1247"/>
      <c r="H31" s="1247"/>
      <c r="I31" s="1247"/>
      <c r="J31" s="1248"/>
    </row>
    <row r="32" spans="1:14" ht="33.4" customHeight="1" x14ac:dyDescent="0.2">
      <c r="A32" s="1200"/>
      <c r="B32" s="1226"/>
      <c r="C32" s="1113" t="s">
        <v>1758</v>
      </c>
      <c r="D32" s="1039" t="s">
        <v>1752</v>
      </c>
      <c r="E32" s="1044" t="s">
        <v>12</v>
      </c>
      <c r="F32" s="1246"/>
      <c r="G32" s="1247"/>
      <c r="H32" s="1247"/>
      <c r="I32" s="1247"/>
      <c r="J32" s="1248"/>
    </row>
    <row r="33" spans="1:14" ht="33.4" customHeight="1" x14ac:dyDescent="0.2">
      <c r="A33" s="1200"/>
      <c r="B33" s="1226"/>
      <c r="C33" s="1113" t="s">
        <v>1759</v>
      </c>
      <c r="D33" s="1039" t="s">
        <v>1753</v>
      </c>
      <c r="E33" s="1044" t="s">
        <v>12</v>
      </c>
      <c r="F33" s="1246"/>
      <c r="G33" s="1247"/>
      <c r="H33" s="1247"/>
      <c r="I33" s="1247"/>
      <c r="J33" s="1248"/>
    </row>
    <row r="34" spans="1:14" ht="33.4" customHeight="1" x14ac:dyDescent="0.2">
      <c r="A34" s="1200"/>
      <c r="B34" s="1226"/>
      <c r="C34" s="952" t="s">
        <v>73</v>
      </c>
      <c r="D34" s="987" t="s">
        <v>74</v>
      </c>
      <c r="E34" s="365" t="s">
        <v>12</v>
      </c>
      <c r="F34" s="1249"/>
      <c r="G34" s="1250"/>
      <c r="H34" s="1250"/>
      <c r="I34" s="1250"/>
      <c r="J34" s="1251"/>
    </row>
    <row r="35" spans="1:14" ht="33.4" customHeight="1" x14ac:dyDescent="0.2">
      <c r="A35" s="1200"/>
      <c r="B35" s="1226"/>
      <c r="C35" s="952" t="s">
        <v>75</v>
      </c>
      <c r="D35" s="954" t="s">
        <v>76</v>
      </c>
      <c r="E35" s="365" t="s">
        <v>54</v>
      </c>
      <c r="F35" s="1196" t="s">
        <v>77</v>
      </c>
      <c r="G35" s="1196"/>
      <c r="H35" s="1196"/>
      <c r="I35" s="1196"/>
      <c r="J35" s="1197"/>
    </row>
    <row r="36" spans="1:14" ht="33.4" customHeight="1" x14ac:dyDescent="0.2">
      <c r="A36" s="1200"/>
      <c r="B36" s="1226"/>
      <c r="C36" s="952" t="s">
        <v>78</v>
      </c>
      <c r="D36" s="954" t="s">
        <v>79</v>
      </c>
      <c r="E36" s="365" t="s">
        <v>12</v>
      </c>
      <c r="F36" s="1196" t="s">
        <v>80</v>
      </c>
      <c r="G36" s="1196"/>
      <c r="H36" s="1196"/>
      <c r="I36" s="1196"/>
      <c r="J36" s="1197"/>
    </row>
    <row r="37" spans="1:14" ht="33.4" customHeight="1" x14ac:dyDescent="0.2">
      <c r="A37" s="1200"/>
      <c r="B37" s="1204"/>
      <c r="C37" s="952" t="s">
        <v>81</v>
      </c>
      <c r="D37" s="954" t="s">
        <v>82</v>
      </c>
      <c r="E37" s="365" t="s">
        <v>12</v>
      </c>
      <c r="F37" s="1196"/>
      <c r="G37" s="1196"/>
      <c r="H37" s="1196"/>
      <c r="I37" s="1196"/>
      <c r="J37" s="1197"/>
    </row>
    <row r="38" spans="1:14" ht="33.4" customHeight="1" x14ac:dyDescent="0.2">
      <c r="A38" s="1200"/>
      <c r="B38" s="1221" t="s">
        <v>83</v>
      </c>
      <c r="C38" s="952" t="s">
        <v>84</v>
      </c>
      <c r="D38" s="953" t="s">
        <v>85</v>
      </c>
      <c r="E38" s="365" t="s">
        <v>12</v>
      </c>
      <c r="F38" s="1196" t="s">
        <v>86</v>
      </c>
      <c r="G38" s="1196"/>
      <c r="H38" s="1196"/>
      <c r="I38" s="1196"/>
      <c r="J38" s="1197"/>
      <c r="K38" s="946"/>
      <c r="L38" s="946"/>
      <c r="M38" s="946"/>
      <c r="N38" s="946"/>
    </row>
    <row r="39" spans="1:14" ht="33.4" customHeight="1" x14ac:dyDescent="0.2">
      <c r="A39" s="1200"/>
      <c r="B39" s="1223"/>
      <c r="C39" s="969" t="s">
        <v>87</v>
      </c>
      <c r="D39" s="993" t="s">
        <v>88</v>
      </c>
      <c r="E39" s="957"/>
      <c r="F39" s="1196" t="s">
        <v>89</v>
      </c>
      <c r="G39" s="1196"/>
      <c r="H39" s="1196"/>
      <c r="I39" s="1196"/>
      <c r="J39" s="1197"/>
      <c r="K39" s="946"/>
      <c r="L39" s="946"/>
      <c r="M39" s="946"/>
      <c r="N39" s="946"/>
    </row>
    <row r="40" spans="1:14" ht="33.4" customHeight="1" x14ac:dyDescent="0.2">
      <c r="A40" s="1200"/>
      <c r="B40" s="1224" t="s">
        <v>90</v>
      </c>
      <c r="C40" s="952" t="s">
        <v>91</v>
      </c>
      <c r="D40" s="954" t="s">
        <v>92</v>
      </c>
      <c r="E40" s="365" t="s">
        <v>12</v>
      </c>
      <c r="F40" s="1196" t="s">
        <v>93</v>
      </c>
      <c r="G40" s="1196"/>
      <c r="H40" s="1196"/>
      <c r="I40" s="1196"/>
      <c r="J40" s="1197"/>
    </row>
    <row r="41" spans="1:14" ht="33.4" customHeight="1" x14ac:dyDescent="0.2">
      <c r="A41" s="1200"/>
      <c r="B41" s="1224"/>
      <c r="C41" s="952" t="s">
        <v>94</v>
      </c>
      <c r="D41" s="954" t="s">
        <v>95</v>
      </c>
      <c r="E41" s="365" t="s">
        <v>12</v>
      </c>
      <c r="F41" s="1196" t="s">
        <v>96</v>
      </c>
      <c r="G41" s="1196"/>
      <c r="H41" s="1196"/>
      <c r="I41" s="1196"/>
      <c r="J41" s="1197"/>
    </row>
    <row r="42" spans="1:14" ht="33.4" customHeight="1" x14ac:dyDescent="0.2">
      <c r="A42" s="1200"/>
      <c r="B42" s="1224"/>
      <c r="C42" s="952" t="s">
        <v>97</v>
      </c>
      <c r="D42" s="954" t="s">
        <v>98</v>
      </c>
      <c r="E42" s="365" t="s">
        <v>12</v>
      </c>
      <c r="F42" s="1196" t="s">
        <v>99</v>
      </c>
      <c r="G42" s="1196"/>
      <c r="H42" s="1196"/>
      <c r="I42" s="1196"/>
      <c r="J42" s="1197"/>
    </row>
    <row r="43" spans="1:14" ht="33.4" customHeight="1" x14ac:dyDescent="0.2">
      <c r="A43" s="1200"/>
      <c r="B43" s="1224"/>
      <c r="C43" s="952" t="s">
        <v>100</v>
      </c>
      <c r="D43" s="954" t="s">
        <v>101</v>
      </c>
      <c r="E43" s="365" t="s">
        <v>12</v>
      </c>
      <c r="F43" s="1196"/>
      <c r="G43" s="1196"/>
      <c r="H43" s="1196"/>
      <c r="I43" s="1196"/>
      <c r="J43" s="1197"/>
    </row>
    <row r="44" spans="1:14" ht="33.4" customHeight="1" x14ac:dyDescent="0.2">
      <c r="A44" s="1200"/>
      <c r="B44" s="1224"/>
      <c r="C44" s="952" t="s">
        <v>102</v>
      </c>
      <c r="D44" s="970" t="s">
        <v>103</v>
      </c>
      <c r="E44" s="365" t="s">
        <v>12</v>
      </c>
      <c r="F44" s="1196" t="s">
        <v>104</v>
      </c>
      <c r="G44" s="1196"/>
      <c r="H44" s="1196"/>
      <c r="I44" s="1196"/>
      <c r="J44" s="1197"/>
    </row>
    <row r="45" spans="1:14" ht="33.4" customHeight="1" x14ac:dyDescent="0.2">
      <c r="A45" s="1200"/>
      <c r="B45" s="1205" t="s">
        <v>105</v>
      </c>
      <c r="C45" s="1203" t="s">
        <v>106</v>
      </c>
      <c r="D45" s="1231" t="s">
        <v>107</v>
      </c>
      <c r="E45" s="1205" t="s">
        <v>12</v>
      </c>
      <c r="F45" s="1196" t="s">
        <v>108</v>
      </c>
      <c r="G45" s="1196"/>
      <c r="H45" s="1196"/>
      <c r="I45" s="1196"/>
      <c r="J45" s="1197"/>
    </row>
    <row r="46" spans="1:14" ht="33.4" customHeight="1" x14ac:dyDescent="0.2">
      <c r="A46" s="1200"/>
      <c r="B46" s="1205"/>
      <c r="C46" s="1203"/>
      <c r="D46" s="1231"/>
      <c r="E46" s="1205"/>
      <c r="F46" s="1196"/>
      <c r="G46" s="1196"/>
      <c r="H46" s="1196"/>
      <c r="I46" s="1196"/>
      <c r="J46" s="1197"/>
    </row>
    <row r="47" spans="1:14" ht="33.4" customHeight="1" x14ac:dyDescent="0.2">
      <c r="A47" s="1200"/>
      <c r="B47" s="1205"/>
      <c r="C47" s="952" t="s">
        <v>109</v>
      </c>
      <c r="D47" s="971" t="s">
        <v>110</v>
      </c>
      <c r="E47" s="365" t="s">
        <v>12</v>
      </c>
      <c r="F47" s="1240" t="s">
        <v>111</v>
      </c>
      <c r="G47" s="1241"/>
      <c r="H47" s="1241"/>
      <c r="I47" s="1241"/>
      <c r="J47" s="1242"/>
    </row>
    <row r="48" spans="1:14" ht="33.4" customHeight="1" x14ac:dyDescent="0.2">
      <c r="A48" s="1200"/>
      <c r="B48" s="1205"/>
      <c r="C48" s="952" t="s">
        <v>112</v>
      </c>
      <c r="D48" s="954" t="s">
        <v>113</v>
      </c>
      <c r="E48" s="365" t="s">
        <v>12</v>
      </c>
      <c r="F48" s="1206"/>
      <c r="G48" s="1207"/>
      <c r="H48" s="1207"/>
      <c r="I48" s="1207"/>
      <c r="J48" s="1208"/>
    </row>
    <row r="49" spans="1:10" ht="33.4" customHeight="1" x14ac:dyDescent="0.2">
      <c r="A49" s="1200"/>
      <c r="B49" s="1205"/>
      <c r="C49" s="952" t="s">
        <v>114</v>
      </c>
      <c r="D49" s="954" t="s">
        <v>115</v>
      </c>
      <c r="E49" s="365" t="s">
        <v>12</v>
      </c>
      <c r="F49" s="1206"/>
      <c r="G49" s="1207"/>
      <c r="H49" s="1207"/>
      <c r="I49" s="1207"/>
      <c r="J49" s="1208"/>
    </row>
    <row r="50" spans="1:10" ht="33.4" customHeight="1" x14ac:dyDescent="0.2">
      <c r="A50" s="1200"/>
      <c r="B50" s="1205"/>
      <c r="C50" s="952" t="s">
        <v>116</v>
      </c>
      <c r="D50" s="954" t="s">
        <v>117</v>
      </c>
      <c r="E50" s="365" t="s">
        <v>12</v>
      </c>
      <c r="F50" s="1206"/>
      <c r="G50" s="1207"/>
      <c r="H50" s="1207"/>
      <c r="I50" s="1207"/>
      <c r="J50" s="1208"/>
    </row>
    <row r="51" spans="1:10" ht="33.4" customHeight="1" x14ac:dyDescent="0.2">
      <c r="A51" s="1200"/>
      <c r="B51" s="1205"/>
      <c r="C51" s="952" t="s">
        <v>118</v>
      </c>
      <c r="D51" s="954" t="s">
        <v>119</v>
      </c>
      <c r="E51" s="365" t="s">
        <v>12</v>
      </c>
      <c r="F51" s="1206"/>
      <c r="G51" s="1207"/>
      <c r="H51" s="1207"/>
      <c r="I51" s="1207"/>
      <c r="J51" s="1208"/>
    </row>
    <row r="52" spans="1:10" ht="33.4" customHeight="1" x14ac:dyDescent="0.2">
      <c r="A52" s="1200"/>
      <c r="B52" s="1205"/>
      <c r="C52" s="952" t="s">
        <v>120</v>
      </c>
      <c r="D52" s="954" t="s">
        <v>121</v>
      </c>
      <c r="E52" s="365" t="s">
        <v>12</v>
      </c>
      <c r="F52" s="1209"/>
      <c r="G52" s="1210"/>
      <c r="H52" s="1210"/>
      <c r="I52" s="1210"/>
      <c r="J52" s="1211"/>
    </row>
    <row r="53" spans="1:10" ht="33.4" customHeight="1" x14ac:dyDescent="0.2">
      <c r="A53" s="1200"/>
      <c r="B53" s="1205" t="s">
        <v>122</v>
      </c>
      <c r="C53" s="952" t="s">
        <v>123</v>
      </c>
      <c r="D53" s="953" t="s">
        <v>124</v>
      </c>
      <c r="E53" s="365" t="s">
        <v>12</v>
      </c>
      <c r="F53" s="1196" t="s">
        <v>125</v>
      </c>
      <c r="G53" s="1196"/>
      <c r="H53" s="1196"/>
      <c r="I53" s="1196"/>
      <c r="J53" s="1197"/>
    </row>
    <row r="54" spans="1:10" ht="33.4" customHeight="1" x14ac:dyDescent="0.2">
      <c r="A54" s="1200"/>
      <c r="B54" s="1205"/>
      <c r="C54" s="952" t="s">
        <v>126</v>
      </c>
      <c r="D54" s="992" t="s">
        <v>127</v>
      </c>
      <c r="E54" s="365" t="s">
        <v>12</v>
      </c>
      <c r="F54" s="1196" t="s">
        <v>1594</v>
      </c>
      <c r="G54" s="1196"/>
      <c r="H54" s="1196"/>
      <c r="I54" s="1196"/>
      <c r="J54" s="1197"/>
    </row>
    <row r="55" spans="1:10" ht="33.4" customHeight="1" x14ac:dyDescent="0.2">
      <c r="A55" s="1200"/>
      <c r="B55" s="1205"/>
      <c r="C55" s="952" t="s">
        <v>128</v>
      </c>
      <c r="D55" s="970" t="s">
        <v>129</v>
      </c>
      <c r="E55" s="365" t="s">
        <v>12</v>
      </c>
      <c r="F55" s="1196"/>
      <c r="G55" s="1196"/>
      <c r="H55" s="1196"/>
      <c r="I55" s="1196"/>
      <c r="J55" s="1197"/>
    </row>
    <row r="56" spans="1:10" ht="33.4" customHeight="1" x14ac:dyDescent="0.2">
      <c r="A56" s="1200"/>
      <c r="B56" s="1205"/>
      <c r="C56" s="952" t="s">
        <v>130</v>
      </c>
      <c r="D56" s="970" t="s">
        <v>131</v>
      </c>
      <c r="E56" s="365" t="s">
        <v>12</v>
      </c>
      <c r="F56" s="1196"/>
      <c r="G56" s="1196"/>
      <c r="H56" s="1196"/>
      <c r="I56" s="1196"/>
      <c r="J56" s="1197"/>
    </row>
    <row r="57" spans="1:10" ht="33.4" customHeight="1" x14ac:dyDescent="0.2">
      <c r="A57" s="1201"/>
      <c r="B57" s="1205"/>
      <c r="C57" s="952" t="s">
        <v>132</v>
      </c>
      <c r="D57" s="970" t="s">
        <v>133</v>
      </c>
      <c r="E57" s="365" t="s">
        <v>12</v>
      </c>
      <c r="F57" s="1196"/>
      <c r="G57" s="1196"/>
      <c r="H57" s="1196"/>
      <c r="I57" s="1196"/>
      <c r="J57" s="1197"/>
    </row>
    <row r="58" spans="1:10" ht="33.4" customHeight="1" x14ac:dyDescent="0.2">
      <c r="A58" s="1218" t="s">
        <v>134</v>
      </c>
      <c r="B58" s="365" t="s">
        <v>135</v>
      </c>
      <c r="C58" s="952" t="s">
        <v>136</v>
      </c>
      <c r="D58" s="953" t="s">
        <v>137</v>
      </c>
      <c r="E58" s="365" t="s">
        <v>12</v>
      </c>
      <c r="F58" s="1196" t="s">
        <v>138</v>
      </c>
      <c r="G58" s="1196"/>
      <c r="H58" s="1196"/>
      <c r="I58" s="1196"/>
      <c r="J58" s="1197"/>
    </row>
    <row r="59" spans="1:10" ht="33.4" customHeight="1" x14ac:dyDescent="0.2">
      <c r="A59" s="1200"/>
      <c r="B59" s="365" t="s">
        <v>139</v>
      </c>
      <c r="C59" s="952" t="s">
        <v>140</v>
      </c>
      <c r="D59" s="987" t="s">
        <v>1570</v>
      </c>
      <c r="E59" s="365" t="s">
        <v>12</v>
      </c>
      <c r="F59" s="1196" t="s">
        <v>142</v>
      </c>
      <c r="G59" s="1196"/>
      <c r="H59" s="1196"/>
      <c r="I59" s="1196"/>
      <c r="J59" s="1197"/>
    </row>
    <row r="60" spans="1:10" ht="33.4" customHeight="1" x14ac:dyDescent="0.2">
      <c r="A60" s="1200"/>
      <c r="B60" s="365" t="s">
        <v>143</v>
      </c>
      <c r="C60" s="952" t="s">
        <v>144</v>
      </c>
      <c r="D60" s="954" t="s">
        <v>145</v>
      </c>
      <c r="E60" s="365" t="s">
        <v>12</v>
      </c>
      <c r="F60" s="1196" t="s">
        <v>146</v>
      </c>
      <c r="G60" s="1196"/>
      <c r="H60" s="1196"/>
      <c r="I60" s="1196"/>
      <c r="J60" s="1197"/>
    </row>
    <row r="61" spans="1:10" ht="33.4" customHeight="1" x14ac:dyDescent="0.2">
      <c r="A61" s="1003" t="s">
        <v>1617</v>
      </c>
      <c r="B61" s="1002" t="s">
        <v>1618</v>
      </c>
      <c r="C61" s="1004" t="s">
        <v>1619</v>
      </c>
      <c r="D61" s="1039" t="s">
        <v>1620</v>
      </c>
      <c r="E61" s="1002" t="s">
        <v>1621</v>
      </c>
      <c r="F61" s="1212" t="s">
        <v>1622</v>
      </c>
      <c r="G61" s="1213"/>
      <c r="H61" s="1213"/>
      <c r="I61" s="1213"/>
      <c r="J61" s="1214"/>
    </row>
    <row r="62" spans="1:10" ht="33.4" customHeight="1" thickBot="1" x14ac:dyDescent="0.25">
      <c r="A62" s="1003" t="s">
        <v>1617</v>
      </c>
      <c r="B62" s="1119" t="s">
        <v>1618</v>
      </c>
      <c r="C62" s="973"/>
      <c r="D62" s="1039" t="s">
        <v>1863</v>
      </c>
      <c r="E62" s="1119" t="s">
        <v>1621</v>
      </c>
      <c r="F62" s="1212" t="s">
        <v>1838</v>
      </c>
      <c r="G62" s="1213"/>
      <c r="H62" s="1213"/>
      <c r="I62" s="1213"/>
      <c r="J62" s="1214"/>
    </row>
    <row r="63" spans="1:10" ht="33.4" customHeight="1" thickBot="1" x14ac:dyDescent="0.25">
      <c r="A63" s="367" t="s">
        <v>147</v>
      </c>
      <c r="B63" s="972" t="s">
        <v>148</v>
      </c>
      <c r="C63" s="973"/>
      <c r="D63" s="991" t="s">
        <v>149</v>
      </c>
      <c r="E63" s="973"/>
      <c r="F63" s="1215" t="s">
        <v>150</v>
      </c>
      <c r="G63" s="1215"/>
      <c r="H63" s="1215"/>
      <c r="I63" s="1215"/>
      <c r="J63" s="1216"/>
    </row>
    <row r="64" spans="1:10" ht="34.5" customHeight="1" x14ac:dyDescent="0.2"/>
  </sheetData>
  <mergeCells count="68">
    <mergeCell ref="E14:E15"/>
    <mergeCell ref="E19:E22"/>
    <mergeCell ref="E45:E46"/>
    <mergeCell ref="F45:J46"/>
    <mergeCell ref="F38:J38"/>
    <mergeCell ref="F39:J39"/>
    <mergeCell ref="F40:J40"/>
    <mergeCell ref="F41:J41"/>
    <mergeCell ref="F44:J44"/>
    <mergeCell ref="F19:J22"/>
    <mergeCell ref="F26:J26"/>
    <mergeCell ref="F13:J13"/>
    <mergeCell ref="F16:J16"/>
    <mergeCell ref="F17:J17"/>
    <mergeCell ref="F18:J18"/>
    <mergeCell ref="F47:J52"/>
    <mergeCell ref="F28:J34"/>
    <mergeCell ref="F42:J43"/>
    <mergeCell ref="F14:J15"/>
    <mergeCell ref="F36:J37"/>
    <mergeCell ref="F23:J23"/>
    <mergeCell ref="F24:J24"/>
    <mergeCell ref="F25:J25"/>
    <mergeCell ref="F27:J27"/>
    <mergeCell ref="F35:J35"/>
    <mergeCell ref="C14:C15"/>
    <mergeCell ref="C19:C22"/>
    <mergeCell ref="C45:C46"/>
    <mergeCell ref="D4:D5"/>
    <mergeCell ref="D6:D7"/>
    <mergeCell ref="D14:D15"/>
    <mergeCell ref="D19:D22"/>
    <mergeCell ref="D45:D46"/>
    <mergeCell ref="A13:A27"/>
    <mergeCell ref="A58:A60"/>
    <mergeCell ref="B4:B7"/>
    <mergeCell ref="B8:B9"/>
    <mergeCell ref="B11:B12"/>
    <mergeCell ref="B13:B17"/>
    <mergeCell ref="B19:B22"/>
    <mergeCell ref="B23:B24"/>
    <mergeCell ref="B38:B39"/>
    <mergeCell ref="B40:B44"/>
    <mergeCell ref="B45:B52"/>
    <mergeCell ref="B53:B57"/>
    <mergeCell ref="B28:B37"/>
    <mergeCell ref="A28:A57"/>
    <mergeCell ref="F53:J53"/>
    <mergeCell ref="F58:J58"/>
    <mergeCell ref="F59:J59"/>
    <mergeCell ref="F60:J60"/>
    <mergeCell ref="F63:J63"/>
    <mergeCell ref="F54:J57"/>
    <mergeCell ref="F61:J61"/>
    <mergeCell ref="F62:J62"/>
    <mergeCell ref="A1:J1"/>
    <mergeCell ref="A3:B3"/>
    <mergeCell ref="F3:J3"/>
    <mergeCell ref="F10:J10"/>
    <mergeCell ref="F11:J11"/>
    <mergeCell ref="A4:A12"/>
    <mergeCell ref="C4:C5"/>
    <mergeCell ref="C6:C7"/>
    <mergeCell ref="E4:E5"/>
    <mergeCell ref="E6:E7"/>
    <mergeCell ref="F4:J7"/>
    <mergeCell ref="F8:J9"/>
    <mergeCell ref="F12:J12"/>
  </mergeCells>
  <phoneticPr fontId="83"/>
  <hyperlinks>
    <hyperlink ref="D4:D5" location="施工体制台帳・体系図!A1" display="施工体制台帳及び施工体系図届"/>
    <hyperlink ref="D6:D7" location="掲示状況写真!Print_Area" display="掲示状況写真"/>
    <hyperlink ref="D8" location="建退共届!A1" display="建設業退職金共済制度加入届"/>
    <hyperlink ref="D9" location="掛金・写真!A1" display="掛金収納書"/>
    <hyperlink ref="D10" location="事前調査!A1" display="事前調査報告書"/>
    <hyperlink ref="D11" location="工事提出書類一覧!A1" display="工事提出書類一覧"/>
    <hyperlink ref="D12" location="関係諸官庁へ主な提出書類!A1" display="関係諸官庁への主な提出書類一覧"/>
    <hyperlink ref="D13" location="'（　）の通知書'!A1" display="（　）通知書"/>
    <hyperlink ref="D14:D15" location="'（　）の協議書'!A1" display="（　）協議書"/>
    <hyperlink ref="D16" location="'請求・通知・報告・協議（返信）'!A1" display="請求・通知・報告・協議書（返信）"/>
    <hyperlink ref="D17" location="承諾書!A1" display="承諾書"/>
    <hyperlink ref="D18" location="打合せ議事録!A1" display="打合せ議事録"/>
    <hyperlink ref="D19:D22" location="施工計画書!A1" display="（　）施工計画書"/>
    <hyperlink ref="D23" location="'（　）承諾申請書'!A1" display="（　）承諾申請書"/>
    <hyperlink ref="D24" location="休日等の工事施工承諾書!A1" display="休日等の工事施工承諾申請書"/>
    <hyperlink ref="D25" location="'（　）の報告書'!A1" display="（　）報告書"/>
    <hyperlink ref="D27" location="'（　）の請求書'!A1" display="（　）請求書"/>
    <hyperlink ref="D28" location="材料検査願!A1" display="材料検査願"/>
    <hyperlink ref="D34" location="'材料明細（縦型）'!A1" display="材料明細（縦型・横型）"/>
    <hyperlink ref="D35" location="試験委嘱指定申請書!A1" display="試験委嘱指定申請書"/>
    <hyperlink ref="D36" location="支給材料!A1" display="支給材料請求・受領・返納書"/>
    <hyperlink ref="D37" location="'支給材料（内訳書）'!A1" display="支給材料請求・受領・返納内訳書"/>
    <hyperlink ref="D38" location="工事事故報告書!A1" display="工事事故報告書"/>
    <hyperlink ref="D39" location="事故速報!A1" display="事故速報"/>
    <hyperlink ref="D40" location="建設副産物処理計画書!A1" display="建設副産物処理計画書"/>
    <hyperlink ref="D41" location="建設副産物処理実績書!A1" display="建設副産物処理実績書"/>
    <hyperlink ref="D42" location="再生資源利用計画書!A1" display="再資源利用計画書（実施書）"/>
    <hyperlink ref="D43" location="再生資源利用促進計画書!A1" display="再資源利用促進計画書（実施書）"/>
    <hyperlink ref="D44" location="マニュフェスト集計表!A1" display="マニフェスト（産業廃棄物管理票）の_x000a_集計表"/>
    <hyperlink ref="D45:D46" location="建設発生土のお知らせ!A1" display="建設発生土搬出のお知らせ"/>
    <hyperlink ref="D48" location="受入地の状況写真!A1" display="受入地の状況写真"/>
    <hyperlink ref="D49" location="残土搬入報告!A1" display="民間受入地搬入確認報告書"/>
    <hyperlink ref="D50" location="残土集計表!A1" display="残土集計表"/>
    <hyperlink ref="D51" location="'リサイクル証明書（建設発生土）'!A1" display="リサイクル証明書（建設発生土）"/>
    <hyperlink ref="D52" location="搬入状況写真!A1" display="搬入状況写真"/>
    <hyperlink ref="D53" location="環境物品等使用状況報告書!A1" display="環境物品等使用状況報告書"/>
    <hyperlink ref="D54" location="環境物品特別品目リスト!A1" display="環境物品等（特別品目）_x000a_使用予定（実績）チェックリスト"/>
    <hyperlink ref="D55" location="'環境物品特別品目リスト (空調用機器)'!A1" display="環境物品等（特別品目）使用予定（実績）_x000a_チェックリスト（高効率空調用機器）"/>
    <hyperlink ref="D56" location="'環境物品リスト（特定調達品目）'!A1" display="環境物品等（特定調達品目）_x000a_使用予定（実績）チェックリスト"/>
    <hyperlink ref="D57" location="'環境物品（調達推進品目）'!A1" display="環境物品等（調達推進品目）_x000a_使用予定（実績）チェックリスト"/>
    <hyperlink ref="D58" location="社内検査報告書!A1" display="社内検査報告書"/>
    <hyperlink ref="D59" location="監理受注者検査報告書!A1" display="監理受注者検査報告書"/>
    <hyperlink ref="D60" location="工事完成検査概要!A1" display="工事完成検査概要"/>
    <hyperlink ref="D63" location="'施工計画書の作成要領 '!A1" display="施工計画書の作成要領"/>
    <hyperlink ref="D47" location="残土搬入予定!A1" display="搬入予定民間受入地届"/>
    <hyperlink ref="D29" location="【案】材料検査計画申請書!Print_Area" display="材料検査計画申請書"/>
    <hyperlink ref="D30" location="【案】材料検査請求書!Print_Area" display="材料検査請求書"/>
    <hyperlink ref="D31" location="【案】材料試験等報告書!Print_Area" display="材料試験等報告書"/>
    <hyperlink ref="D32" location="【案】材料搬入報告書!Print_Area" display="材料搬入報告書（第　回）"/>
    <hyperlink ref="D33" location="【案】材料検査報告書!Print_Area" display="材料検査報告書"/>
    <hyperlink ref="D26" location="アスベスト事前調査報告書!A1" display="アスベスト事前調査報告書"/>
    <hyperlink ref="D62" location="'工事書類の簡素化と確認記録簿の提出について '!A1" display="工事書類の簡素化と確認等記録簿の提出について"/>
    <hyperlink ref="D61" location="'確認等記録簿 '!A1" display="確認等記録簿"/>
  </hyperlinks>
  <printOptions horizontalCentered="1"/>
  <pageMargins left="0.39370078740157483" right="0.39370078740157483" top="0.78740157480314965" bottom="0.15748031496062992" header="0" footer="0"/>
  <pageSetup paperSize="9" scale="38" orientation="portrait" blackAndWhite="1" r:id="rId1"/>
  <rowBreaks count="1" manualBreakCount="1">
    <brk id="27" max="9" man="1"/>
  </rowBreaks>
  <colBreaks count="1" manualBreakCount="1">
    <brk id="10" max="54"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46"/>
  <sheetViews>
    <sheetView showGridLines="0" view="pageBreakPreview" zoomScaleNormal="85" zoomScaleSheetLayoutView="100" workbookViewId="0"/>
  </sheetViews>
  <sheetFormatPr defaultColWidth="6.6328125" defaultRowHeight="20.149999999999999" customHeight="1" x14ac:dyDescent="0.2"/>
  <cols>
    <col min="1" max="16384" width="6.6328125" style="30"/>
  </cols>
  <sheetData>
    <row r="1" spans="1:14" ht="20.149999999999999" customHeight="1" x14ac:dyDescent="0.2">
      <c r="A1" s="30" t="s">
        <v>64</v>
      </c>
      <c r="I1" s="1267" t="s">
        <v>253</v>
      </c>
      <c r="J1" s="1267"/>
      <c r="K1" s="1267" t="s">
        <v>254</v>
      </c>
      <c r="L1" s="1267"/>
      <c r="M1" s="1267" t="s">
        <v>255</v>
      </c>
      <c r="N1" s="1267"/>
    </row>
    <row r="2" spans="1:14" ht="20.149999999999999" customHeight="1" x14ac:dyDescent="0.2">
      <c r="I2" s="1267"/>
      <c r="J2" s="1267"/>
      <c r="K2" s="1267"/>
      <c r="L2" s="1267"/>
      <c r="M2" s="1267"/>
      <c r="N2" s="1267"/>
    </row>
    <row r="3" spans="1:14" ht="20.149999999999999" customHeight="1" x14ac:dyDescent="0.2">
      <c r="I3" s="1267"/>
      <c r="J3" s="1267"/>
      <c r="K3" s="1267"/>
      <c r="L3" s="1267"/>
      <c r="M3" s="1267"/>
      <c r="N3" s="1267"/>
    </row>
    <row r="4" spans="1:14" ht="20.149999999999999" customHeight="1" x14ac:dyDescent="0.2">
      <c r="I4" s="1267"/>
      <c r="J4" s="1267"/>
      <c r="K4" s="1267"/>
      <c r="L4" s="1267"/>
      <c r="M4" s="1267"/>
      <c r="N4" s="1267"/>
    </row>
    <row r="5" spans="1:14" ht="20.149999999999999" customHeight="1" x14ac:dyDescent="0.2">
      <c r="I5" s="1272"/>
      <c r="J5" s="1272"/>
      <c r="K5" s="1272"/>
      <c r="L5" s="1272"/>
      <c r="M5" s="1272"/>
      <c r="N5" s="1272"/>
    </row>
    <row r="6" spans="1:14" ht="20.149999999999999" customHeight="1" x14ac:dyDescent="0.2">
      <c r="A6" s="31"/>
      <c r="B6" s="32"/>
      <c r="C6" s="32"/>
      <c r="D6" s="32"/>
      <c r="E6" s="32"/>
      <c r="F6" s="32"/>
      <c r="G6" s="32"/>
      <c r="H6" s="32"/>
      <c r="I6" s="32"/>
      <c r="J6" s="32"/>
      <c r="K6" s="32"/>
      <c r="L6" s="32"/>
      <c r="M6" s="32"/>
      <c r="N6" s="42"/>
    </row>
    <row r="7" spans="1:14" ht="20.149999999999999" customHeight="1" x14ac:dyDescent="0.2">
      <c r="A7" s="1355" t="s">
        <v>416</v>
      </c>
      <c r="B7" s="1356"/>
      <c r="C7" s="1356"/>
      <c r="D7" s="1356"/>
      <c r="E7" s="1356"/>
      <c r="F7" s="1356"/>
      <c r="G7" s="1356"/>
      <c r="H7" s="1356"/>
      <c r="I7" s="1356"/>
      <c r="J7" s="1357" t="s">
        <v>460</v>
      </c>
      <c r="K7" s="1357"/>
      <c r="L7" s="1357"/>
      <c r="M7" s="1357"/>
      <c r="N7" s="1358"/>
    </row>
    <row r="8" spans="1:14" ht="20.149999999999999" customHeight="1" x14ac:dyDescent="0.2">
      <c r="A8" s="1355"/>
      <c r="B8" s="1356"/>
      <c r="C8" s="1356"/>
      <c r="D8" s="1356"/>
      <c r="E8" s="1356"/>
      <c r="F8" s="1356"/>
      <c r="G8" s="1356"/>
      <c r="H8" s="1356"/>
      <c r="I8" s="1356"/>
      <c r="J8" s="1357"/>
      <c r="K8" s="1357"/>
      <c r="L8" s="1357"/>
      <c r="M8" s="1357"/>
      <c r="N8" s="1358"/>
    </row>
    <row r="9" spans="1:14" ht="20.149999999999999" customHeight="1" x14ac:dyDescent="0.2">
      <c r="A9" s="33"/>
      <c r="B9" s="34"/>
      <c r="C9" s="34"/>
      <c r="D9" s="34"/>
      <c r="E9" s="34"/>
      <c r="F9" s="34"/>
      <c r="G9" s="34"/>
      <c r="H9" s="34"/>
      <c r="I9" s="34"/>
      <c r="J9" s="1268" t="s">
        <v>1569</v>
      </c>
      <c r="K9" s="1268"/>
      <c r="L9" s="1268"/>
      <c r="M9" s="1268"/>
      <c r="N9" s="1269"/>
    </row>
    <row r="10" spans="1:14" ht="20.149999999999999" customHeight="1" x14ac:dyDescent="0.2">
      <c r="A10" s="1270" t="s">
        <v>256</v>
      </c>
      <c r="B10" s="1271"/>
      <c r="C10" s="1271"/>
      <c r="D10" s="1271"/>
      <c r="E10" s="35"/>
      <c r="F10" s="34"/>
      <c r="G10" s="34"/>
      <c r="H10" s="34"/>
      <c r="I10" s="34"/>
      <c r="J10" s="34"/>
      <c r="K10" s="34"/>
      <c r="L10" s="34"/>
      <c r="M10" s="34"/>
      <c r="N10" s="44"/>
    </row>
    <row r="11" spans="1:14" ht="20.149999999999999" customHeight="1" x14ac:dyDescent="0.2">
      <c r="A11" s="33"/>
      <c r="B11" s="34"/>
      <c r="C11" s="34"/>
      <c r="D11" s="34"/>
      <c r="E11" s="34"/>
      <c r="F11" s="34"/>
      <c r="G11" s="34"/>
      <c r="H11" s="34"/>
      <c r="I11" s="34"/>
      <c r="J11" s="34"/>
      <c r="K11" s="34"/>
      <c r="L11" s="34"/>
      <c r="M11" s="34"/>
      <c r="N11" s="44"/>
    </row>
    <row r="12" spans="1:14" ht="20.149999999999999" customHeight="1" x14ac:dyDescent="0.2">
      <c r="A12" s="33"/>
      <c r="B12" s="34"/>
      <c r="C12" s="34"/>
      <c r="D12" s="34"/>
      <c r="E12" s="34"/>
      <c r="F12" s="34"/>
      <c r="G12" s="34"/>
      <c r="H12" s="36" t="s">
        <v>257</v>
      </c>
      <c r="I12" s="1276" t="str">
        <f>"　"&amp;必要事項!D3</f>
        <v>　東京都立川市泉町</v>
      </c>
      <c r="J12" s="1276"/>
      <c r="K12" s="1276"/>
      <c r="L12" s="1276"/>
      <c r="M12" s="1276"/>
      <c r="N12" s="1277"/>
    </row>
    <row r="13" spans="1:14" ht="20.149999999999999" customHeight="1" x14ac:dyDescent="0.2">
      <c r="A13" s="33"/>
      <c r="B13" s="34"/>
      <c r="C13" s="34"/>
      <c r="D13" s="34"/>
      <c r="E13" s="34"/>
      <c r="F13" s="34"/>
      <c r="G13" s="34" t="s">
        <v>206</v>
      </c>
      <c r="H13" s="34"/>
      <c r="I13" s="1276" t="str">
        <f>"　"&amp;必要事項!D4</f>
        <v>　市役所ビル２階</v>
      </c>
      <c r="J13" s="1276"/>
      <c r="K13" s="1276"/>
      <c r="L13" s="1276"/>
      <c r="M13" s="1276"/>
      <c r="N13" s="1277"/>
    </row>
    <row r="14" spans="1:14" ht="20.149999999999999" customHeight="1" x14ac:dyDescent="0.2">
      <c r="A14" s="33"/>
      <c r="B14" s="34"/>
      <c r="C14" s="34"/>
      <c r="D14" s="34"/>
      <c r="E14" s="34"/>
      <c r="F14" s="34"/>
      <c r="G14" s="34"/>
      <c r="H14" s="36" t="s">
        <v>258</v>
      </c>
      <c r="I14" s="1276" t="str">
        <f>"　"&amp;必要事項!D5</f>
        <v>　株式会社　立川建築</v>
      </c>
      <c r="J14" s="1276"/>
      <c r="K14" s="1276"/>
      <c r="L14" s="1276"/>
      <c r="M14" s="1276"/>
      <c r="N14" s="1277"/>
    </row>
    <row r="15" spans="1:14" ht="20.149999999999999" customHeight="1" x14ac:dyDescent="0.2">
      <c r="A15" s="33"/>
      <c r="B15" s="34"/>
      <c r="C15" s="34"/>
      <c r="D15" s="34"/>
      <c r="E15" s="34"/>
      <c r="F15" s="34"/>
      <c r="G15" s="34"/>
      <c r="H15" s="34"/>
      <c r="I15" s="1276" t="str">
        <f>"　"&amp;必要事項!D6</f>
        <v>　代表取締役　立川　次郎</v>
      </c>
      <c r="J15" s="1276"/>
      <c r="K15" s="1276"/>
      <c r="L15" s="1276"/>
      <c r="M15" s="1276"/>
      <c r="N15" s="1277"/>
    </row>
    <row r="16" spans="1:14" ht="20.149999999999999" customHeight="1" x14ac:dyDescent="0.2">
      <c r="A16" s="33"/>
      <c r="B16" s="34"/>
      <c r="C16" s="34"/>
      <c r="D16" s="34"/>
      <c r="E16" s="34"/>
      <c r="F16" s="34"/>
      <c r="G16" s="34"/>
      <c r="H16" s="34"/>
      <c r="I16" s="1278" t="s">
        <v>212</v>
      </c>
      <c r="J16" s="1278"/>
      <c r="K16" s="1278"/>
      <c r="L16" s="1278"/>
      <c r="M16" s="1278"/>
      <c r="N16" s="1279"/>
    </row>
    <row r="17" spans="1:14" ht="20.149999999999999" customHeight="1" x14ac:dyDescent="0.2">
      <c r="A17" s="33"/>
      <c r="B17" s="34"/>
      <c r="C17" s="34"/>
      <c r="D17" s="34"/>
      <c r="E17" s="34"/>
      <c r="F17" s="34"/>
      <c r="H17" s="36" t="s">
        <v>259</v>
      </c>
      <c r="I17" s="1276" t="str">
        <f>"　 "&amp;必要事項!D8</f>
        <v>　 立川　三郎</v>
      </c>
      <c r="J17" s="1276"/>
      <c r="K17" s="1276"/>
      <c r="L17" s="1276"/>
      <c r="M17" s="1276"/>
      <c r="N17" s="1040"/>
    </row>
    <row r="18" spans="1:14" ht="20.149999999999999" customHeight="1" x14ac:dyDescent="0.2">
      <c r="A18" s="33"/>
      <c r="B18" s="34"/>
      <c r="C18" s="34"/>
      <c r="D18" s="34"/>
      <c r="E18" s="34"/>
      <c r="F18" s="34"/>
      <c r="G18" s="34"/>
      <c r="H18" s="34"/>
      <c r="I18" s="34"/>
      <c r="J18" s="34"/>
      <c r="K18" s="34"/>
      <c r="L18" s="34"/>
      <c r="M18" s="34"/>
      <c r="N18" s="44"/>
    </row>
    <row r="19" spans="1:14" ht="20.149999999999999" customHeight="1" x14ac:dyDescent="0.2">
      <c r="A19" s="788"/>
      <c r="B19" s="674"/>
      <c r="C19" s="790" t="s">
        <v>418</v>
      </c>
      <c r="D19" s="1354" t="str">
        <f>A7</f>
        <v>（　　　　　　　）</v>
      </c>
      <c r="E19" s="1354"/>
      <c r="F19" s="1354"/>
      <c r="G19" s="1354"/>
      <c r="H19" s="677" t="s">
        <v>461</v>
      </c>
      <c r="I19" s="677"/>
      <c r="J19" s="677"/>
      <c r="K19" s="677"/>
      <c r="L19" s="677"/>
      <c r="M19" s="677"/>
      <c r="N19" s="759"/>
    </row>
    <row r="20" spans="1:14" ht="20.149999999999999" customHeight="1" x14ac:dyDescent="0.2">
      <c r="A20" s="33"/>
      <c r="B20" s="34"/>
      <c r="C20" s="34"/>
      <c r="D20" s="34"/>
      <c r="E20" s="34"/>
      <c r="F20" s="34"/>
      <c r="G20" s="34"/>
      <c r="H20" s="34"/>
      <c r="I20" s="34"/>
      <c r="J20" s="34"/>
      <c r="K20" s="34"/>
      <c r="L20" s="34"/>
      <c r="M20" s="34"/>
      <c r="N20" s="44"/>
    </row>
    <row r="21" spans="1:14" ht="20.149999999999999" customHeight="1" x14ac:dyDescent="0.2">
      <c r="A21" s="1267" t="s">
        <v>216</v>
      </c>
      <c r="B21" s="1267"/>
      <c r="C21" s="1267"/>
      <c r="D21" s="1299" t="str">
        <f>"　"&amp;必要事項!D12</f>
        <v>　07-2000-0</v>
      </c>
      <c r="E21" s="1300"/>
      <c r="F21" s="1300"/>
      <c r="G21" s="1300"/>
      <c r="H21" s="1300"/>
      <c r="I21" s="1300"/>
      <c r="J21" s="1300"/>
      <c r="K21" s="1300"/>
      <c r="L21" s="1300"/>
      <c r="M21" s="1300"/>
      <c r="N21" s="1301"/>
    </row>
    <row r="22" spans="1:14" ht="20.149999999999999" customHeight="1" x14ac:dyDescent="0.2">
      <c r="A22" s="1267"/>
      <c r="B22" s="1267"/>
      <c r="C22" s="1267"/>
      <c r="D22" s="1302"/>
      <c r="E22" s="1303"/>
      <c r="F22" s="1303"/>
      <c r="G22" s="1303"/>
      <c r="H22" s="1303"/>
      <c r="I22" s="1303"/>
      <c r="J22" s="1303"/>
      <c r="K22" s="1303"/>
      <c r="L22" s="1303"/>
      <c r="M22" s="1303"/>
      <c r="N22" s="1304"/>
    </row>
    <row r="23" spans="1:14" ht="20.149999999999999" customHeight="1" x14ac:dyDescent="0.2">
      <c r="A23" s="1267" t="s">
        <v>217</v>
      </c>
      <c r="B23" s="1267"/>
      <c r="C23" s="1267"/>
      <c r="D23" s="1299" t="str">
        <f>"　"&amp;必要事項!D13</f>
        <v>　立川市新築工事</v>
      </c>
      <c r="E23" s="1300"/>
      <c r="F23" s="1300"/>
      <c r="G23" s="1300"/>
      <c r="H23" s="1300"/>
      <c r="I23" s="1300"/>
      <c r="J23" s="1300"/>
      <c r="K23" s="1300"/>
      <c r="L23" s="1300"/>
      <c r="M23" s="1300"/>
      <c r="N23" s="1301"/>
    </row>
    <row r="24" spans="1:14" ht="20.149999999999999" customHeight="1" x14ac:dyDescent="0.2">
      <c r="A24" s="1267"/>
      <c r="B24" s="1267"/>
      <c r="C24" s="1267"/>
      <c r="D24" s="1302"/>
      <c r="E24" s="1303"/>
      <c r="F24" s="1303"/>
      <c r="G24" s="1303"/>
      <c r="H24" s="1303"/>
      <c r="I24" s="1303"/>
      <c r="J24" s="1303"/>
      <c r="K24" s="1303"/>
      <c r="L24" s="1303"/>
      <c r="M24" s="1303"/>
      <c r="N24" s="1304"/>
    </row>
    <row r="25" spans="1:14" ht="20.149999999999999" customHeight="1" x14ac:dyDescent="0.2">
      <c r="A25" s="1267" t="s">
        <v>219</v>
      </c>
      <c r="B25" s="1267"/>
      <c r="C25" s="1267"/>
      <c r="D25" s="1299" t="str">
        <f>"　"&amp;必要事項!D14</f>
        <v>　立川市泉町1-1</v>
      </c>
      <c r="E25" s="1300"/>
      <c r="F25" s="1300"/>
      <c r="G25" s="1300"/>
      <c r="H25" s="1300"/>
      <c r="I25" s="1300"/>
      <c r="J25" s="1300"/>
      <c r="K25" s="1300"/>
      <c r="L25" s="1300"/>
      <c r="M25" s="1300"/>
      <c r="N25" s="1301"/>
    </row>
    <row r="26" spans="1:14" ht="20.149999999999999" customHeight="1" x14ac:dyDescent="0.2">
      <c r="A26" s="1267"/>
      <c r="B26" s="1267"/>
      <c r="C26" s="1267"/>
      <c r="D26" s="1302"/>
      <c r="E26" s="1303"/>
      <c r="F26" s="1303"/>
      <c r="G26" s="1303"/>
      <c r="H26" s="1303"/>
      <c r="I26" s="1303"/>
      <c r="J26" s="1303"/>
      <c r="K26" s="1303"/>
      <c r="L26" s="1303"/>
      <c r="M26" s="1303"/>
      <c r="N26" s="1304"/>
    </row>
    <row r="27" spans="1:14" ht="20.149999999999999" customHeight="1" x14ac:dyDescent="0.2">
      <c r="A27" s="1267" t="s">
        <v>220</v>
      </c>
      <c r="B27" s="1267"/>
      <c r="C27" s="1267"/>
      <c r="D27" s="38"/>
      <c r="E27" s="1280">
        <f>必要事項!D15</f>
        <v>22000000</v>
      </c>
      <c r="F27" s="1280"/>
      <c r="G27" s="1280"/>
      <c r="H27" s="1280"/>
      <c r="J27" s="45"/>
      <c r="K27" s="45"/>
      <c r="L27" s="45"/>
      <c r="M27" s="45"/>
      <c r="N27" s="46"/>
    </row>
    <row r="28" spans="1:14" ht="20.149999999999999" customHeight="1" x14ac:dyDescent="0.2">
      <c r="A28" s="1267"/>
      <c r="B28" s="1267"/>
      <c r="C28" s="1267"/>
      <c r="D28" s="1281" t="s">
        <v>262</v>
      </c>
      <c r="E28" s="1282"/>
      <c r="F28" s="1282"/>
      <c r="G28" s="1282"/>
      <c r="H28" s="1282"/>
      <c r="I28" s="1283">
        <f>必要事項!D16</f>
        <v>2000000</v>
      </c>
      <c r="J28" s="1283"/>
      <c r="K28" s="1283"/>
      <c r="L28" s="47"/>
      <c r="M28" s="47"/>
      <c r="N28" s="48"/>
    </row>
    <row r="29" spans="1:14" ht="20.149999999999999" customHeight="1" x14ac:dyDescent="0.2">
      <c r="A29" s="1267" t="s">
        <v>222</v>
      </c>
      <c r="B29" s="1267"/>
      <c r="C29" s="1267"/>
      <c r="D29" s="1292">
        <f>必要事項!D17</f>
        <v>45778</v>
      </c>
      <c r="E29" s="1293"/>
      <c r="F29" s="1293"/>
      <c r="G29" s="1294"/>
      <c r="H29" s="1267" t="s">
        <v>224</v>
      </c>
      <c r="I29" s="1267"/>
      <c r="J29" s="1267"/>
      <c r="K29" s="1292">
        <f>必要事項!D19</f>
        <v>45778</v>
      </c>
      <c r="L29" s="1293"/>
      <c r="M29" s="1293"/>
      <c r="N29" s="1294"/>
    </row>
    <row r="30" spans="1:14" ht="20.149999999999999" customHeight="1" x14ac:dyDescent="0.2">
      <c r="A30" s="1267"/>
      <c r="B30" s="1267"/>
      <c r="C30" s="1267"/>
      <c r="D30" s="1295"/>
      <c r="E30" s="1296"/>
      <c r="F30" s="1296"/>
      <c r="G30" s="1297"/>
      <c r="H30" s="1267"/>
      <c r="I30" s="1267"/>
      <c r="J30" s="1267"/>
      <c r="K30" s="1295"/>
      <c r="L30" s="1296"/>
      <c r="M30" s="1296"/>
      <c r="N30" s="1297"/>
    </row>
    <row r="31" spans="1:14" ht="20.149999999999999" customHeight="1" x14ac:dyDescent="0.2">
      <c r="A31" s="1359" t="s">
        <v>3</v>
      </c>
      <c r="B31" s="1360"/>
      <c r="C31" s="1361"/>
      <c r="D31" s="39"/>
      <c r="E31" s="39"/>
      <c r="F31" s="39"/>
      <c r="G31" s="39"/>
      <c r="H31" s="39"/>
      <c r="I31" s="39"/>
      <c r="J31" s="39"/>
      <c r="K31" s="39"/>
      <c r="L31" s="39"/>
      <c r="M31" s="39"/>
      <c r="N31" s="49"/>
    </row>
    <row r="32" spans="1:14" ht="20.149999999999999" customHeight="1" x14ac:dyDescent="0.2">
      <c r="A32" s="1362"/>
      <c r="B32" s="1363"/>
      <c r="C32" s="1364"/>
      <c r="D32" s="52"/>
      <c r="E32" s="52"/>
      <c r="F32" s="52"/>
      <c r="G32" s="52"/>
      <c r="H32" s="52"/>
      <c r="I32" s="52"/>
      <c r="J32" s="52"/>
      <c r="K32" s="52"/>
      <c r="L32" s="52"/>
      <c r="M32" s="52"/>
      <c r="N32" s="53"/>
    </row>
    <row r="33" spans="1:14" ht="20.149999999999999" customHeight="1" x14ac:dyDescent="0.2">
      <c r="A33" s="1362"/>
      <c r="B33" s="1363"/>
      <c r="C33" s="1364"/>
      <c r="D33" s="40"/>
      <c r="E33" s="40"/>
      <c r="F33" s="40"/>
      <c r="G33" s="40"/>
      <c r="H33" s="40"/>
      <c r="I33" s="40"/>
      <c r="J33" s="40"/>
      <c r="K33" s="40"/>
      <c r="L33" s="40"/>
      <c r="M33" s="40"/>
      <c r="N33" s="50"/>
    </row>
    <row r="34" spans="1:14" ht="20.149999999999999" customHeight="1" x14ac:dyDescent="0.2">
      <c r="A34" s="1362"/>
      <c r="B34" s="1363"/>
      <c r="C34" s="1364"/>
      <c r="D34" s="40"/>
      <c r="E34" s="40"/>
      <c r="F34" s="40"/>
      <c r="G34" s="40"/>
      <c r="H34" s="40"/>
      <c r="I34" s="40"/>
      <c r="J34" s="40"/>
      <c r="K34" s="40"/>
      <c r="L34" s="40"/>
      <c r="M34" s="40"/>
      <c r="N34" s="50"/>
    </row>
    <row r="35" spans="1:14" ht="20.149999999999999" customHeight="1" x14ac:dyDescent="0.2">
      <c r="A35" s="1362"/>
      <c r="B35" s="1363"/>
      <c r="C35" s="1364"/>
      <c r="D35" s="40"/>
      <c r="E35" s="40"/>
      <c r="F35" s="40"/>
      <c r="G35" s="40"/>
      <c r="H35" s="40"/>
      <c r="I35" s="52"/>
      <c r="J35" s="52"/>
      <c r="K35" s="52"/>
      <c r="L35" s="52"/>
      <c r="M35" s="52"/>
      <c r="N35" s="50"/>
    </row>
    <row r="36" spans="1:14" ht="20.149999999999999" customHeight="1" x14ac:dyDescent="0.2">
      <c r="A36" s="1362"/>
      <c r="B36" s="1363"/>
      <c r="C36" s="1364"/>
      <c r="D36" s="40"/>
      <c r="E36" s="40"/>
      <c r="F36" s="40"/>
      <c r="G36" s="40"/>
      <c r="H36" s="40"/>
      <c r="I36" s="40"/>
      <c r="J36" s="40"/>
      <c r="K36" s="40"/>
      <c r="L36" s="40"/>
      <c r="M36" s="40"/>
      <c r="N36" s="50"/>
    </row>
    <row r="37" spans="1:14" ht="20.149999999999999" customHeight="1" x14ac:dyDescent="0.2">
      <c r="A37" s="1365"/>
      <c r="B37" s="1366"/>
      <c r="C37" s="1367"/>
      <c r="D37" s="40"/>
      <c r="E37" s="40"/>
      <c r="F37" s="40"/>
      <c r="G37" s="40"/>
      <c r="H37" s="40"/>
      <c r="I37" s="40"/>
      <c r="J37" s="301"/>
      <c r="K37" s="301"/>
      <c r="L37" s="301"/>
      <c r="M37" s="301"/>
      <c r="N37" s="50"/>
    </row>
    <row r="38" spans="1:14" ht="20.149999999999999" customHeight="1" x14ac:dyDescent="0.2">
      <c r="A38" s="1305" t="s">
        <v>266</v>
      </c>
      <c r="B38" s="1306"/>
      <c r="C38" s="1307"/>
      <c r="D38" s="1289" t="str">
        <f>必要事項!$C$21</f>
        <v>事務所名</v>
      </c>
      <c r="E38" s="1290"/>
      <c r="F38" s="1290"/>
      <c r="G38" s="1291"/>
      <c r="H38" s="1287" t="str">
        <f>"　"&amp;必要事項!$D$21</f>
        <v>　立川設計事務所株式会社</v>
      </c>
      <c r="I38" s="1288"/>
      <c r="J38" s="1288"/>
      <c r="K38" s="1288"/>
      <c r="L38" s="1288"/>
      <c r="M38" s="1288"/>
      <c r="N38" s="1298"/>
    </row>
    <row r="39" spans="1:14" ht="20.149999999999999" customHeight="1" x14ac:dyDescent="0.2">
      <c r="A39" s="1308"/>
      <c r="B39" s="1309"/>
      <c r="C39" s="1310"/>
      <c r="D39" s="1289" t="str">
        <f>必要事項!$C$22</f>
        <v>監理業務技術者</v>
      </c>
      <c r="E39" s="1290"/>
      <c r="F39" s="1290"/>
      <c r="G39" s="1291"/>
      <c r="H39" s="1287" t="str">
        <f>"　"&amp;必要事項!$D$22</f>
        <v>　設計　太郎</v>
      </c>
      <c r="I39" s="1288"/>
      <c r="J39" s="1288"/>
      <c r="K39" s="1288"/>
      <c r="L39" s="1288"/>
      <c r="M39" s="1288"/>
      <c r="N39" s="1042"/>
    </row>
    <row r="40" spans="1:14" ht="20.149999999999999" customHeight="1" x14ac:dyDescent="0.2">
      <c r="A40" s="1308"/>
      <c r="B40" s="1309"/>
      <c r="C40" s="1310"/>
      <c r="D40" s="1289" t="str">
        <f>必要事項!$C$23</f>
        <v>担当技術者</v>
      </c>
      <c r="E40" s="1290"/>
      <c r="F40" s="1290"/>
      <c r="G40" s="1291"/>
      <c r="H40" s="1287" t="str">
        <f>"　"&amp;必要事項!$D$23</f>
        <v>　建築　一郎</v>
      </c>
      <c r="I40" s="1288"/>
      <c r="J40" s="1288"/>
      <c r="K40" s="1288"/>
      <c r="L40" s="1288"/>
      <c r="M40" s="1288"/>
      <c r="N40" s="1042"/>
    </row>
    <row r="41" spans="1:14" ht="20.149999999999999" customHeight="1" x14ac:dyDescent="0.2">
      <c r="A41" s="1308"/>
      <c r="B41" s="1309"/>
      <c r="C41" s="1310"/>
      <c r="D41" s="1289" t="str">
        <f>必要事項!$C$24</f>
        <v>担当技術者</v>
      </c>
      <c r="E41" s="1290"/>
      <c r="F41" s="1290"/>
      <c r="G41" s="1291"/>
      <c r="H41" s="1287" t="str">
        <f>"　"&amp;必要事項!$D$24</f>
        <v>　電気　二郎</v>
      </c>
      <c r="I41" s="1288"/>
      <c r="J41" s="1288"/>
      <c r="K41" s="1288"/>
      <c r="L41" s="1288"/>
      <c r="M41" s="1288"/>
      <c r="N41" s="1042"/>
    </row>
    <row r="42" spans="1:14" ht="20.149999999999999" customHeight="1" x14ac:dyDescent="0.2">
      <c r="A42" s="1311"/>
      <c r="B42" s="1312"/>
      <c r="C42" s="1313"/>
      <c r="D42" s="1289" t="str">
        <f>必要事項!$C$25</f>
        <v>担当技術者</v>
      </c>
      <c r="E42" s="1290"/>
      <c r="F42" s="1290"/>
      <c r="G42" s="1291"/>
      <c r="H42" s="1287" t="str">
        <f>"　"&amp;必要事項!$D$25</f>
        <v>　機械　三郎</v>
      </c>
      <c r="I42" s="1288"/>
      <c r="J42" s="1288"/>
      <c r="K42" s="1288"/>
      <c r="L42" s="1288"/>
      <c r="M42" s="1288"/>
      <c r="N42" s="1042"/>
    </row>
    <row r="43" spans="1:14" ht="20.149999999999999" customHeight="1" x14ac:dyDescent="0.2">
      <c r="A43" s="791" t="s">
        <v>462</v>
      </c>
    </row>
    <row r="44" spans="1:14" ht="20.149999999999999" customHeight="1" x14ac:dyDescent="0.2">
      <c r="A44" s="791" t="s">
        <v>463</v>
      </c>
    </row>
    <row r="45" spans="1:14" ht="20.149999999999999" customHeight="1" x14ac:dyDescent="0.2">
      <c r="A45" s="791" t="s">
        <v>464</v>
      </c>
      <c r="B45" s="791"/>
      <c r="C45" s="791"/>
      <c r="D45" s="791"/>
      <c r="E45" s="791"/>
      <c r="F45" s="791"/>
      <c r="G45" s="791"/>
      <c r="H45" s="791"/>
      <c r="I45" s="791"/>
      <c r="J45" s="791"/>
      <c r="K45" s="791"/>
      <c r="L45" s="791"/>
    </row>
    <row r="46" spans="1:14" ht="20.149999999999999" customHeight="1" x14ac:dyDescent="0.2">
      <c r="A46" s="791" t="s">
        <v>465</v>
      </c>
      <c r="B46" s="791"/>
      <c r="C46" s="791"/>
      <c r="D46" s="791"/>
      <c r="E46" s="791"/>
      <c r="F46" s="791"/>
      <c r="G46" s="791"/>
      <c r="H46" s="791"/>
      <c r="I46" s="791"/>
      <c r="J46" s="791"/>
      <c r="K46" s="791"/>
      <c r="L46" s="791"/>
    </row>
  </sheetData>
  <mergeCells count="43">
    <mergeCell ref="A31:C37"/>
    <mergeCell ref="A38:C42"/>
    <mergeCell ref="A25:C26"/>
    <mergeCell ref="D25:N26"/>
    <mergeCell ref="A27:C28"/>
    <mergeCell ref="A29:C30"/>
    <mergeCell ref="D29:G30"/>
    <mergeCell ref="H29:J30"/>
    <mergeCell ref="K29:N30"/>
    <mergeCell ref="D41:G41"/>
    <mergeCell ref="H41:M41"/>
    <mergeCell ref="D42:G42"/>
    <mergeCell ref="H42:M42"/>
    <mergeCell ref="D39:G39"/>
    <mergeCell ref="H39:M39"/>
    <mergeCell ref="D40:G40"/>
    <mergeCell ref="A21:C22"/>
    <mergeCell ref="D21:N22"/>
    <mergeCell ref="A7:I8"/>
    <mergeCell ref="J7:N8"/>
    <mergeCell ref="A23:C24"/>
    <mergeCell ref="D23:N24"/>
    <mergeCell ref="I12:N12"/>
    <mergeCell ref="I13:N13"/>
    <mergeCell ref="I14:N14"/>
    <mergeCell ref="I15:N15"/>
    <mergeCell ref="I16:N16"/>
    <mergeCell ref="H40:M40"/>
    <mergeCell ref="I17:M17"/>
    <mergeCell ref="D19:G19"/>
    <mergeCell ref="E27:H27"/>
    <mergeCell ref="D28:H28"/>
    <mergeCell ref="I28:K28"/>
    <mergeCell ref="D38:G38"/>
    <mergeCell ref="H38:N38"/>
    <mergeCell ref="I1:J1"/>
    <mergeCell ref="K1:L1"/>
    <mergeCell ref="M1:N1"/>
    <mergeCell ref="J9:N9"/>
    <mergeCell ref="A10:D10"/>
    <mergeCell ref="I2:J5"/>
    <mergeCell ref="K2:L5"/>
    <mergeCell ref="M2:N5"/>
  </mergeCells>
  <phoneticPr fontId="83"/>
  <conditionalFormatting sqref="D29">
    <cfRule type="cellIs" dxfId="714" priority="23" operator="between">
      <formula>46753</formula>
      <formula>47118</formula>
    </cfRule>
    <cfRule type="cellIs" dxfId="713" priority="24" operator="between">
      <formula>46388</formula>
      <formula>46752</formula>
    </cfRule>
    <cfRule type="cellIs" dxfId="712" priority="25" operator="between">
      <formula>46023</formula>
      <formula>46387</formula>
    </cfRule>
    <cfRule type="cellIs" dxfId="711" priority="26" operator="between">
      <formula>45658</formula>
      <formula>46022</formula>
    </cfRule>
    <cfRule type="cellIs" dxfId="710" priority="27" operator="between">
      <formula>45292</formula>
      <formula>45657</formula>
    </cfRule>
    <cfRule type="cellIs" dxfId="709" priority="28" operator="between">
      <formula>44927</formula>
      <formula>45291</formula>
    </cfRule>
    <cfRule type="cellIs" dxfId="708" priority="29" operator="between">
      <formula>44562</formula>
      <formula>44926</formula>
    </cfRule>
    <cfRule type="cellIs" dxfId="707" priority="30" operator="between">
      <formula>44197</formula>
      <formula>44561</formula>
    </cfRule>
    <cfRule type="cellIs" dxfId="706" priority="31" operator="between">
      <formula>43831</formula>
      <formula>44196</formula>
    </cfRule>
    <cfRule type="cellIs" dxfId="705" priority="32" operator="between">
      <formula>43586</formula>
      <formula>43830</formula>
    </cfRule>
    <cfRule type="cellIs" dxfId="704" priority="33" operator="lessThan">
      <formula>43586</formula>
    </cfRule>
  </conditionalFormatting>
  <conditionalFormatting sqref="K29">
    <cfRule type="cellIs" dxfId="703" priority="12" operator="between">
      <formula>46753</formula>
      <formula>47118</formula>
    </cfRule>
    <cfRule type="cellIs" dxfId="702" priority="13" operator="between">
      <formula>46388</formula>
      <formula>46752</formula>
    </cfRule>
    <cfRule type="cellIs" dxfId="701" priority="14" operator="between">
      <formula>46023</formula>
      <formula>46387</formula>
    </cfRule>
    <cfRule type="cellIs" dxfId="700" priority="15" operator="between">
      <formula>45658</formula>
      <formula>46022</formula>
    </cfRule>
    <cfRule type="cellIs" dxfId="699" priority="16" operator="between">
      <formula>45292</formula>
      <formula>45657</formula>
    </cfRule>
    <cfRule type="cellIs" dxfId="698" priority="17" operator="between">
      <formula>44927</formula>
      <formula>45291</formula>
    </cfRule>
    <cfRule type="cellIs" dxfId="697" priority="18" operator="between">
      <formula>44562</formula>
      <formula>44926</formula>
    </cfRule>
    <cfRule type="cellIs" dxfId="696" priority="19" operator="between">
      <formula>44197</formula>
      <formula>44561</formula>
    </cfRule>
    <cfRule type="cellIs" dxfId="695" priority="20" operator="between">
      <formula>43831</formula>
      <formula>44196</formula>
    </cfRule>
    <cfRule type="cellIs" dxfId="694" priority="21" operator="between">
      <formula>43586</formula>
      <formula>43830</formula>
    </cfRule>
    <cfRule type="cellIs" dxfId="693" priority="22" operator="lessThan">
      <formula>43586</formula>
    </cfRule>
  </conditionalFormatting>
  <conditionalFormatting sqref="J9">
    <cfRule type="cellIs" dxfId="692" priority="1" operator="between">
      <formula>46753</formula>
      <formula>47118</formula>
    </cfRule>
    <cfRule type="cellIs" dxfId="691" priority="2" operator="between">
      <formula>46388</formula>
      <formula>46752</formula>
    </cfRule>
    <cfRule type="cellIs" dxfId="690" priority="3" operator="between">
      <formula>46023</formula>
      <formula>46387</formula>
    </cfRule>
    <cfRule type="cellIs" dxfId="689" priority="4" operator="between">
      <formula>45658</formula>
      <formula>46022</formula>
    </cfRule>
    <cfRule type="cellIs" dxfId="688" priority="5" operator="between">
      <formula>45292</formula>
      <formula>45657</formula>
    </cfRule>
    <cfRule type="cellIs" dxfId="687" priority="6" operator="between">
      <formula>44927</formula>
      <formula>45291</formula>
    </cfRule>
    <cfRule type="cellIs" dxfId="686" priority="7" operator="between">
      <formula>44562</formula>
      <formula>44926</formula>
    </cfRule>
    <cfRule type="cellIs" dxfId="685" priority="8" operator="between">
      <formula>44197</formula>
      <formula>44561</formula>
    </cfRule>
    <cfRule type="cellIs" dxfId="684" priority="9" operator="between">
      <formula>43831</formula>
      <formula>44196</formula>
    </cfRule>
    <cfRule type="cellIs" dxfId="683" priority="10" operator="between">
      <formula>43586</formula>
      <formula>43830</formula>
    </cfRule>
    <cfRule type="cellIs" dxfId="682" priority="11" operator="lessThan">
      <formula>43586</formula>
    </cfRule>
  </conditionalFormatting>
  <printOptions horizontalCentered="1"/>
  <pageMargins left="0.39370078740157483" right="0.39370078740157483" top="0.78740157480314965" bottom="0.15748031496062992" header="0" footer="0"/>
  <pageSetup paperSize="9" scale="88" orientation="portrait" blackAndWhite="1"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47"/>
  <sheetViews>
    <sheetView showGridLines="0" view="pageBreakPreview" zoomScale="91" zoomScaleNormal="85" zoomScaleSheetLayoutView="91" workbookViewId="0"/>
  </sheetViews>
  <sheetFormatPr defaultColWidth="6.6328125" defaultRowHeight="20.149999999999999" customHeight="1" x14ac:dyDescent="0.2"/>
  <cols>
    <col min="1" max="16384" width="6.6328125" style="1007"/>
  </cols>
  <sheetData>
    <row r="1" spans="1:14" ht="20.149999999999999" customHeight="1" x14ac:dyDescent="0.2">
      <c r="A1" s="1007" t="s">
        <v>1794</v>
      </c>
      <c r="I1" s="1423" t="s">
        <v>253</v>
      </c>
      <c r="J1" s="1423"/>
      <c r="K1" s="1423" t="s">
        <v>254</v>
      </c>
      <c r="L1" s="1423"/>
      <c r="M1" s="1423" t="s">
        <v>255</v>
      </c>
      <c r="N1" s="1423"/>
    </row>
    <row r="2" spans="1:14" ht="20.149999999999999" customHeight="1" x14ac:dyDescent="0.2">
      <c r="I2" s="1423"/>
      <c r="J2" s="1423"/>
      <c r="K2" s="1423"/>
      <c r="L2" s="1423"/>
      <c r="M2" s="1423"/>
      <c r="N2" s="1423"/>
    </row>
    <row r="3" spans="1:14" ht="20.149999999999999" customHeight="1" x14ac:dyDescent="0.2">
      <c r="I3" s="1423"/>
      <c r="J3" s="1423"/>
      <c r="K3" s="1423"/>
      <c r="L3" s="1423"/>
      <c r="M3" s="1423"/>
      <c r="N3" s="1423"/>
    </row>
    <row r="4" spans="1:14" ht="20.149999999999999" customHeight="1" x14ac:dyDescent="0.2">
      <c r="I4" s="1423"/>
      <c r="J4" s="1423"/>
      <c r="K4" s="1423"/>
      <c r="L4" s="1423"/>
      <c r="M4" s="1423"/>
      <c r="N4" s="1423"/>
    </row>
    <row r="5" spans="1:14" ht="20.149999999999999" customHeight="1" x14ac:dyDescent="0.2">
      <c r="I5" s="1424"/>
      <c r="J5" s="1424"/>
      <c r="K5" s="1424"/>
      <c r="L5" s="1424"/>
      <c r="M5" s="1424"/>
      <c r="N5" s="1424"/>
    </row>
    <row r="6" spans="1:14" ht="20.149999999999999" customHeight="1" x14ac:dyDescent="0.2">
      <c r="A6" s="1046"/>
      <c r="B6" s="1047"/>
      <c r="C6" s="1047"/>
      <c r="D6" s="1047"/>
      <c r="E6" s="1047"/>
      <c r="F6" s="1047"/>
      <c r="G6" s="1047"/>
      <c r="H6" s="1047"/>
      <c r="I6" s="1047"/>
      <c r="J6" s="1047"/>
      <c r="K6" s="1047"/>
      <c r="L6" s="1047"/>
      <c r="M6" s="1047"/>
      <c r="N6" s="1048"/>
    </row>
    <row r="7" spans="1:14" ht="20.149999999999999" customHeight="1" x14ac:dyDescent="0.2">
      <c r="A7" s="1428" t="s">
        <v>1795</v>
      </c>
      <c r="B7" s="1429"/>
      <c r="C7" s="1429"/>
      <c r="D7" s="1429"/>
      <c r="E7" s="1429"/>
      <c r="F7" s="1429"/>
      <c r="G7" s="1429"/>
      <c r="H7" s="1429"/>
      <c r="I7" s="1429"/>
      <c r="J7" s="1429"/>
      <c r="K7" s="1429"/>
      <c r="L7" s="1429"/>
      <c r="M7" s="1429"/>
      <c r="N7" s="1430"/>
    </row>
    <row r="8" spans="1:14" ht="20.149999999999999" customHeight="1" x14ac:dyDescent="0.2">
      <c r="A8" s="1428"/>
      <c r="B8" s="1429"/>
      <c r="C8" s="1429"/>
      <c r="D8" s="1429"/>
      <c r="E8" s="1429"/>
      <c r="F8" s="1429"/>
      <c r="G8" s="1429"/>
      <c r="H8" s="1429"/>
      <c r="I8" s="1429"/>
      <c r="J8" s="1429"/>
      <c r="K8" s="1429"/>
      <c r="L8" s="1429"/>
      <c r="M8" s="1429"/>
      <c r="N8" s="1430"/>
    </row>
    <row r="9" spans="1:14" ht="20.149999999999999" customHeight="1" x14ac:dyDescent="0.2">
      <c r="A9" s="1049"/>
      <c r="B9" s="1050"/>
      <c r="C9" s="1050"/>
      <c r="D9" s="1050"/>
      <c r="E9" s="1050"/>
      <c r="F9" s="1050"/>
      <c r="G9" s="1050"/>
      <c r="H9" s="1050"/>
      <c r="I9" s="1050"/>
      <c r="J9" s="1431" t="s">
        <v>1569</v>
      </c>
      <c r="K9" s="1431"/>
      <c r="L9" s="1431"/>
      <c r="M9" s="1431"/>
      <c r="N9" s="1432"/>
    </row>
    <row r="10" spans="1:14" ht="20.149999999999999" customHeight="1" x14ac:dyDescent="0.2">
      <c r="A10" s="1433" t="s">
        <v>256</v>
      </c>
      <c r="B10" s="1434"/>
      <c r="C10" s="1434"/>
      <c r="D10" s="1434"/>
      <c r="E10" s="1050"/>
      <c r="F10" s="1050"/>
      <c r="G10" s="1050"/>
      <c r="H10" s="1050"/>
      <c r="I10" s="1050"/>
      <c r="J10" s="1050"/>
      <c r="K10" s="1050"/>
      <c r="L10" s="1050"/>
      <c r="M10" s="1050"/>
      <c r="N10" s="1052"/>
    </row>
    <row r="11" spans="1:14" ht="20.149999999999999" customHeight="1" x14ac:dyDescent="0.2">
      <c r="A11" s="1049"/>
      <c r="B11" s="1050"/>
      <c r="C11" s="1050"/>
      <c r="D11" s="1050"/>
      <c r="E11" s="1050"/>
      <c r="F11" s="1050"/>
      <c r="G11" s="1050"/>
      <c r="H11" s="1050"/>
      <c r="I11" s="1050"/>
      <c r="J11" s="1050"/>
      <c r="K11" s="1050"/>
      <c r="L11" s="1050"/>
      <c r="M11" s="1050"/>
      <c r="N11" s="1052"/>
    </row>
    <row r="12" spans="1:14" ht="20.149999999999999" customHeight="1" x14ac:dyDescent="0.2">
      <c r="A12" s="1049"/>
      <c r="B12" s="1050"/>
      <c r="C12" s="1050"/>
      <c r="D12" s="1050"/>
      <c r="E12" s="1050"/>
      <c r="F12" s="1050"/>
      <c r="G12" s="1050"/>
      <c r="H12" s="1050"/>
      <c r="I12" s="1053" t="s">
        <v>257</v>
      </c>
      <c r="J12" s="1435" t="str">
        <f>"　"&amp;[1]必要事項!D3</f>
        <v>　東京都立川市泉町</v>
      </c>
      <c r="K12" s="1435"/>
      <c r="L12" s="1435"/>
      <c r="M12" s="1435"/>
      <c r="N12" s="1436"/>
    </row>
    <row r="13" spans="1:14" ht="20.149999999999999" customHeight="1" x14ac:dyDescent="0.2">
      <c r="A13" s="1049"/>
      <c r="B13" s="1050"/>
      <c r="C13" s="1050"/>
      <c r="D13" s="1050"/>
      <c r="E13" s="1050"/>
      <c r="F13" s="1050"/>
      <c r="G13" s="1050"/>
      <c r="H13" s="1050" t="s">
        <v>206</v>
      </c>
      <c r="I13" s="1050"/>
      <c r="J13" s="1435" t="str">
        <f>"　"&amp;[1]必要事項!D4</f>
        <v>　市役所ビル２階</v>
      </c>
      <c r="K13" s="1435"/>
      <c r="L13" s="1435"/>
      <c r="M13" s="1435"/>
      <c r="N13" s="1436"/>
    </row>
    <row r="14" spans="1:14" ht="20.149999999999999" customHeight="1" x14ac:dyDescent="0.2">
      <c r="A14" s="1049"/>
      <c r="B14" s="1050"/>
      <c r="C14" s="1050"/>
      <c r="D14" s="1050"/>
      <c r="E14" s="1050"/>
      <c r="F14" s="1050"/>
      <c r="G14" s="1050"/>
      <c r="H14" s="1050"/>
      <c r="I14" s="1053" t="s">
        <v>258</v>
      </c>
      <c r="J14" s="1435" t="str">
        <f>"　"&amp;[1]必要事項!D5</f>
        <v>　株式会社　立川建築</v>
      </c>
      <c r="K14" s="1435"/>
      <c r="L14" s="1435"/>
      <c r="M14" s="1435"/>
      <c r="N14" s="1436"/>
    </row>
    <row r="15" spans="1:14" ht="20.149999999999999" customHeight="1" x14ac:dyDescent="0.2">
      <c r="A15" s="1049"/>
      <c r="B15" s="1050"/>
      <c r="C15" s="1050"/>
      <c r="D15" s="1050"/>
      <c r="E15" s="1050"/>
      <c r="F15" s="1050"/>
      <c r="G15" s="1050"/>
      <c r="H15" s="1050"/>
      <c r="I15" s="1050"/>
      <c r="J15" s="1435" t="str">
        <f>"　"&amp;[1]必要事項!D6</f>
        <v>　代表取締役　立川　次郎</v>
      </c>
      <c r="K15" s="1435"/>
      <c r="L15" s="1435"/>
      <c r="M15" s="1435"/>
      <c r="N15" s="1436"/>
    </row>
    <row r="16" spans="1:14" ht="20.149999999999999" customHeight="1" x14ac:dyDescent="0.2">
      <c r="A16" s="1049"/>
      <c r="B16" s="1050"/>
      <c r="C16" s="1050"/>
      <c r="D16" s="1050"/>
      <c r="E16" s="1050"/>
      <c r="F16" s="1050"/>
      <c r="G16" s="1050"/>
      <c r="H16" s="1050"/>
      <c r="I16" s="1050"/>
      <c r="J16" s="1437" t="s">
        <v>212</v>
      </c>
      <c r="K16" s="1437"/>
      <c r="L16" s="1437"/>
      <c r="M16" s="1437"/>
      <c r="N16" s="1438"/>
    </row>
    <row r="17" spans="1:15" ht="20.149999999999999" customHeight="1" x14ac:dyDescent="0.2">
      <c r="A17" s="1049"/>
      <c r="B17" s="1050"/>
      <c r="C17" s="1050"/>
      <c r="D17" s="1050"/>
      <c r="E17" s="1050"/>
      <c r="F17" s="1050"/>
      <c r="G17" s="1050"/>
      <c r="H17" s="1050"/>
      <c r="I17" s="1053" t="s">
        <v>259</v>
      </c>
      <c r="J17" s="1435" t="str">
        <f>"　 "&amp;[1]必要事項!D8</f>
        <v>　 立川　三郎</v>
      </c>
      <c r="K17" s="1435"/>
      <c r="L17" s="1435"/>
      <c r="M17" s="1435"/>
      <c r="N17" s="1122"/>
    </row>
    <row r="18" spans="1:15" ht="20.149999999999999" customHeight="1" x14ac:dyDescent="0.2">
      <c r="A18" s="1049"/>
      <c r="B18" s="1050"/>
      <c r="C18" s="1050"/>
      <c r="D18" s="1050"/>
      <c r="E18" s="1050"/>
      <c r="F18" s="1050"/>
      <c r="G18" s="1050"/>
      <c r="H18" s="1050"/>
      <c r="I18" s="1050"/>
      <c r="J18" s="1050"/>
      <c r="K18" s="1050"/>
      <c r="L18" s="1050"/>
      <c r="M18" s="1050"/>
      <c r="N18" s="1052"/>
    </row>
    <row r="19" spans="1:15" ht="15" customHeight="1" x14ac:dyDescent="0.2">
      <c r="A19" s="1049"/>
      <c r="C19" s="1050"/>
      <c r="D19" s="1050"/>
      <c r="E19" s="1050"/>
      <c r="F19" s="1050"/>
      <c r="G19" s="1123" t="s">
        <v>1796</v>
      </c>
      <c r="H19" s="1123"/>
      <c r="I19" s="1123"/>
      <c r="J19" s="1123"/>
      <c r="L19" s="1050"/>
      <c r="M19" s="1050"/>
      <c r="N19" s="1052"/>
    </row>
    <row r="20" spans="1:15" ht="15" customHeight="1" x14ac:dyDescent="0.2">
      <c r="A20" s="1049"/>
      <c r="B20" s="1050"/>
      <c r="C20" s="1050"/>
      <c r="D20" s="1050"/>
      <c r="E20" s="1050"/>
      <c r="F20" s="1050"/>
      <c r="G20" s="1123"/>
      <c r="H20" s="1123"/>
      <c r="I20" s="1123"/>
      <c r="J20" s="1123"/>
      <c r="K20" s="849"/>
      <c r="L20" s="1050"/>
      <c r="M20" s="1050"/>
      <c r="N20" s="1052"/>
    </row>
    <row r="21" spans="1:15" ht="15" customHeight="1" x14ac:dyDescent="0.2">
      <c r="A21" s="1049" t="s">
        <v>1797</v>
      </c>
      <c r="C21" s="1050"/>
      <c r="D21" s="1050"/>
      <c r="E21" s="1050"/>
      <c r="F21" s="1050"/>
      <c r="G21" s="1123" t="s">
        <v>1798</v>
      </c>
      <c r="H21" s="1123"/>
      <c r="I21" s="1123"/>
      <c r="J21" s="1123"/>
      <c r="K21" s="1050" t="s">
        <v>1799</v>
      </c>
      <c r="L21" s="1050"/>
      <c r="M21" s="1050"/>
      <c r="N21" s="1052"/>
    </row>
    <row r="22" spans="1:15" ht="15" customHeight="1" x14ac:dyDescent="0.2">
      <c r="A22" s="1049"/>
      <c r="B22" s="1050"/>
      <c r="C22" s="1050"/>
      <c r="D22" s="1050"/>
      <c r="E22" s="1050"/>
      <c r="F22" s="1050"/>
      <c r="G22" s="1123"/>
      <c r="H22" s="1123"/>
      <c r="I22" s="1123"/>
      <c r="J22" s="1123"/>
      <c r="K22" s="1050"/>
      <c r="L22" s="1050"/>
      <c r="M22" s="1050"/>
      <c r="N22" s="1052"/>
    </row>
    <row r="23" spans="1:15" ht="15" customHeight="1" x14ac:dyDescent="0.2">
      <c r="A23" s="1049"/>
      <c r="B23" s="1050"/>
      <c r="C23" s="1050"/>
      <c r="D23" s="1050"/>
      <c r="E23" s="1050"/>
      <c r="F23" s="1050"/>
      <c r="G23" s="1123" t="s">
        <v>1800</v>
      </c>
      <c r="H23" s="1123"/>
      <c r="I23" s="1123"/>
      <c r="J23" s="1123"/>
      <c r="K23" s="1050"/>
      <c r="L23" s="1050"/>
      <c r="M23" s="1050"/>
      <c r="N23" s="1052"/>
    </row>
    <row r="24" spans="1:15" ht="20.149999999999999" customHeight="1" x14ac:dyDescent="0.2">
      <c r="A24" s="1049"/>
      <c r="B24" s="1050"/>
      <c r="C24" s="1050"/>
      <c r="D24" s="1050"/>
      <c r="E24" s="1050"/>
      <c r="F24" s="1050"/>
      <c r="G24" s="1050"/>
      <c r="H24" s="1050"/>
      <c r="I24" s="1050"/>
      <c r="J24" s="1050"/>
      <c r="K24" s="1050"/>
      <c r="L24" s="1050"/>
      <c r="M24" s="1050"/>
      <c r="N24" s="1052"/>
    </row>
    <row r="25" spans="1:15" ht="20.149999999999999" customHeight="1" x14ac:dyDescent="0.2">
      <c r="A25" s="1423" t="s">
        <v>216</v>
      </c>
      <c r="B25" s="1423"/>
      <c r="C25" s="1423"/>
      <c r="D25" s="1425" t="str">
        <f>"　"&amp;[1]必要事項!D12</f>
        <v>　06-2000-0</v>
      </c>
      <c r="E25" s="1426"/>
      <c r="F25" s="1426"/>
      <c r="G25" s="1426"/>
      <c r="H25" s="1426"/>
      <c r="I25" s="1426"/>
      <c r="J25" s="1426"/>
      <c r="K25" s="1426"/>
      <c r="L25" s="1426"/>
      <c r="M25" s="1426"/>
      <c r="N25" s="1427"/>
    </row>
    <row r="26" spans="1:15" ht="20.149999999999999" customHeight="1" x14ac:dyDescent="0.2">
      <c r="A26" s="1423" t="s">
        <v>217</v>
      </c>
      <c r="B26" s="1423"/>
      <c r="C26" s="1423"/>
      <c r="D26" s="1425" t="str">
        <f>"　"&amp;[1]必要事項!D13</f>
        <v>　立川市新築工事</v>
      </c>
      <c r="E26" s="1426"/>
      <c r="F26" s="1426"/>
      <c r="G26" s="1426"/>
      <c r="H26" s="1426"/>
      <c r="I26" s="1426"/>
      <c r="J26" s="1426"/>
      <c r="K26" s="1426"/>
      <c r="L26" s="1426"/>
      <c r="M26" s="1426"/>
      <c r="N26" s="1427"/>
    </row>
    <row r="27" spans="1:15" ht="20.149999999999999" customHeight="1" x14ac:dyDescent="0.2">
      <c r="A27" s="1423" t="s">
        <v>219</v>
      </c>
      <c r="B27" s="1423"/>
      <c r="C27" s="1423"/>
      <c r="D27" s="1425" t="str">
        <f>"　"&amp;[1]必要事項!D14</f>
        <v>　立川市泉町1-1</v>
      </c>
      <c r="E27" s="1426"/>
      <c r="F27" s="1426"/>
      <c r="G27" s="1426"/>
      <c r="H27" s="1426"/>
      <c r="I27" s="1426"/>
      <c r="J27" s="1426"/>
      <c r="K27" s="1426"/>
      <c r="L27" s="1426"/>
      <c r="M27" s="1426"/>
      <c r="N27" s="1427"/>
    </row>
    <row r="28" spans="1:15" ht="20.149999999999999" customHeight="1" x14ac:dyDescent="0.2">
      <c r="A28" s="1423" t="s">
        <v>220</v>
      </c>
      <c r="B28" s="1423"/>
      <c r="C28" s="1423"/>
      <c r="D28" s="1124"/>
      <c r="E28" s="1442">
        <f>[1]必要事項!D15</f>
        <v>22000000</v>
      </c>
      <c r="F28" s="1442"/>
      <c r="G28" s="1442"/>
      <c r="H28" s="1442"/>
      <c r="I28" s="1125"/>
      <c r="J28" s="1125"/>
      <c r="K28" s="1125"/>
      <c r="L28" s="1125"/>
      <c r="M28" s="1047"/>
      <c r="N28" s="1048"/>
    </row>
    <row r="29" spans="1:15" ht="20.149999999999999" customHeight="1" x14ac:dyDescent="0.2">
      <c r="A29" s="1423"/>
      <c r="B29" s="1423"/>
      <c r="C29" s="1423"/>
      <c r="D29" s="1443" t="s">
        <v>262</v>
      </c>
      <c r="E29" s="1444"/>
      <c r="F29" s="1444"/>
      <c r="G29" s="1444"/>
      <c r="H29" s="1444"/>
      <c r="I29" s="1445">
        <f>[1]必要事項!D16</f>
        <v>2000000</v>
      </c>
      <c r="J29" s="1445"/>
      <c r="K29" s="1445"/>
      <c r="L29" s="1126"/>
      <c r="M29" s="1126"/>
      <c r="N29" s="1127"/>
    </row>
    <row r="30" spans="1:15" ht="20.149999999999999" customHeight="1" x14ac:dyDescent="0.2">
      <c r="A30" s="1423" t="s">
        <v>222</v>
      </c>
      <c r="B30" s="1423"/>
      <c r="C30" s="1423"/>
      <c r="D30" s="1446">
        <f>[1]必要事項!D17</f>
        <v>45413</v>
      </c>
      <c r="E30" s="1447"/>
      <c r="F30" s="1447"/>
      <c r="G30" s="1448"/>
      <c r="H30" s="1423" t="s">
        <v>224</v>
      </c>
      <c r="I30" s="1423"/>
      <c r="J30" s="1423"/>
      <c r="K30" s="1446">
        <f>[1]必要事項!D19</f>
        <v>45413</v>
      </c>
      <c r="L30" s="1447"/>
      <c r="M30" s="1447"/>
      <c r="N30" s="1448"/>
      <c r="O30" s="1049"/>
    </row>
    <row r="31" spans="1:15" ht="16" customHeight="1" x14ac:dyDescent="0.2">
      <c r="A31" s="1128" t="s">
        <v>1801</v>
      </c>
      <c r="B31" s="1065"/>
      <c r="C31" s="1065"/>
      <c r="D31" s="1065"/>
      <c r="E31" s="1065"/>
      <c r="F31" s="1065"/>
      <c r="G31" s="1065"/>
      <c r="H31" s="1065"/>
      <c r="I31" s="1065"/>
      <c r="J31" s="1065"/>
      <c r="K31" s="1065"/>
      <c r="L31" s="1065"/>
      <c r="M31" s="1129"/>
      <c r="N31" s="1130"/>
    </row>
    <row r="32" spans="1:15" ht="16" customHeight="1" x14ac:dyDescent="0.2">
      <c r="A32" s="1131" t="s">
        <v>1802</v>
      </c>
      <c r="B32" s="676"/>
      <c r="C32" s="676"/>
      <c r="D32" s="676"/>
      <c r="E32" s="676"/>
      <c r="F32" s="676"/>
      <c r="G32" s="676"/>
      <c r="H32" s="676"/>
      <c r="I32" s="676"/>
      <c r="J32" s="676"/>
      <c r="K32" s="676"/>
      <c r="L32" s="676"/>
      <c r="M32" s="1056"/>
      <c r="N32" s="1058"/>
    </row>
    <row r="33" spans="1:14" ht="16" customHeight="1" x14ac:dyDescent="0.2">
      <c r="A33" s="1132" t="s">
        <v>1842</v>
      </c>
      <c r="B33" s="1056"/>
      <c r="C33" s="1056"/>
      <c r="D33" s="1056"/>
      <c r="E33" s="1056"/>
      <c r="F33" s="1056"/>
      <c r="G33" s="1056"/>
      <c r="H33" s="1056"/>
      <c r="I33" s="1056"/>
      <c r="J33" s="1056"/>
      <c r="K33" s="1056"/>
      <c r="L33" s="1056"/>
      <c r="M33" s="1056"/>
      <c r="N33" s="1058"/>
    </row>
    <row r="34" spans="1:14" ht="16" customHeight="1" x14ac:dyDescent="0.2">
      <c r="A34" s="1131" t="s">
        <v>1803</v>
      </c>
      <c r="B34" s="1056"/>
      <c r="C34" s="1069"/>
      <c r="D34" s="1069"/>
      <c r="E34" s="1069"/>
      <c r="F34" s="1056"/>
      <c r="G34" s="1056"/>
      <c r="H34" s="1056"/>
      <c r="I34" s="1056"/>
      <c r="J34" s="1056"/>
      <c r="K34" s="1056"/>
      <c r="L34" s="1056"/>
      <c r="M34" s="1056"/>
      <c r="N34" s="1058"/>
    </row>
    <row r="35" spans="1:14" ht="16" customHeight="1" x14ac:dyDescent="0.2">
      <c r="A35" s="1131" t="s">
        <v>1804</v>
      </c>
      <c r="B35" s="1056"/>
      <c r="C35" s="1056"/>
      <c r="D35" s="1056"/>
      <c r="E35" s="1056"/>
      <c r="F35" s="1056"/>
      <c r="G35" s="1056"/>
      <c r="H35" s="1056"/>
      <c r="I35" s="1056"/>
      <c r="J35" s="1056"/>
      <c r="K35" s="1056"/>
      <c r="L35" s="1056"/>
      <c r="M35" s="1056"/>
      <c r="N35" s="1058"/>
    </row>
    <row r="36" spans="1:14" ht="16" customHeight="1" x14ac:dyDescent="0.2">
      <c r="A36" s="1133" t="s">
        <v>1805</v>
      </c>
      <c r="B36" s="1056"/>
      <c r="C36" s="1056"/>
      <c r="D36" s="1056"/>
      <c r="E36" s="1056"/>
      <c r="F36" s="1056"/>
      <c r="G36" s="1056"/>
      <c r="H36" s="1056"/>
      <c r="I36" s="1056"/>
      <c r="J36" s="1056"/>
      <c r="K36" s="1056"/>
      <c r="L36" s="1056"/>
      <c r="M36" s="1056"/>
      <c r="N36" s="1058"/>
    </row>
    <row r="37" spans="1:14" ht="16" customHeight="1" x14ac:dyDescent="0.2">
      <c r="A37" s="1133" t="s">
        <v>1806</v>
      </c>
      <c r="B37" s="1056"/>
      <c r="C37" s="1056"/>
      <c r="D37" s="1056"/>
      <c r="E37" s="1056"/>
      <c r="F37" s="1056"/>
      <c r="G37" s="1056"/>
      <c r="H37" s="1056"/>
      <c r="I37" s="1056"/>
      <c r="J37" s="1056"/>
      <c r="K37" s="1056"/>
      <c r="L37" s="1056"/>
      <c r="M37" s="1056"/>
      <c r="N37" s="1058"/>
    </row>
    <row r="38" spans="1:14" ht="16" customHeight="1" x14ac:dyDescent="0.2">
      <c r="A38" s="1133" t="s">
        <v>1807</v>
      </c>
      <c r="B38" s="1056"/>
      <c r="C38" s="1056"/>
      <c r="D38" s="1056"/>
      <c r="E38" s="1056"/>
      <c r="F38" s="1056"/>
      <c r="G38" s="1056"/>
      <c r="H38" s="1056"/>
      <c r="I38" s="1056"/>
      <c r="J38" s="1056"/>
      <c r="K38" s="1056"/>
      <c r="L38" s="1056"/>
      <c r="M38" s="1056"/>
      <c r="N38" s="1058"/>
    </row>
    <row r="39" spans="1:14" ht="20.149999999999999" customHeight="1" x14ac:dyDescent="0.2">
      <c r="A39" s="1133" t="s">
        <v>1808</v>
      </c>
      <c r="B39" s="1056"/>
      <c r="C39" s="1056"/>
      <c r="D39" s="1056"/>
      <c r="E39" s="1056"/>
      <c r="F39" s="1056"/>
      <c r="G39" s="1056"/>
      <c r="H39" s="1056"/>
      <c r="I39" s="1056"/>
      <c r="J39" s="1056"/>
      <c r="K39" s="1056"/>
      <c r="L39" s="1056"/>
      <c r="M39" s="1056"/>
      <c r="N39" s="1058"/>
    </row>
    <row r="40" spans="1:14" ht="20.149999999999999" customHeight="1" x14ac:dyDescent="0.2">
      <c r="A40" s="1133" t="s">
        <v>1809</v>
      </c>
      <c r="B40" s="1134"/>
      <c r="C40" s="1134"/>
      <c r="D40" s="1134"/>
      <c r="E40" s="1134"/>
      <c r="F40" s="1134"/>
      <c r="G40" s="1134"/>
      <c r="H40" s="1134"/>
      <c r="I40" s="1134"/>
      <c r="J40" s="1134"/>
      <c r="K40" s="1134"/>
      <c r="L40" s="1134"/>
      <c r="M40" s="1134"/>
      <c r="N40" s="1058"/>
    </row>
    <row r="41" spans="1:14" ht="20.149999999999999" customHeight="1" x14ac:dyDescent="0.2">
      <c r="A41" s="1449" t="s">
        <v>1810</v>
      </c>
      <c r="B41" s="1450"/>
      <c r="C41" s="1450"/>
      <c r="D41" s="1450"/>
      <c r="E41" s="1450"/>
      <c r="F41" s="1450"/>
      <c r="G41" s="1450"/>
      <c r="H41" s="1450"/>
      <c r="I41" s="1450"/>
      <c r="J41" s="1450"/>
      <c r="K41" s="1450"/>
      <c r="L41" s="1450"/>
      <c r="M41" s="1450"/>
      <c r="N41" s="1451"/>
    </row>
    <row r="42" spans="1:14" ht="20.149999999999999" customHeight="1" x14ac:dyDescent="0.2">
      <c r="A42" s="1439" t="s">
        <v>1811</v>
      </c>
      <c r="B42" s="1440"/>
      <c r="C42" s="1440"/>
      <c r="D42" s="1440"/>
      <c r="E42" s="1440"/>
      <c r="F42" s="1440"/>
      <c r="G42" s="1440"/>
      <c r="H42" s="1440"/>
      <c r="I42" s="1440"/>
      <c r="J42" s="1440"/>
      <c r="K42" s="1440"/>
      <c r="L42" s="1440"/>
      <c r="M42" s="1440"/>
      <c r="N42" s="1441"/>
    </row>
    <row r="43" spans="1:14" ht="20.149999999999999" customHeight="1" x14ac:dyDescent="0.2">
      <c r="A43" s="1452" t="s">
        <v>266</v>
      </c>
      <c r="B43" s="1453"/>
      <c r="C43" s="1454"/>
      <c r="D43" s="1455" t="str">
        <f>[1]必要事項!$C$21</f>
        <v>事務所名</v>
      </c>
      <c r="E43" s="1456"/>
      <c r="F43" s="1456"/>
      <c r="G43" s="1457"/>
      <c r="H43" s="1458" t="str">
        <f>"　"&amp;[1]必要事項!$D$21</f>
        <v>　立川設計事務所株式会社</v>
      </c>
      <c r="I43" s="1459"/>
      <c r="J43" s="1459"/>
      <c r="K43" s="1459"/>
      <c r="L43" s="1459"/>
      <c r="M43" s="1459"/>
      <c r="N43" s="1460"/>
    </row>
    <row r="44" spans="1:14" ht="20.149999999999999" customHeight="1" x14ac:dyDescent="0.2">
      <c r="A44" s="1452"/>
      <c r="B44" s="1453"/>
      <c r="C44" s="1454"/>
      <c r="D44" s="1461" t="str">
        <f>[1]必要事項!$C$22</f>
        <v>監理業務技術者</v>
      </c>
      <c r="E44" s="1462"/>
      <c r="F44" s="1462"/>
      <c r="G44" s="1463"/>
      <c r="H44" s="1425" t="str">
        <f>"　"&amp;[1]必要事項!$D$22</f>
        <v>　設計　太郎</v>
      </c>
      <c r="I44" s="1426"/>
      <c r="J44" s="1426"/>
      <c r="K44" s="1426"/>
      <c r="L44" s="1426"/>
      <c r="M44" s="1426"/>
      <c r="N44" s="1135"/>
    </row>
    <row r="45" spans="1:14" ht="20.149999999999999" customHeight="1" x14ac:dyDescent="0.2">
      <c r="A45" s="1452"/>
      <c r="B45" s="1453"/>
      <c r="C45" s="1454"/>
      <c r="D45" s="1461" t="str">
        <f>[1]必要事項!$C$23</f>
        <v>担当技術者</v>
      </c>
      <c r="E45" s="1462"/>
      <c r="F45" s="1462"/>
      <c r="G45" s="1463"/>
      <c r="H45" s="1425" t="str">
        <f>"　"&amp;[1]必要事項!$D$23</f>
        <v>　建築　一郎</v>
      </c>
      <c r="I45" s="1426"/>
      <c r="J45" s="1426"/>
      <c r="K45" s="1426"/>
      <c r="L45" s="1426"/>
      <c r="M45" s="1426"/>
      <c r="N45" s="1135"/>
    </row>
    <row r="46" spans="1:14" ht="20.149999999999999" customHeight="1" x14ac:dyDescent="0.2">
      <c r="A46" s="1452"/>
      <c r="B46" s="1453"/>
      <c r="C46" s="1454"/>
      <c r="D46" s="1461" t="str">
        <f>[1]必要事項!$C$24</f>
        <v>担当技術者</v>
      </c>
      <c r="E46" s="1462"/>
      <c r="F46" s="1462"/>
      <c r="G46" s="1463"/>
      <c r="H46" s="1425" t="str">
        <f>"　"&amp;[1]必要事項!$D$24</f>
        <v>　電気　二郎</v>
      </c>
      <c r="I46" s="1426"/>
      <c r="J46" s="1426"/>
      <c r="K46" s="1426"/>
      <c r="L46" s="1426"/>
      <c r="M46" s="1426"/>
      <c r="N46" s="1135"/>
    </row>
    <row r="47" spans="1:14" ht="20.149999999999999" customHeight="1" x14ac:dyDescent="0.2">
      <c r="A47" s="1455"/>
      <c r="B47" s="1456"/>
      <c r="C47" s="1457"/>
      <c r="D47" s="1461" t="str">
        <f>[1]必要事項!$C$25</f>
        <v>担当技術者</v>
      </c>
      <c r="E47" s="1462"/>
      <c r="F47" s="1462"/>
      <c r="G47" s="1463"/>
      <c r="H47" s="1425" t="str">
        <f>"　"&amp;[1]必要事項!$D$25</f>
        <v>　機械　三郎</v>
      </c>
      <c r="I47" s="1426"/>
      <c r="J47" s="1426"/>
      <c r="K47" s="1426"/>
      <c r="L47" s="1426"/>
      <c r="M47" s="1426"/>
      <c r="N47" s="1135"/>
    </row>
  </sheetData>
  <mergeCells count="42">
    <mergeCell ref="H47:M47"/>
    <mergeCell ref="A43:C47"/>
    <mergeCell ref="D43:G43"/>
    <mergeCell ref="H43:N43"/>
    <mergeCell ref="D44:G44"/>
    <mergeCell ref="H44:M44"/>
    <mergeCell ref="D45:G45"/>
    <mergeCell ref="H45:M45"/>
    <mergeCell ref="D46:G46"/>
    <mergeCell ref="H46:M46"/>
    <mergeCell ref="D47:G47"/>
    <mergeCell ref="A42:N42"/>
    <mergeCell ref="A27:C27"/>
    <mergeCell ref="D27:N27"/>
    <mergeCell ref="A28:C29"/>
    <mergeCell ref="E28:H28"/>
    <mergeCell ref="D29:H29"/>
    <mergeCell ref="I29:K29"/>
    <mergeCell ref="A30:C30"/>
    <mergeCell ref="D30:G30"/>
    <mergeCell ref="H30:J30"/>
    <mergeCell ref="K30:N30"/>
    <mergeCell ref="A41:N41"/>
    <mergeCell ref="A26:C26"/>
    <mergeCell ref="D26:N26"/>
    <mergeCell ref="A7:N8"/>
    <mergeCell ref="J9:N9"/>
    <mergeCell ref="A10:D10"/>
    <mergeCell ref="J12:N12"/>
    <mergeCell ref="J13:N13"/>
    <mergeCell ref="J14:N14"/>
    <mergeCell ref="J15:N15"/>
    <mergeCell ref="J16:N16"/>
    <mergeCell ref="J17:M17"/>
    <mergeCell ref="A25:C25"/>
    <mergeCell ref="D25:N25"/>
    <mergeCell ref="I1:J1"/>
    <mergeCell ref="K1:L1"/>
    <mergeCell ref="M1:N1"/>
    <mergeCell ref="I2:J5"/>
    <mergeCell ref="K2:L5"/>
    <mergeCell ref="M2:N5"/>
  </mergeCells>
  <phoneticPr fontId="83"/>
  <conditionalFormatting sqref="D30">
    <cfRule type="cellIs" dxfId="681" priority="23" operator="between">
      <formula>46753</formula>
      <formula>47118</formula>
    </cfRule>
    <cfRule type="cellIs" dxfId="680" priority="24" operator="between">
      <formula>46388</formula>
      <formula>46752</formula>
    </cfRule>
    <cfRule type="cellIs" dxfId="679" priority="25" operator="between">
      <formula>46023</formula>
      <formula>46387</formula>
    </cfRule>
    <cfRule type="cellIs" dxfId="678" priority="26" operator="between">
      <formula>45658</formula>
      <formula>46022</formula>
    </cfRule>
    <cfRule type="cellIs" dxfId="677" priority="27" operator="between">
      <formula>45292</formula>
      <formula>45657</formula>
    </cfRule>
    <cfRule type="cellIs" dxfId="676" priority="28" operator="between">
      <formula>44927</formula>
      <formula>45291</formula>
    </cfRule>
    <cfRule type="cellIs" dxfId="675" priority="29" operator="between">
      <formula>44562</formula>
      <formula>44926</formula>
    </cfRule>
    <cfRule type="cellIs" dxfId="674" priority="30" operator="between">
      <formula>44197</formula>
      <formula>44561</formula>
    </cfRule>
    <cfRule type="cellIs" dxfId="673" priority="31" operator="between">
      <formula>43831</formula>
      <formula>44196</formula>
    </cfRule>
    <cfRule type="cellIs" dxfId="672" priority="32" operator="between">
      <formula>43586</formula>
      <formula>43830</formula>
    </cfRule>
    <cfRule type="cellIs" dxfId="671" priority="33" operator="lessThan">
      <formula>43586</formula>
    </cfRule>
  </conditionalFormatting>
  <conditionalFormatting sqref="K30">
    <cfRule type="cellIs" dxfId="670" priority="12" operator="between">
      <formula>46753</formula>
      <formula>47118</formula>
    </cfRule>
    <cfRule type="cellIs" dxfId="669" priority="13" operator="between">
      <formula>46388</formula>
      <formula>46752</formula>
    </cfRule>
    <cfRule type="cellIs" dxfId="668" priority="14" operator="between">
      <formula>46023</formula>
      <formula>46387</formula>
    </cfRule>
    <cfRule type="cellIs" dxfId="667" priority="15" operator="between">
      <formula>45658</formula>
      <formula>46022</formula>
    </cfRule>
    <cfRule type="cellIs" dxfId="666" priority="16" operator="between">
      <formula>45292</formula>
      <formula>45657</formula>
    </cfRule>
    <cfRule type="cellIs" dxfId="665" priority="17" operator="between">
      <formula>44927</formula>
      <formula>45291</formula>
    </cfRule>
    <cfRule type="cellIs" dxfId="664" priority="18" operator="between">
      <formula>44562</formula>
      <formula>44926</formula>
    </cfRule>
    <cfRule type="cellIs" dxfId="663" priority="19" operator="between">
      <formula>44197</formula>
      <formula>44561</formula>
    </cfRule>
    <cfRule type="cellIs" dxfId="662" priority="20" operator="between">
      <formula>43831</formula>
      <formula>44196</formula>
    </cfRule>
    <cfRule type="cellIs" dxfId="661" priority="21" operator="between">
      <formula>43586</formula>
      <formula>43830</formula>
    </cfRule>
    <cfRule type="cellIs" dxfId="660" priority="22" operator="lessThan">
      <formula>43586</formula>
    </cfRule>
  </conditionalFormatting>
  <conditionalFormatting sqref="J9">
    <cfRule type="cellIs" dxfId="659" priority="1" operator="between">
      <formula>46753</formula>
      <formula>47118</formula>
    </cfRule>
    <cfRule type="cellIs" dxfId="658" priority="2" operator="between">
      <formula>46388</formula>
      <formula>46752</formula>
    </cfRule>
    <cfRule type="cellIs" dxfId="657" priority="3" operator="between">
      <formula>46023</formula>
      <formula>46387</formula>
    </cfRule>
    <cfRule type="cellIs" dxfId="656" priority="4" operator="between">
      <formula>45658</formula>
      <formula>46022</formula>
    </cfRule>
    <cfRule type="cellIs" dxfId="655" priority="5" operator="between">
      <formula>45292</formula>
      <formula>45657</formula>
    </cfRule>
    <cfRule type="cellIs" dxfId="654" priority="6" operator="between">
      <formula>44927</formula>
      <formula>45291</formula>
    </cfRule>
    <cfRule type="cellIs" dxfId="653" priority="7" operator="between">
      <formula>44562</formula>
      <formula>44926</formula>
    </cfRule>
    <cfRule type="cellIs" dxfId="652" priority="8" operator="between">
      <formula>44197</formula>
      <formula>44561</formula>
    </cfRule>
    <cfRule type="cellIs" dxfId="651" priority="9" operator="between">
      <formula>43831</formula>
      <formula>44196</formula>
    </cfRule>
    <cfRule type="cellIs" dxfId="650" priority="10" operator="between">
      <formula>43586</formula>
      <formula>43830</formula>
    </cfRule>
    <cfRule type="cellIs" dxfId="649" priority="11" operator="lessThan">
      <formula>43586</formula>
    </cfRule>
  </conditionalFormatting>
  <hyperlinks>
    <hyperlink ref="A42" r:id="rId1"/>
  </hyperlinks>
  <printOptions horizontalCentered="1"/>
  <pageMargins left="0.39370078740157483" right="0.39370078740157483" top="0.78740157480314965" bottom="0.15748031496062992" header="0" footer="0"/>
  <pageSetup paperSize="9" scale="88" orientation="portrait" blackAndWhite="1"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48"/>
  <sheetViews>
    <sheetView showGridLines="0" view="pageBreakPreview" zoomScaleNormal="85" zoomScaleSheetLayoutView="100" workbookViewId="0"/>
  </sheetViews>
  <sheetFormatPr defaultColWidth="6.6328125" defaultRowHeight="20.149999999999999" customHeight="1" x14ac:dyDescent="0.2"/>
  <cols>
    <col min="1" max="16384" width="6.6328125" style="30"/>
  </cols>
  <sheetData>
    <row r="1" spans="1:14" ht="20.149999999999999" customHeight="1" x14ac:dyDescent="0.2">
      <c r="A1" s="30" t="s">
        <v>67</v>
      </c>
      <c r="I1" s="1267" t="s">
        <v>253</v>
      </c>
      <c r="J1" s="1267"/>
      <c r="K1" s="1267" t="s">
        <v>254</v>
      </c>
      <c r="L1" s="1267"/>
      <c r="M1" s="1267" t="s">
        <v>255</v>
      </c>
      <c r="N1" s="1267"/>
    </row>
    <row r="2" spans="1:14" ht="20.149999999999999" customHeight="1" x14ac:dyDescent="0.2">
      <c r="I2" s="1267"/>
      <c r="J2" s="1267"/>
      <c r="K2" s="1267"/>
      <c r="L2" s="1267"/>
      <c r="M2" s="1267"/>
      <c r="N2" s="1267"/>
    </row>
    <row r="3" spans="1:14" ht="20.149999999999999" customHeight="1" x14ac:dyDescent="0.2">
      <c r="I3" s="1267"/>
      <c r="J3" s="1267"/>
      <c r="K3" s="1267"/>
      <c r="L3" s="1267"/>
      <c r="M3" s="1267"/>
      <c r="N3" s="1267"/>
    </row>
    <row r="4" spans="1:14" ht="20.149999999999999" customHeight="1" x14ac:dyDescent="0.2">
      <c r="I4" s="1267"/>
      <c r="J4" s="1267"/>
      <c r="K4" s="1267"/>
      <c r="L4" s="1267"/>
      <c r="M4" s="1267"/>
      <c r="N4" s="1267"/>
    </row>
    <row r="5" spans="1:14" ht="20.149999999999999" customHeight="1" x14ac:dyDescent="0.2">
      <c r="I5" s="1272"/>
      <c r="J5" s="1272"/>
      <c r="K5" s="1272"/>
      <c r="L5" s="1272"/>
      <c r="M5" s="1272"/>
      <c r="N5" s="1272"/>
    </row>
    <row r="6" spans="1:14" ht="20.149999999999999" customHeight="1" x14ac:dyDescent="0.2">
      <c r="A6" s="31"/>
      <c r="B6" s="32"/>
      <c r="C6" s="32"/>
      <c r="D6" s="32"/>
      <c r="E6" s="32"/>
      <c r="F6" s="32"/>
      <c r="G6" s="32"/>
      <c r="H6" s="32"/>
      <c r="I6" s="32"/>
      <c r="J6" s="32"/>
      <c r="K6" s="32"/>
      <c r="L6" s="32"/>
      <c r="M6" s="32"/>
      <c r="N6" s="42"/>
    </row>
    <row r="7" spans="1:14" ht="20.149999999999999" customHeight="1" x14ac:dyDescent="0.2">
      <c r="A7" s="1355" t="s">
        <v>416</v>
      </c>
      <c r="B7" s="1356"/>
      <c r="C7" s="1356"/>
      <c r="D7" s="1356"/>
      <c r="E7" s="1356"/>
      <c r="F7" s="1356"/>
      <c r="G7" s="1356"/>
      <c r="H7" s="1356"/>
      <c r="I7" s="1356"/>
      <c r="J7" s="1357" t="s">
        <v>466</v>
      </c>
      <c r="K7" s="1357"/>
      <c r="L7" s="1357"/>
      <c r="M7" s="1357"/>
      <c r="N7" s="1358"/>
    </row>
    <row r="8" spans="1:14" ht="20.149999999999999" customHeight="1" x14ac:dyDescent="0.2">
      <c r="A8" s="1355"/>
      <c r="B8" s="1356"/>
      <c r="C8" s="1356"/>
      <c r="D8" s="1356"/>
      <c r="E8" s="1356"/>
      <c r="F8" s="1356"/>
      <c r="G8" s="1356"/>
      <c r="H8" s="1356"/>
      <c r="I8" s="1356"/>
      <c r="J8" s="1357"/>
      <c r="K8" s="1357"/>
      <c r="L8" s="1357"/>
      <c r="M8" s="1357"/>
      <c r="N8" s="1358"/>
    </row>
    <row r="9" spans="1:14" ht="20.149999999999999" customHeight="1" x14ac:dyDescent="0.2">
      <c r="A9" s="33"/>
      <c r="B9" s="34"/>
      <c r="C9" s="34"/>
      <c r="D9" s="34"/>
      <c r="E9" s="34"/>
      <c r="F9" s="34"/>
      <c r="G9" s="34"/>
      <c r="H9" s="34"/>
      <c r="I9" s="34"/>
      <c r="J9" s="1268" t="s">
        <v>1569</v>
      </c>
      <c r="K9" s="1268"/>
      <c r="L9" s="1268"/>
      <c r="M9" s="1268"/>
      <c r="N9" s="1269"/>
    </row>
    <row r="10" spans="1:14" ht="20.149999999999999" customHeight="1" x14ac:dyDescent="0.2">
      <c r="A10" s="1270" t="s">
        <v>256</v>
      </c>
      <c r="B10" s="1271"/>
      <c r="C10" s="1271"/>
      <c r="D10" s="1271"/>
      <c r="E10" s="35"/>
      <c r="F10" s="34"/>
      <c r="G10" s="34"/>
      <c r="H10" s="34"/>
      <c r="I10" s="34"/>
      <c r="J10" s="34"/>
      <c r="K10" s="34"/>
      <c r="L10" s="34"/>
      <c r="M10" s="34"/>
      <c r="N10" s="44"/>
    </row>
    <row r="11" spans="1:14" ht="20.149999999999999" customHeight="1" x14ac:dyDescent="0.2">
      <c r="A11" s="33"/>
      <c r="B11" s="34"/>
      <c r="C11" s="34"/>
      <c r="D11" s="34"/>
      <c r="E11" s="34"/>
      <c r="F11" s="34"/>
      <c r="G11" s="34"/>
      <c r="H11" s="34"/>
      <c r="I11" s="34"/>
      <c r="J11" s="34"/>
      <c r="K11" s="34"/>
      <c r="L11" s="34"/>
      <c r="M11" s="34"/>
      <c r="N11" s="44"/>
    </row>
    <row r="12" spans="1:14" ht="20.149999999999999" customHeight="1" x14ac:dyDescent="0.2">
      <c r="A12" s="33"/>
      <c r="B12" s="34"/>
      <c r="C12" s="34"/>
      <c r="D12" s="34"/>
      <c r="E12" s="34"/>
      <c r="F12" s="34"/>
      <c r="G12" s="34"/>
      <c r="H12" s="36" t="s">
        <v>257</v>
      </c>
      <c r="I12" s="1276" t="str">
        <f>"　"&amp;必要事項!D3</f>
        <v>　東京都立川市泉町</v>
      </c>
      <c r="J12" s="1276"/>
      <c r="K12" s="1276"/>
      <c r="L12" s="1276"/>
      <c r="M12" s="1276"/>
      <c r="N12" s="1277"/>
    </row>
    <row r="13" spans="1:14" ht="20.149999999999999" customHeight="1" x14ac:dyDescent="0.2">
      <c r="A13" s="33"/>
      <c r="B13" s="34"/>
      <c r="C13" s="34"/>
      <c r="D13" s="34"/>
      <c r="E13" s="34"/>
      <c r="F13" s="34"/>
      <c r="G13" s="34" t="s">
        <v>206</v>
      </c>
      <c r="H13" s="34"/>
      <c r="I13" s="1276" t="str">
        <f>"　"&amp;必要事項!D4</f>
        <v>　市役所ビル２階</v>
      </c>
      <c r="J13" s="1276"/>
      <c r="K13" s="1276"/>
      <c r="L13" s="1276"/>
      <c r="M13" s="1276"/>
      <c r="N13" s="1277"/>
    </row>
    <row r="14" spans="1:14" ht="20.149999999999999" customHeight="1" x14ac:dyDescent="0.2">
      <c r="A14" s="33"/>
      <c r="B14" s="34"/>
      <c r="C14" s="34"/>
      <c r="D14" s="34"/>
      <c r="E14" s="34"/>
      <c r="F14" s="34"/>
      <c r="G14" s="34"/>
      <c r="H14" s="36" t="s">
        <v>258</v>
      </c>
      <c r="I14" s="1276" t="str">
        <f>"　"&amp;必要事項!D5</f>
        <v>　株式会社　立川建築</v>
      </c>
      <c r="J14" s="1276"/>
      <c r="K14" s="1276"/>
      <c r="L14" s="1276"/>
      <c r="M14" s="1276"/>
      <c r="N14" s="1277"/>
    </row>
    <row r="15" spans="1:14" ht="20.149999999999999" customHeight="1" x14ac:dyDescent="0.2">
      <c r="A15" s="33"/>
      <c r="B15" s="34"/>
      <c r="C15" s="34"/>
      <c r="D15" s="34"/>
      <c r="E15" s="34"/>
      <c r="F15" s="34"/>
      <c r="G15" s="34"/>
      <c r="H15" s="34"/>
      <c r="I15" s="1276" t="str">
        <f>"　"&amp;必要事項!D6</f>
        <v>　代表取締役　立川　次郎</v>
      </c>
      <c r="J15" s="1276"/>
      <c r="K15" s="1276"/>
      <c r="L15" s="1276"/>
      <c r="M15" s="1276"/>
      <c r="N15" s="1277"/>
    </row>
    <row r="16" spans="1:14" ht="20.149999999999999" customHeight="1" x14ac:dyDescent="0.2">
      <c r="A16" s="33"/>
      <c r="B16" s="34"/>
      <c r="C16" s="34"/>
      <c r="D16" s="34"/>
      <c r="E16" s="34"/>
      <c r="F16" s="34"/>
      <c r="G16" s="34"/>
      <c r="H16" s="34"/>
      <c r="I16" s="1278" t="s">
        <v>212</v>
      </c>
      <c r="J16" s="1278"/>
      <c r="K16" s="1278"/>
      <c r="L16" s="1278"/>
      <c r="M16" s="1278"/>
      <c r="N16" s="1279"/>
    </row>
    <row r="17" spans="1:14" ht="20.149999999999999" customHeight="1" x14ac:dyDescent="0.2">
      <c r="A17" s="33"/>
      <c r="B17" s="34"/>
      <c r="C17" s="34"/>
      <c r="D17" s="34"/>
      <c r="E17" s="34"/>
      <c r="F17" s="34"/>
      <c r="H17" s="36" t="s">
        <v>259</v>
      </c>
      <c r="I17" s="1276" t="str">
        <f>"　 "&amp;必要事項!D8</f>
        <v>　 立川　三郎</v>
      </c>
      <c r="J17" s="1276"/>
      <c r="K17" s="1276"/>
      <c r="L17" s="1276"/>
      <c r="M17" s="1276"/>
      <c r="N17" s="1040"/>
    </row>
    <row r="18" spans="1:14" ht="20.149999999999999" customHeight="1" x14ac:dyDescent="0.2">
      <c r="A18" s="33"/>
      <c r="B18" s="34"/>
      <c r="C18" s="34"/>
      <c r="D18" s="34"/>
      <c r="E18" s="34"/>
      <c r="F18" s="34"/>
      <c r="G18" s="34"/>
      <c r="H18" s="34"/>
      <c r="I18" s="34"/>
      <c r="J18" s="34"/>
      <c r="K18" s="34"/>
      <c r="L18" s="34"/>
      <c r="M18" s="34"/>
      <c r="N18" s="44"/>
    </row>
    <row r="19" spans="1:14" ht="20.149999999999999" customHeight="1" x14ac:dyDescent="0.2">
      <c r="A19" s="788"/>
      <c r="B19" s="674"/>
      <c r="C19" s="790" t="s">
        <v>418</v>
      </c>
      <c r="D19" s="1354" t="str">
        <f>A7</f>
        <v>（　　　　　　　）</v>
      </c>
      <c r="E19" s="1354"/>
      <c r="F19" s="1354"/>
      <c r="G19" s="1354"/>
      <c r="H19" s="677" t="s">
        <v>467</v>
      </c>
      <c r="I19" s="677"/>
      <c r="J19" s="677"/>
      <c r="K19" s="677"/>
      <c r="L19" s="677"/>
      <c r="M19" s="677"/>
      <c r="N19" s="759"/>
    </row>
    <row r="20" spans="1:14" ht="20.149999999999999" customHeight="1" x14ac:dyDescent="0.2">
      <c r="A20" s="33"/>
      <c r="B20" s="34"/>
      <c r="C20" s="34"/>
      <c r="D20" s="34"/>
      <c r="E20" s="34"/>
      <c r="F20" s="34"/>
      <c r="G20" s="34"/>
      <c r="H20" s="34"/>
      <c r="I20" s="34"/>
      <c r="J20" s="34"/>
      <c r="K20" s="34"/>
      <c r="L20" s="34"/>
      <c r="M20" s="34"/>
      <c r="N20" s="44"/>
    </row>
    <row r="21" spans="1:14" ht="20.149999999999999" customHeight="1" x14ac:dyDescent="0.2">
      <c r="A21" s="1267" t="s">
        <v>216</v>
      </c>
      <c r="B21" s="1267"/>
      <c r="C21" s="1267"/>
      <c r="D21" s="1299" t="str">
        <f>"　"&amp;必要事項!D12</f>
        <v>　07-2000-0</v>
      </c>
      <c r="E21" s="1300"/>
      <c r="F21" s="1300"/>
      <c r="G21" s="1300"/>
      <c r="H21" s="1300"/>
      <c r="I21" s="1300"/>
      <c r="J21" s="1300"/>
      <c r="K21" s="1300"/>
      <c r="L21" s="1300"/>
      <c r="M21" s="1300"/>
      <c r="N21" s="1301"/>
    </row>
    <row r="22" spans="1:14" ht="20.149999999999999" customHeight="1" x14ac:dyDescent="0.2">
      <c r="A22" s="1267"/>
      <c r="B22" s="1267"/>
      <c r="C22" s="1267"/>
      <c r="D22" s="1302"/>
      <c r="E22" s="1303"/>
      <c r="F22" s="1303"/>
      <c r="G22" s="1303"/>
      <c r="H22" s="1303"/>
      <c r="I22" s="1303"/>
      <c r="J22" s="1303"/>
      <c r="K22" s="1303"/>
      <c r="L22" s="1303"/>
      <c r="M22" s="1303"/>
      <c r="N22" s="1304"/>
    </row>
    <row r="23" spans="1:14" ht="20.149999999999999" customHeight="1" x14ac:dyDescent="0.2">
      <c r="A23" s="1267" t="s">
        <v>217</v>
      </c>
      <c r="B23" s="1267"/>
      <c r="C23" s="1267"/>
      <c r="D23" s="1299" t="str">
        <f>"　"&amp;必要事項!D13</f>
        <v>　立川市新築工事</v>
      </c>
      <c r="E23" s="1300"/>
      <c r="F23" s="1300"/>
      <c r="G23" s="1300"/>
      <c r="H23" s="1300"/>
      <c r="I23" s="1300"/>
      <c r="J23" s="1300"/>
      <c r="K23" s="1300"/>
      <c r="L23" s="1300"/>
      <c r="M23" s="1300"/>
      <c r="N23" s="1301"/>
    </row>
    <row r="24" spans="1:14" ht="20.149999999999999" customHeight="1" x14ac:dyDescent="0.2">
      <c r="A24" s="1267"/>
      <c r="B24" s="1267"/>
      <c r="C24" s="1267"/>
      <c r="D24" s="1302"/>
      <c r="E24" s="1303"/>
      <c r="F24" s="1303"/>
      <c r="G24" s="1303"/>
      <c r="H24" s="1303"/>
      <c r="I24" s="1303"/>
      <c r="J24" s="1303"/>
      <c r="K24" s="1303"/>
      <c r="L24" s="1303"/>
      <c r="M24" s="1303"/>
      <c r="N24" s="1304"/>
    </row>
    <row r="25" spans="1:14" ht="20.149999999999999" customHeight="1" x14ac:dyDescent="0.2">
      <c r="A25" s="1267" t="s">
        <v>219</v>
      </c>
      <c r="B25" s="1267"/>
      <c r="C25" s="1267"/>
      <c r="D25" s="1299" t="str">
        <f>"　"&amp;必要事項!D14</f>
        <v>　立川市泉町1-1</v>
      </c>
      <c r="E25" s="1300"/>
      <c r="F25" s="1300"/>
      <c r="G25" s="1300"/>
      <c r="H25" s="1300"/>
      <c r="I25" s="1300"/>
      <c r="J25" s="1300"/>
      <c r="K25" s="1300"/>
      <c r="L25" s="1300"/>
      <c r="M25" s="1300"/>
      <c r="N25" s="1301"/>
    </row>
    <row r="26" spans="1:14" ht="20.149999999999999" customHeight="1" x14ac:dyDescent="0.2">
      <c r="A26" s="1267"/>
      <c r="B26" s="1267"/>
      <c r="C26" s="1267"/>
      <c r="D26" s="1302"/>
      <c r="E26" s="1303"/>
      <c r="F26" s="1303"/>
      <c r="G26" s="1303"/>
      <c r="H26" s="1303"/>
      <c r="I26" s="1303"/>
      <c r="J26" s="1303"/>
      <c r="K26" s="1303"/>
      <c r="L26" s="1303"/>
      <c r="M26" s="1303"/>
      <c r="N26" s="1304"/>
    </row>
    <row r="27" spans="1:14" ht="20.149999999999999" customHeight="1" x14ac:dyDescent="0.2">
      <c r="A27" s="1267" t="s">
        <v>220</v>
      </c>
      <c r="B27" s="1267"/>
      <c r="C27" s="1267"/>
      <c r="D27" s="38"/>
      <c r="E27" s="1280">
        <f>必要事項!D15</f>
        <v>22000000</v>
      </c>
      <c r="F27" s="1280"/>
      <c r="G27" s="1280"/>
      <c r="H27" s="1280"/>
      <c r="J27" s="45"/>
      <c r="K27" s="45"/>
      <c r="L27" s="45"/>
      <c r="M27" s="45"/>
      <c r="N27" s="46"/>
    </row>
    <row r="28" spans="1:14" ht="20.149999999999999" customHeight="1" x14ac:dyDescent="0.2">
      <c r="A28" s="1267"/>
      <c r="B28" s="1267"/>
      <c r="C28" s="1267"/>
      <c r="D28" s="1281" t="s">
        <v>262</v>
      </c>
      <c r="E28" s="1282"/>
      <c r="F28" s="1282"/>
      <c r="G28" s="1282"/>
      <c r="H28" s="1282"/>
      <c r="I28" s="1283">
        <f>必要事項!D16</f>
        <v>2000000</v>
      </c>
      <c r="J28" s="1283"/>
      <c r="K28" s="1283"/>
      <c r="L28" s="47"/>
      <c r="M28" s="47"/>
      <c r="N28" s="48"/>
    </row>
    <row r="29" spans="1:14" ht="20.149999999999999" customHeight="1" x14ac:dyDescent="0.2">
      <c r="A29" s="1267" t="s">
        <v>222</v>
      </c>
      <c r="B29" s="1267"/>
      <c r="C29" s="1267"/>
      <c r="D29" s="1292">
        <f>必要事項!D17</f>
        <v>45778</v>
      </c>
      <c r="E29" s="1293"/>
      <c r="F29" s="1293"/>
      <c r="G29" s="1294"/>
      <c r="H29" s="1267" t="s">
        <v>224</v>
      </c>
      <c r="I29" s="1267"/>
      <c r="J29" s="1267"/>
      <c r="K29" s="1292">
        <f>必要事項!D19</f>
        <v>45778</v>
      </c>
      <c r="L29" s="1293"/>
      <c r="M29" s="1293"/>
      <c r="N29" s="1294"/>
    </row>
    <row r="30" spans="1:14" ht="20.149999999999999" customHeight="1" x14ac:dyDescent="0.2">
      <c r="A30" s="1267"/>
      <c r="B30" s="1267"/>
      <c r="C30" s="1267"/>
      <c r="D30" s="1295"/>
      <c r="E30" s="1296"/>
      <c r="F30" s="1296"/>
      <c r="G30" s="1297"/>
      <c r="H30" s="1267"/>
      <c r="I30" s="1267"/>
      <c r="J30" s="1267"/>
      <c r="K30" s="1295"/>
      <c r="L30" s="1296"/>
      <c r="M30" s="1296"/>
      <c r="N30" s="1297"/>
    </row>
    <row r="31" spans="1:14" ht="20.149999999999999" customHeight="1" x14ac:dyDescent="0.2">
      <c r="A31" s="1359" t="s">
        <v>468</v>
      </c>
      <c r="B31" s="1360"/>
      <c r="C31" s="1361"/>
      <c r="D31" s="39"/>
      <c r="E31" s="39"/>
      <c r="F31" s="39"/>
      <c r="G31" s="39"/>
      <c r="H31" s="39"/>
      <c r="I31" s="39"/>
      <c r="J31" s="39"/>
      <c r="K31" s="39"/>
      <c r="L31" s="39"/>
      <c r="M31" s="39"/>
      <c r="N31" s="49"/>
    </row>
    <row r="32" spans="1:14" ht="20.149999999999999" customHeight="1" x14ac:dyDescent="0.2">
      <c r="A32" s="1362"/>
      <c r="B32" s="1363"/>
      <c r="C32" s="1364"/>
      <c r="D32" s="52"/>
      <c r="E32" s="52"/>
      <c r="F32" s="52"/>
      <c r="G32" s="52"/>
      <c r="H32" s="52"/>
      <c r="I32" s="52"/>
      <c r="J32" s="52"/>
      <c r="K32" s="52"/>
      <c r="L32" s="52"/>
      <c r="M32" s="52"/>
      <c r="N32" s="53"/>
    </row>
    <row r="33" spans="1:14" ht="20.149999999999999" customHeight="1" x14ac:dyDescent="0.2">
      <c r="A33" s="1362"/>
      <c r="B33" s="1363"/>
      <c r="C33" s="1364"/>
      <c r="D33" s="40"/>
      <c r="E33" s="40"/>
      <c r="F33" s="40"/>
      <c r="G33" s="40"/>
      <c r="H33" s="40"/>
      <c r="I33" s="40"/>
      <c r="J33" s="40"/>
      <c r="K33" s="40"/>
      <c r="L33" s="40"/>
      <c r="M33" s="40"/>
      <c r="N33" s="50"/>
    </row>
    <row r="34" spans="1:14" ht="20.149999999999999" customHeight="1" x14ac:dyDescent="0.2">
      <c r="A34" s="1362"/>
      <c r="B34" s="1363"/>
      <c r="C34" s="1364"/>
      <c r="D34" s="40"/>
      <c r="E34" s="40"/>
      <c r="F34" s="40"/>
      <c r="G34" s="40"/>
      <c r="H34" s="40"/>
      <c r="I34" s="40"/>
      <c r="J34" s="40"/>
      <c r="K34" s="40"/>
      <c r="L34" s="40"/>
      <c r="M34" s="40"/>
      <c r="N34" s="50"/>
    </row>
    <row r="35" spans="1:14" ht="20.149999999999999" customHeight="1" x14ac:dyDescent="0.2">
      <c r="A35" s="1362"/>
      <c r="B35" s="1363"/>
      <c r="C35" s="1364"/>
      <c r="D35" s="40"/>
      <c r="E35" s="40"/>
      <c r="F35" s="40"/>
      <c r="G35" s="40"/>
      <c r="H35" s="40"/>
      <c r="I35" s="40"/>
      <c r="J35" s="40"/>
      <c r="K35" s="40"/>
      <c r="L35" s="40"/>
      <c r="M35" s="40"/>
      <c r="N35" s="50"/>
    </row>
    <row r="36" spans="1:14" ht="20.149999999999999" customHeight="1" x14ac:dyDescent="0.2">
      <c r="A36" s="1362"/>
      <c r="B36" s="1363"/>
      <c r="C36" s="1364"/>
      <c r="D36" s="40"/>
      <c r="E36" s="40"/>
      <c r="F36" s="40"/>
      <c r="G36" s="40"/>
      <c r="H36" s="40"/>
      <c r="I36" s="40"/>
      <c r="J36" s="40"/>
      <c r="K36" s="40"/>
      <c r="L36" s="40"/>
      <c r="M36" s="40"/>
      <c r="N36" s="50"/>
    </row>
    <row r="37" spans="1:14" ht="20.149999999999999" customHeight="1" x14ac:dyDescent="0.2">
      <c r="A37" s="1362"/>
      <c r="B37" s="1363"/>
      <c r="C37" s="1364"/>
      <c r="D37" s="40"/>
      <c r="E37" s="40"/>
      <c r="F37" s="40"/>
      <c r="G37" s="40"/>
      <c r="H37" s="40"/>
      <c r="I37" s="52"/>
      <c r="J37" s="52"/>
      <c r="K37" s="52"/>
      <c r="L37" s="52"/>
      <c r="M37" s="52"/>
      <c r="N37" s="50"/>
    </row>
    <row r="38" spans="1:14" ht="20.149999999999999" customHeight="1" x14ac:dyDescent="0.2">
      <c r="A38" s="1365"/>
      <c r="B38" s="1366"/>
      <c r="C38" s="1367"/>
      <c r="D38" s="40"/>
      <c r="E38" s="40"/>
      <c r="F38" s="40"/>
      <c r="G38" s="40"/>
      <c r="H38" s="40"/>
      <c r="I38" s="40"/>
      <c r="J38" s="301"/>
      <c r="K38" s="301"/>
      <c r="L38" s="301"/>
      <c r="M38" s="301"/>
      <c r="N38" s="50"/>
    </row>
    <row r="39" spans="1:14" ht="20.149999999999999" customHeight="1" x14ac:dyDescent="0.2">
      <c r="A39" s="1305" t="s">
        <v>266</v>
      </c>
      <c r="B39" s="1306"/>
      <c r="C39" s="1307"/>
      <c r="D39" s="1289" t="str">
        <f>必要事項!$C$21</f>
        <v>事務所名</v>
      </c>
      <c r="E39" s="1290"/>
      <c r="F39" s="1290"/>
      <c r="G39" s="1291"/>
      <c r="H39" s="1287" t="str">
        <f>"　"&amp;必要事項!$D$21</f>
        <v>　立川設計事務所株式会社</v>
      </c>
      <c r="I39" s="1288"/>
      <c r="J39" s="1288"/>
      <c r="K39" s="1288"/>
      <c r="L39" s="1288"/>
      <c r="M39" s="1288"/>
      <c r="N39" s="1298"/>
    </row>
    <row r="40" spans="1:14" ht="20.149999999999999" customHeight="1" x14ac:dyDescent="0.2">
      <c r="A40" s="1308"/>
      <c r="B40" s="1309"/>
      <c r="C40" s="1310"/>
      <c r="D40" s="1289" t="str">
        <f>必要事項!$C$22</f>
        <v>監理業務技術者</v>
      </c>
      <c r="E40" s="1290"/>
      <c r="F40" s="1290"/>
      <c r="G40" s="1291"/>
      <c r="H40" s="1287" t="str">
        <f>"　"&amp;必要事項!$D$22</f>
        <v>　設計　太郎</v>
      </c>
      <c r="I40" s="1288"/>
      <c r="J40" s="1288"/>
      <c r="K40" s="1288"/>
      <c r="L40" s="1288"/>
      <c r="M40" s="1288"/>
      <c r="N40" s="1042"/>
    </row>
    <row r="41" spans="1:14" ht="20.149999999999999" customHeight="1" x14ac:dyDescent="0.2">
      <c r="A41" s="1308"/>
      <c r="B41" s="1309"/>
      <c r="C41" s="1310"/>
      <c r="D41" s="1289" t="str">
        <f>必要事項!$C$23</f>
        <v>担当技術者</v>
      </c>
      <c r="E41" s="1290"/>
      <c r="F41" s="1290"/>
      <c r="G41" s="1291"/>
      <c r="H41" s="1287" t="str">
        <f>"　"&amp;必要事項!$D$23</f>
        <v>　建築　一郎</v>
      </c>
      <c r="I41" s="1288"/>
      <c r="J41" s="1288"/>
      <c r="K41" s="1288"/>
      <c r="L41" s="1288"/>
      <c r="M41" s="1288"/>
      <c r="N41" s="1042"/>
    </row>
    <row r="42" spans="1:14" ht="20.149999999999999" customHeight="1" x14ac:dyDescent="0.2">
      <c r="A42" s="1308"/>
      <c r="B42" s="1309"/>
      <c r="C42" s="1310"/>
      <c r="D42" s="1289" t="str">
        <f>必要事項!$C$24</f>
        <v>担当技術者</v>
      </c>
      <c r="E42" s="1290"/>
      <c r="F42" s="1290"/>
      <c r="G42" s="1291"/>
      <c r="H42" s="1287" t="str">
        <f>"　"&amp;必要事項!$D$24</f>
        <v>　電気　二郎</v>
      </c>
      <c r="I42" s="1288"/>
      <c r="J42" s="1288"/>
      <c r="K42" s="1288"/>
      <c r="L42" s="1288"/>
      <c r="M42" s="1288"/>
      <c r="N42" s="1042"/>
    </row>
    <row r="43" spans="1:14" ht="20.149999999999999" customHeight="1" x14ac:dyDescent="0.2">
      <c r="A43" s="1311"/>
      <c r="B43" s="1312"/>
      <c r="C43" s="1313"/>
      <c r="D43" s="1289" t="str">
        <f>必要事項!$C$25</f>
        <v>担当技術者</v>
      </c>
      <c r="E43" s="1290"/>
      <c r="F43" s="1290"/>
      <c r="G43" s="1291"/>
      <c r="H43" s="1287" t="str">
        <f>"　"&amp;必要事項!$D$25</f>
        <v>　機械　三郎</v>
      </c>
      <c r="I43" s="1288"/>
      <c r="J43" s="1288"/>
      <c r="K43" s="1288"/>
      <c r="L43" s="1288"/>
      <c r="M43" s="1288"/>
      <c r="N43" s="1042"/>
    </row>
    <row r="44" spans="1:14" ht="20.149999999999999" customHeight="1" x14ac:dyDescent="0.2">
      <c r="A44" s="791" t="s">
        <v>469</v>
      </c>
    </row>
    <row r="45" spans="1:14" ht="20.149999999999999" customHeight="1" x14ac:dyDescent="0.2">
      <c r="A45" s="791" t="s">
        <v>470</v>
      </c>
    </row>
    <row r="46" spans="1:14" ht="20.149999999999999" customHeight="1" x14ac:dyDescent="0.2">
      <c r="A46" s="791"/>
    </row>
    <row r="47" spans="1:14" ht="20.149999999999999" customHeight="1" x14ac:dyDescent="0.2">
      <c r="A47" s="791"/>
      <c r="B47" s="791"/>
      <c r="C47" s="791"/>
      <c r="D47" s="791"/>
      <c r="E47" s="791"/>
      <c r="F47" s="791"/>
      <c r="G47" s="791"/>
      <c r="H47" s="791"/>
      <c r="I47" s="791"/>
      <c r="J47" s="791"/>
      <c r="K47" s="791"/>
      <c r="L47" s="791"/>
    </row>
    <row r="48" spans="1:14" ht="20.149999999999999" customHeight="1" x14ac:dyDescent="0.2">
      <c r="A48" s="791"/>
      <c r="B48" s="791"/>
      <c r="C48" s="791"/>
      <c r="D48" s="791"/>
      <c r="E48" s="791"/>
      <c r="F48" s="791"/>
      <c r="G48" s="791"/>
      <c r="H48" s="791"/>
      <c r="I48" s="791"/>
      <c r="J48" s="791"/>
      <c r="K48" s="791"/>
      <c r="L48" s="791"/>
    </row>
  </sheetData>
  <mergeCells count="43">
    <mergeCell ref="A31:C38"/>
    <mergeCell ref="A39:C43"/>
    <mergeCell ref="A25:C26"/>
    <mergeCell ref="D25:N26"/>
    <mergeCell ref="A27:C28"/>
    <mergeCell ref="A29:C30"/>
    <mergeCell ref="D29:G30"/>
    <mergeCell ref="H29:J30"/>
    <mergeCell ref="K29:N30"/>
    <mergeCell ref="D42:G42"/>
    <mergeCell ref="H42:M42"/>
    <mergeCell ref="D43:G43"/>
    <mergeCell ref="H43:M43"/>
    <mergeCell ref="D40:G40"/>
    <mergeCell ref="H40:M40"/>
    <mergeCell ref="D41:G41"/>
    <mergeCell ref="A21:C22"/>
    <mergeCell ref="D21:N22"/>
    <mergeCell ref="A7:I8"/>
    <mergeCell ref="J7:N8"/>
    <mergeCell ref="A23:C24"/>
    <mergeCell ref="D23:N24"/>
    <mergeCell ref="I12:N12"/>
    <mergeCell ref="I13:N13"/>
    <mergeCell ref="I14:N14"/>
    <mergeCell ref="I15:N15"/>
    <mergeCell ref="I16:N16"/>
    <mergeCell ref="H41:M41"/>
    <mergeCell ref="I17:M17"/>
    <mergeCell ref="D19:G19"/>
    <mergeCell ref="E27:H27"/>
    <mergeCell ref="D28:H28"/>
    <mergeCell ref="I28:K28"/>
    <mergeCell ref="D39:G39"/>
    <mergeCell ref="H39:N39"/>
    <mergeCell ref="I1:J1"/>
    <mergeCell ref="K1:L1"/>
    <mergeCell ref="M1:N1"/>
    <mergeCell ref="J9:N9"/>
    <mergeCell ref="A10:D10"/>
    <mergeCell ref="I2:J5"/>
    <mergeCell ref="K2:L5"/>
    <mergeCell ref="M2:N5"/>
  </mergeCells>
  <phoneticPr fontId="83"/>
  <conditionalFormatting sqref="D29">
    <cfRule type="cellIs" dxfId="648" priority="23" operator="between">
      <formula>46753</formula>
      <formula>47118</formula>
    </cfRule>
    <cfRule type="cellIs" dxfId="647" priority="24" operator="between">
      <formula>46388</formula>
      <formula>46752</formula>
    </cfRule>
    <cfRule type="cellIs" dxfId="646" priority="25" operator="between">
      <formula>46023</formula>
      <formula>46387</formula>
    </cfRule>
    <cfRule type="cellIs" dxfId="645" priority="26" operator="between">
      <formula>45658</formula>
      <formula>46022</formula>
    </cfRule>
    <cfRule type="cellIs" dxfId="644" priority="27" operator="between">
      <formula>45292</formula>
      <formula>45657</formula>
    </cfRule>
    <cfRule type="cellIs" dxfId="643" priority="28" operator="between">
      <formula>44927</formula>
      <formula>45291</formula>
    </cfRule>
    <cfRule type="cellIs" dxfId="642" priority="29" operator="between">
      <formula>44562</formula>
      <formula>44926</formula>
    </cfRule>
    <cfRule type="cellIs" dxfId="641" priority="30" operator="between">
      <formula>44197</formula>
      <formula>44561</formula>
    </cfRule>
    <cfRule type="cellIs" dxfId="640" priority="31" operator="between">
      <formula>43831</formula>
      <formula>44196</formula>
    </cfRule>
    <cfRule type="cellIs" dxfId="639" priority="32" operator="between">
      <formula>43586</formula>
      <formula>43830</formula>
    </cfRule>
    <cfRule type="cellIs" dxfId="638" priority="33" operator="lessThan">
      <formula>43586</formula>
    </cfRule>
  </conditionalFormatting>
  <conditionalFormatting sqref="K29">
    <cfRule type="cellIs" dxfId="637" priority="12" operator="between">
      <formula>46753</formula>
      <formula>47118</formula>
    </cfRule>
    <cfRule type="cellIs" dxfId="636" priority="13" operator="between">
      <formula>46388</formula>
      <formula>46752</formula>
    </cfRule>
    <cfRule type="cellIs" dxfId="635" priority="14" operator="between">
      <formula>46023</formula>
      <formula>46387</formula>
    </cfRule>
    <cfRule type="cellIs" dxfId="634" priority="15" operator="between">
      <formula>45658</formula>
      <formula>46022</formula>
    </cfRule>
    <cfRule type="cellIs" dxfId="633" priority="16" operator="between">
      <formula>45292</formula>
      <formula>45657</formula>
    </cfRule>
    <cfRule type="cellIs" dxfId="632" priority="17" operator="between">
      <formula>44927</formula>
      <formula>45291</formula>
    </cfRule>
    <cfRule type="cellIs" dxfId="631" priority="18" operator="between">
      <formula>44562</formula>
      <formula>44926</formula>
    </cfRule>
    <cfRule type="cellIs" dxfId="630" priority="19" operator="between">
      <formula>44197</formula>
      <formula>44561</formula>
    </cfRule>
    <cfRule type="cellIs" dxfId="629" priority="20" operator="between">
      <formula>43831</formula>
      <formula>44196</formula>
    </cfRule>
    <cfRule type="cellIs" dxfId="628" priority="21" operator="between">
      <formula>43586</formula>
      <formula>43830</formula>
    </cfRule>
    <cfRule type="cellIs" dxfId="627" priority="22" operator="lessThan">
      <formula>43586</formula>
    </cfRule>
  </conditionalFormatting>
  <conditionalFormatting sqref="J9">
    <cfRule type="cellIs" dxfId="626" priority="1" operator="between">
      <formula>46753</formula>
      <formula>47118</formula>
    </cfRule>
    <cfRule type="cellIs" dxfId="625" priority="2" operator="between">
      <formula>46388</formula>
      <formula>46752</formula>
    </cfRule>
    <cfRule type="cellIs" dxfId="624" priority="3" operator="between">
      <formula>46023</formula>
      <formula>46387</formula>
    </cfRule>
    <cfRule type="cellIs" dxfId="623" priority="4" operator="between">
      <formula>45658</formula>
      <formula>46022</formula>
    </cfRule>
    <cfRule type="cellIs" dxfId="622" priority="5" operator="between">
      <formula>45292</formula>
      <formula>45657</formula>
    </cfRule>
    <cfRule type="cellIs" dxfId="621" priority="6" operator="between">
      <formula>44927</formula>
      <formula>45291</formula>
    </cfRule>
    <cfRule type="cellIs" dxfId="620" priority="7" operator="between">
      <formula>44562</formula>
      <formula>44926</formula>
    </cfRule>
    <cfRule type="cellIs" dxfId="619" priority="8" operator="between">
      <formula>44197</formula>
      <formula>44561</formula>
    </cfRule>
    <cfRule type="cellIs" dxfId="618" priority="9" operator="between">
      <formula>43831</formula>
      <formula>44196</formula>
    </cfRule>
    <cfRule type="cellIs" dxfId="617" priority="10" operator="between">
      <formula>43586</formula>
      <formula>43830</formula>
    </cfRule>
    <cfRule type="cellIs" dxfId="616" priority="11" operator="lessThan">
      <formula>43586</formula>
    </cfRule>
  </conditionalFormatting>
  <printOptions horizontalCentered="1"/>
  <pageMargins left="0.39370078740157483" right="0.39370078740157483" top="0.78740157480314965" bottom="0.15748031496062992" header="0" footer="0"/>
  <pageSetup paperSize="9" scale="88" orientation="portrait" blackAndWhite="1"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45"/>
  <sheetViews>
    <sheetView showGridLines="0" view="pageBreakPreview" zoomScaleNormal="85" zoomScaleSheetLayoutView="100" workbookViewId="0"/>
  </sheetViews>
  <sheetFormatPr defaultColWidth="6.6328125" defaultRowHeight="20.149999999999999" customHeight="1" x14ac:dyDescent="0.2"/>
  <cols>
    <col min="1" max="15" width="6.6328125" style="30"/>
    <col min="16" max="16" width="6.6328125" style="30" customWidth="1"/>
    <col min="17" max="16384" width="6.6328125" style="30"/>
  </cols>
  <sheetData>
    <row r="1" spans="1:14" ht="20.149999999999999" customHeight="1" x14ac:dyDescent="0.2">
      <c r="A1" s="30" t="s">
        <v>71</v>
      </c>
      <c r="I1" s="1267" t="s">
        <v>253</v>
      </c>
      <c r="J1" s="1267"/>
      <c r="K1" s="1267" t="s">
        <v>254</v>
      </c>
      <c r="L1" s="1267"/>
      <c r="M1" s="1267" t="s">
        <v>255</v>
      </c>
      <c r="N1" s="1267"/>
    </row>
    <row r="2" spans="1:14" ht="20.149999999999999" customHeight="1" x14ac:dyDescent="0.2">
      <c r="I2" s="1267"/>
      <c r="J2" s="1267"/>
      <c r="K2" s="1267"/>
      <c r="L2" s="1267"/>
      <c r="M2" s="1267"/>
      <c r="N2" s="1267"/>
    </row>
    <row r="3" spans="1:14" ht="20.149999999999999" customHeight="1" x14ac:dyDescent="0.2">
      <c r="I3" s="1267"/>
      <c r="J3" s="1267"/>
      <c r="K3" s="1267"/>
      <c r="L3" s="1267"/>
      <c r="M3" s="1267"/>
      <c r="N3" s="1267"/>
    </row>
    <row r="4" spans="1:14" ht="20.149999999999999" customHeight="1" x14ac:dyDescent="0.2">
      <c r="I4" s="1267"/>
      <c r="J4" s="1267"/>
      <c r="K4" s="1267"/>
      <c r="L4" s="1267"/>
      <c r="M4" s="1267"/>
      <c r="N4" s="1267"/>
    </row>
    <row r="5" spans="1:14" ht="20.149999999999999" customHeight="1" x14ac:dyDescent="0.2">
      <c r="I5" s="1272"/>
      <c r="J5" s="1272"/>
      <c r="K5" s="1272"/>
      <c r="L5" s="1272"/>
      <c r="M5" s="1272"/>
      <c r="N5" s="1272"/>
    </row>
    <row r="6" spans="1:14" ht="20.149999999999999" customHeight="1" x14ac:dyDescent="0.2">
      <c r="A6" s="31"/>
      <c r="B6" s="32"/>
      <c r="C6" s="32"/>
      <c r="D6" s="32"/>
      <c r="E6" s="32"/>
      <c r="F6" s="32"/>
      <c r="G6" s="32"/>
      <c r="H6" s="32"/>
      <c r="I6" s="32"/>
      <c r="J6" s="32"/>
      <c r="K6" s="32"/>
      <c r="L6" s="32"/>
      <c r="M6" s="32"/>
      <c r="N6" s="42"/>
    </row>
    <row r="7" spans="1:14" ht="20.149999999999999" customHeight="1" x14ac:dyDescent="0.2">
      <c r="A7" s="1369" t="s">
        <v>471</v>
      </c>
      <c r="B7" s="1191"/>
      <c r="C7" s="1191"/>
      <c r="D7" s="1191"/>
      <c r="E7" s="1191"/>
      <c r="F7" s="1191"/>
      <c r="G7" s="1191"/>
      <c r="H7" s="1191"/>
      <c r="I7" s="1191"/>
      <c r="J7" s="1191"/>
      <c r="K7" s="1191"/>
      <c r="L7" s="1191"/>
      <c r="M7" s="1191"/>
      <c r="N7" s="1370"/>
    </row>
    <row r="8" spans="1:14" ht="20.149999999999999" customHeight="1" x14ac:dyDescent="0.2">
      <c r="A8" s="1369"/>
      <c r="B8" s="1191"/>
      <c r="C8" s="1191"/>
      <c r="D8" s="1191"/>
      <c r="E8" s="1191"/>
      <c r="F8" s="1191"/>
      <c r="G8" s="1191"/>
      <c r="H8" s="1191"/>
      <c r="I8" s="1191"/>
      <c r="J8" s="1191"/>
      <c r="K8" s="1191"/>
      <c r="L8" s="1191"/>
      <c r="M8" s="1191"/>
      <c r="N8" s="1370"/>
    </row>
    <row r="9" spans="1:14" ht="20.149999999999999" customHeight="1" x14ac:dyDescent="0.2">
      <c r="A9" s="33"/>
      <c r="B9" s="34"/>
      <c r="C9" s="34"/>
      <c r="D9" s="34"/>
      <c r="E9" s="34"/>
      <c r="F9" s="34"/>
      <c r="G9" s="34"/>
      <c r="H9" s="34"/>
      <c r="I9" s="34"/>
      <c r="J9" s="1268" t="s">
        <v>1569</v>
      </c>
      <c r="K9" s="1268"/>
      <c r="L9" s="1268"/>
      <c r="M9" s="1268"/>
      <c r="N9" s="1269"/>
    </row>
    <row r="10" spans="1:14" ht="20.149999999999999" customHeight="1" x14ac:dyDescent="0.2">
      <c r="A10" s="1270" t="s">
        <v>256</v>
      </c>
      <c r="B10" s="1271"/>
      <c r="C10" s="1271"/>
      <c r="D10" s="1271"/>
      <c r="E10" s="35"/>
      <c r="F10" s="34"/>
      <c r="G10" s="34"/>
      <c r="H10" s="34"/>
      <c r="I10" s="34"/>
      <c r="J10" s="34"/>
      <c r="K10" s="34"/>
      <c r="L10" s="34"/>
      <c r="M10" s="34"/>
      <c r="N10" s="44"/>
    </row>
    <row r="11" spans="1:14" ht="20.149999999999999" customHeight="1" x14ac:dyDescent="0.2">
      <c r="A11" s="33"/>
      <c r="B11" s="34"/>
      <c r="C11" s="34"/>
      <c r="D11" s="34"/>
      <c r="E11" s="34"/>
      <c r="F11" s="34"/>
      <c r="G11" s="34"/>
      <c r="H11" s="34"/>
      <c r="I11" s="34"/>
      <c r="J11" s="34"/>
      <c r="K11" s="34"/>
      <c r="L11" s="34"/>
      <c r="M11" s="34"/>
      <c r="N11" s="44"/>
    </row>
    <row r="12" spans="1:14" ht="20.149999999999999" customHeight="1" x14ac:dyDescent="0.2">
      <c r="A12" s="33"/>
      <c r="B12" s="34"/>
      <c r="C12" s="34"/>
      <c r="D12" s="34"/>
      <c r="E12" s="34"/>
      <c r="F12" s="34"/>
      <c r="G12" s="34"/>
      <c r="H12" s="36" t="s">
        <v>257</v>
      </c>
      <c r="I12" s="1276" t="str">
        <f>"　"&amp;必要事項!D3</f>
        <v>　東京都立川市泉町</v>
      </c>
      <c r="J12" s="1276"/>
      <c r="K12" s="1276"/>
      <c r="L12" s="1276"/>
      <c r="M12" s="1276"/>
      <c r="N12" s="1277"/>
    </row>
    <row r="13" spans="1:14" ht="20.149999999999999" customHeight="1" x14ac:dyDescent="0.2">
      <c r="A13" s="33"/>
      <c r="B13" s="34"/>
      <c r="C13" s="34"/>
      <c r="D13" s="34"/>
      <c r="E13" s="34"/>
      <c r="F13" s="34"/>
      <c r="G13" s="34" t="s">
        <v>206</v>
      </c>
      <c r="H13" s="34"/>
      <c r="I13" s="1276" t="str">
        <f>"　"&amp;必要事項!D4</f>
        <v>　市役所ビル２階</v>
      </c>
      <c r="J13" s="1276"/>
      <c r="K13" s="1276"/>
      <c r="L13" s="1276"/>
      <c r="M13" s="1276"/>
      <c r="N13" s="1277"/>
    </row>
    <row r="14" spans="1:14" ht="20.149999999999999" customHeight="1" x14ac:dyDescent="0.2">
      <c r="A14" s="33"/>
      <c r="B14" s="34"/>
      <c r="C14" s="34"/>
      <c r="D14" s="34"/>
      <c r="E14" s="34"/>
      <c r="F14" s="34"/>
      <c r="G14" s="34"/>
      <c r="H14" s="36" t="s">
        <v>258</v>
      </c>
      <c r="I14" s="1276" t="str">
        <f>"　"&amp;必要事項!D5</f>
        <v>　株式会社　立川建築</v>
      </c>
      <c r="J14" s="1276"/>
      <c r="K14" s="1276"/>
      <c r="L14" s="1276"/>
      <c r="M14" s="1276"/>
      <c r="N14" s="1277"/>
    </row>
    <row r="15" spans="1:14" ht="20.149999999999999" customHeight="1" x14ac:dyDescent="0.2">
      <c r="A15" s="33"/>
      <c r="B15" s="34"/>
      <c r="C15" s="34"/>
      <c r="D15" s="34"/>
      <c r="E15" s="34"/>
      <c r="F15" s="34"/>
      <c r="G15" s="34"/>
      <c r="H15" s="34"/>
      <c r="I15" s="1276" t="str">
        <f>"　"&amp;必要事項!D6</f>
        <v>　代表取締役　立川　次郎</v>
      </c>
      <c r="J15" s="1276"/>
      <c r="K15" s="1276"/>
      <c r="L15" s="1276"/>
      <c r="M15" s="1276"/>
      <c r="N15" s="1277"/>
    </row>
    <row r="16" spans="1:14" ht="20.149999999999999" customHeight="1" x14ac:dyDescent="0.2">
      <c r="A16" s="33"/>
      <c r="B16" s="34"/>
      <c r="C16" s="34"/>
      <c r="D16" s="34"/>
      <c r="E16" s="34"/>
      <c r="F16" s="34"/>
      <c r="G16" s="34"/>
      <c r="H16" s="34"/>
      <c r="I16" s="1278" t="s">
        <v>212</v>
      </c>
      <c r="J16" s="1278"/>
      <c r="K16" s="1278"/>
      <c r="L16" s="1278"/>
      <c r="M16" s="1278"/>
      <c r="N16" s="1279"/>
    </row>
    <row r="17" spans="1:14" ht="20.149999999999999" customHeight="1" x14ac:dyDescent="0.2">
      <c r="A17" s="33"/>
      <c r="B17" s="34"/>
      <c r="C17" s="34"/>
      <c r="D17" s="34"/>
      <c r="E17" s="34"/>
      <c r="F17" s="34"/>
      <c r="H17" s="36" t="s">
        <v>259</v>
      </c>
      <c r="I17" s="1276" t="str">
        <f>"　 "&amp;必要事項!D8</f>
        <v>　 立川　三郎</v>
      </c>
      <c r="J17" s="1276"/>
      <c r="K17" s="1276"/>
      <c r="L17" s="1276"/>
      <c r="M17" s="1276"/>
      <c r="N17" s="1040"/>
    </row>
    <row r="18" spans="1:14" ht="20.149999999999999" customHeight="1" x14ac:dyDescent="0.2">
      <c r="A18" s="33"/>
      <c r="B18" s="34"/>
      <c r="C18" s="34"/>
      <c r="D18" s="34"/>
      <c r="E18" s="34"/>
      <c r="F18" s="34"/>
      <c r="G18" s="34"/>
      <c r="H18" s="34"/>
      <c r="I18" s="34"/>
      <c r="J18" s="34"/>
      <c r="K18" s="34"/>
      <c r="L18" s="34"/>
      <c r="M18" s="34"/>
      <c r="N18" s="44"/>
    </row>
    <row r="19" spans="1:14" ht="20.149999999999999" customHeight="1" x14ac:dyDescent="0.2">
      <c r="A19" s="788"/>
      <c r="B19" s="677" t="s">
        <v>472</v>
      </c>
      <c r="C19" s="677"/>
      <c r="D19" s="677"/>
      <c r="E19" s="677"/>
      <c r="F19" s="41"/>
      <c r="G19" s="41"/>
      <c r="H19" s="41"/>
      <c r="I19" s="41"/>
      <c r="J19" s="677"/>
      <c r="K19" s="677"/>
      <c r="L19" s="677"/>
      <c r="M19" s="677"/>
      <c r="N19" s="759"/>
    </row>
    <row r="20" spans="1:14" ht="20.149999999999999" customHeight="1" x14ac:dyDescent="0.2">
      <c r="A20" s="33"/>
      <c r="B20" s="34"/>
      <c r="C20" s="34"/>
      <c r="D20" s="34"/>
      <c r="E20" s="34"/>
      <c r="F20" s="34"/>
      <c r="G20" s="34"/>
      <c r="H20" s="34"/>
      <c r="I20" s="34"/>
      <c r="J20" s="34"/>
      <c r="K20" s="34"/>
      <c r="L20" s="34"/>
      <c r="M20" s="34"/>
      <c r="N20" s="44"/>
    </row>
    <row r="21" spans="1:14" ht="20.149999999999999" customHeight="1" x14ac:dyDescent="0.2">
      <c r="A21" s="1267" t="s">
        <v>216</v>
      </c>
      <c r="B21" s="1267"/>
      <c r="C21" s="1267"/>
      <c r="D21" s="1299" t="str">
        <f>"　"&amp;必要事項!D12</f>
        <v>　07-2000-0</v>
      </c>
      <c r="E21" s="1300"/>
      <c r="F21" s="1300"/>
      <c r="G21" s="1300"/>
      <c r="H21" s="1300"/>
      <c r="I21" s="1300"/>
      <c r="J21" s="1300"/>
      <c r="K21" s="1300"/>
      <c r="L21" s="1300"/>
      <c r="M21" s="1300"/>
      <c r="N21" s="1301"/>
    </row>
    <row r="22" spans="1:14" ht="20.149999999999999" customHeight="1" x14ac:dyDescent="0.2">
      <c r="A22" s="1267"/>
      <c r="B22" s="1267"/>
      <c r="C22" s="1267"/>
      <c r="D22" s="1302"/>
      <c r="E22" s="1303"/>
      <c r="F22" s="1303"/>
      <c r="G22" s="1303"/>
      <c r="H22" s="1303"/>
      <c r="I22" s="1303"/>
      <c r="J22" s="1303"/>
      <c r="K22" s="1303"/>
      <c r="L22" s="1303"/>
      <c r="M22" s="1303"/>
      <c r="N22" s="1304"/>
    </row>
    <row r="23" spans="1:14" ht="20.149999999999999" customHeight="1" x14ac:dyDescent="0.2">
      <c r="A23" s="1267" t="s">
        <v>217</v>
      </c>
      <c r="B23" s="1267"/>
      <c r="C23" s="1267"/>
      <c r="D23" s="1299" t="str">
        <f>"　"&amp;必要事項!D13</f>
        <v>　立川市新築工事</v>
      </c>
      <c r="E23" s="1300"/>
      <c r="F23" s="1300"/>
      <c r="G23" s="1300"/>
      <c r="H23" s="1300"/>
      <c r="I23" s="1300"/>
      <c r="J23" s="1300"/>
      <c r="K23" s="1300"/>
      <c r="L23" s="1300"/>
      <c r="M23" s="1300"/>
      <c r="N23" s="1301"/>
    </row>
    <row r="24" spans="1:14" ht="20.149999999999999" customHeight="1" x14ac:dyDescent="0.2">
      <c r="A24" s="1267"/>
      <c r="B24" s="1267"/>
      <c r="C24" s="1267"/>
      <c r="D24" s="1302"/>
      <c r="E24" s="1303"/>
      <c r="F24" s="1303"/>
      <c r="G24" s="1303"/>
      <c r="H24" s="1303"/>
      <c r="I24" s="1303"/>
      <c r="J24" s="1303"/>
      <c r="K24" s="1303"/>
      <c r="L24" s="1303"/>
      <c r="M24" s="1303"/>
      <c r="N24" s="1304"/>
    </row>
    <row r="25" spans="1:14" ht="20.149999999999999" customHeight="1" x14ac:dyDescent="0.2">
      <c r="A25" s="1267" t="s">
        <v>219</v>
      </c>
      <c r="B25" s="1267"/>
      <c r="C25" s="1267"/>
      <c r="D25" s="1299" t="str">
        <f>"　"&amp;必要事項!D14</f>
        <v>　立川市泉町1-1</v>
      </c>
      <c r="E25" s="1300"/>
      <c r="F25" s="1300"/>
      <c r="G25" s="1300"/>
      <c r="H25" s="1300"/>
      <c r="I25" s="1300"/>
      <c r="J25" s="1300"/>
      <c r="K25" s="1300"/>
      <c r="L25" s="1300"/>
      <c r="M25" s="1300"/>
      <c r="N25" s="1301"/>
    </row>
    <row r="26" spans="1:14" ht="20.149999999999999" customHeight="1" x14ac:dyDescent="0.2">
      <c r="A26" s="1267"/>
      <c r="B26" s="1267"/>
      <c r="C26" s="1267"/>
      <c r="D26" s="1302"/>
      <c r="E26" s="1303"/>
      <c r="F26" s="1303"/>
      <c r="G26" s="1303"/>
      <c r="H26" s="1303"/>
      <c r="I26" s="1303"/>
      <c r="J26" s="1303"/>
      <c r="K26" s="1303"/>
      <c r="L26" s="1303"/>
      <c r="M26" s="1303"/>
      <c r="N26" s="1304"/>
    </row>
    <row r="27" spans="1:14" ht="20.149999999999999" customHeight="1" x14ac:dyDescent="0.2">
      <c r="A27" s="1267" t="s">
        <v>220</v>
      </c>
      <c r="B27" s="1267"/>
      <c r="C27" s="1267"/>
      <c r="D27" s="38"/>
      <c r="E27" s="1280">
        <f>必要事項!D15</f>
        <v>22000000</v>
      </c>
      <c r="F27" s="1280"/>
      <c r="G27" s="1280"/>
      <c r="H27" s="1280"/>
      <c r="J27" s="45"/>
      <c r="K27" s="45"/>
      <c r="L27" s="45"/>
      <c r="M27" s="45"/>
      <c r="N27" s="46"/>
    </row>
    <row r="28" spans="1:14" ht="20.149999999999999" customHeight="1" x14ac:dyDescent="0.2">
      <c r="A28" s="1267"/>
      <c r="B28" s="1267"/>
      <c r="C28" s="1267"/>
      <c r="D28" s="1281" t="s">
        <v>262</v>
      </c>
      <c r="E28" s="1282"/>
      <c r="F28" s="1282"/>
      <c r="G28" s="1282"/>
      <c r="H28" s="1282"/>
      <c r="I28" s="1283">
        <f>必要事項!D16</f>
        <v>2000000</v>
      </c>
      <c r="J28" s="1283"/>
      <c r="K28" s="1283"/>
      <c r="L28" s="47"/>
      <c r="M28" s="47"/>
      <c r="N28" s="48"/>
    </row>
    <row r="29" spans="1:14" ht="20.149999999999999" customHeight="1" x14ac:dyDescent="0.2">
      <c r="A29" s="1267" t="s">
        <v>222</v>
      </c>
      <c r="B29" s="1267"/>
      <c r="C29" s="1267"/>
      <c r="D29" s="1292">
        <f>必要事項!D17</f>
        <v>45778</v>
      </c>
      <c r="E29" s="1293"/>
      <c r="F29" s="1293"/>
      <c r="G29" s="1294"/>
      <c r="H29" s="1267" t="s">
        <v>224</v>
      </c>
      <c r="I29" s="1267"/>
      <c r="J29" s="1267"/>
      <c r="K29" s="1292">
        <f>必要事項!D19</f>
        <v>45778</v>
      </c>
      <c r="L29" s="1293"/>
      <c r="M29" s="1293"/>
      <c r="N29" s="1294"/>
    </row>
    <row r="30" spans="1:14" ht="20.149999999999999" customHeight="1" x14ac:dyDescent="0.2">
      <c r="A30" s="1267"/>
      <c r="B30" s="1267"/>
      <c r="C30" s="1267"/>
      <c r="D30" s="1295"/>
      <c r="E30" s="1296"/>
      <c r="F30" s="1296"/>
      <c r="G30" s="1297"/>
      <c r="H30" s="1267"/>
      <c r="I30" s="1267"/>
      <c r="J30" s="1267"/>
      <c r="K30" s="1295"/>
      <c r="L30" s="1296"/>
      <c r="M30" s="1296"/>
      <c r="N30" s="1297"/>
    </row>
    <row r="31" spans="1:14" ht="20.149999999999999" customHeight="1" x14ac:dyDescent="0.2">
      <c r="A31" s="1267" t="s">
        <v>473</v>
      </c>
      <c r="B31" s="1267"/>
      <c r="C31" s="1267"/>
      <c r="D31" s="1464"/>
      <c r="E31" s="1465"/>
      <c r="F31" s="1465"/>
      <c r="G31" s="1465"/>
      <c r="H31" s="1465"/>
      <c r="I31" s="1465"/>
      <c r="J31" s="1465"/>
      <c r="K31" s="1465"/>
      <c r="L31" s="1465"/>
      <c r="M31" s="1465"/>
      <c r="N31" s="1466"/>
    </row>
    <row r="32" spans="1:14" ht="20.149999999999999" customHeight="1" x14ac:dyDescent="0.2">
      <c r="A32" s="1267"/>
      <c r="B32" s="1267"/>
      <c r="C32" s="1267"/>
      <c r="D32" s="1467"/>
      <c r="E32" s="1468"/>
      <c r="F32" s="1468"/>
      <c r="G32" s="1468"/>
      <c r="H32" s="1468"/>
      <c r="I32" s="1468"/>
      <c r="J32" s="1468"/>
      <c r="K32" s="1468"/>
      <c r="L32" s="1468"/>
      <c r="M32" s="1468"/>
      <c r="N32" s="1469"/>
    </row>
    <row r="33" spans="1:16" ht="20.149999999999999" customHeight="1" x14ac:dyDescent="0.2">
      <c r="A33" s="1476" t="s">
        <v>1865</v>
      </c>
      <c r="B33" s="1477"/>
      <c r="C33" s="1478"/>
      <c r="D33" s="52"/>
      <c r="E33" s="52"/>
      <c r="F33" s="52"/>
      <c r="G33" s="52"/>
      <c r="H33" s="52"/>
      <c r="I33" s="52"/>
      <c r="J33" s="52"/>
      <c r="K33" s="52"/>
      <c r="L33" s="52"/>
      <c r="M33" s="52"/>
      <c r="N33" s="53"/>
      <c r="P33" s="30" t="str">
        <f>必要事項!D30</f>
        <v>立川　係長１</v>
      </c>
    </row>
    <row r="34" spans="1:16" ht="20.149999999999999" customHeight="1" x14ac:dyDescent="0.2">
      <c r="A34" s="1479"/>
      <c r="B34" s="1418"/>
      <c r="C34" s="1480"/>
      <c r="D34" s="52"/>
      <c r="E34" s="52"/>
      <c r="F34" s="52"/>
      <c r="G34" s="52"/>
      <c r="H34" s="52"/>
      <c r="I34" s="52"/>
      <c r="J34" s="52"/>
      <c r="K34" s="52"/>
      <c r="L34" s="52"/>
      <c r="M34" s="52"/>
      <c r="N34" s="53"/>
      <c r="P34" s="30" t="str">
        <f>必要事項!D31</f>
        <v>立川　係長２</v>
      </c>
    </row>
    <row r="35" spans="1:16" ht="20.149999999999999" customHeight="1" x14ac:dyDescent="0.2">
      <c r="A35" s="1479"/>
      <c r="B35" s="1418"/>
      <c r="C35" s="1480"/>
      <c r="D35" s="52"/>
      <c r="E35" s="52"/>
      <c r="F35" s="52"/>
      <c r="G35" s="52"/>
      <c r="H35" s="52"/>
      <c r="I35" s="52"/>
      <c r="J35" s="52"/>
      <c r="K35" s="52"/>
      <c r="L35" s="52"/>
      <c r="M35" s="52"/>
      <c r="N35" s="53"/>
      <c r="P35" s="30" t="str">
        <f>必要事項!D32</f>
        <v>立川　担当１</v>
      </c>
    </row>
    <row r="36" spans="1:16" ht="20.149999999999999" customHeight="1" x14ac:dyDescent="0.2">
      <c r="A36" s="1479"/>
      <c r="B36" s="1418"/>
      <c r="C36" s="1480"/>
      <c r="D36" s="52"/>
      <c r="E36" s="52"/>
      <c r="F36" s="52"/>
      <c r="G36" s="52"/>
      <c r="H36" s="52"/>
      <c r="I36" s="52"/>
      <c r="J36" s="52"/>
      <c r="K36" s="52"/>
      <c r="L36" s="52"/>
      <c r="M36" s="52"/>
      <c r="N36" s="53"/>
    </row>
    <row r="37" spans="1:16" ht="20.149999999999999" customHeight="1" x14ac:dyDescent="0.2">
      <c r="A37" s="1479"/>
      <c r="B37" s="1418"/>
      <c r="C37" s="1480"/>
      <c r="D37" s="52"/>
      <c r="E37" s="52"/>
      <c r="F37" s="52"/>
      <c r="G37" s="52"/>
      <c r="H37" s="52"/>
      <c r="I37" s="52"/>
      <c r="J37" s="52"/>
      <c r="K37" s="52"/>
      <c r="L37" s="52"/>
      <c r="M37" s="52"/>
      <c r="N37" s="53"/>
    </row>
    <row r="38" spans="1:16" ht="20.149999999999999" customHeight="1" x14ac:dyDescent="0.2">
      <c r="A38" s="1481"/>
      <c r="B38" s="1482"/>
      <c r="C38" s="1483"/>
      <c r="D38" s="52"/>
      <c r="E38" s="52"/>
      <c r="F38" s="52"/>
      <c r="G38" s="52"/>
      <c r="H38" s="52"/>
      <c r="I38" s="52"/>
      <c r="J38" s="52"/>
      <c r="K38" s="52"/>
      <c r="L38" s="52"/>
      <c r="M38" s="52"/>
      <c r="N38" s="53"/>
    </row>
    <row r="39" spans="1:16" ht="20.149999999999999" customHeight="1" x14ac:dyDescent="0.2">
      <c r="A39" s="1359" t="s">
        <v>474</v>
      </c>
      <c r="B39" s="1477"/>
      <c r="C39" s="1478"/>
      <c r="D39" s="1470" t="s">
        <v>243</v>
      </c>
      <c r="E39" s="1471"/>
      <c r="F39" s="1471"/>
      <c r="G39" s="1478" t="s">
        <v>260</v>
      </c>
      <c r="H39" s="1476" t="s">
        <v>475</v>
      </c>
      <c r="I39" s="1477"/>
      <c r="J39" s="1478"/>
      <c r="K39" s="1470" t="s">
        <v>476</v>
      </c>
      <c r="L39" s="1471"/>
      <c r="M39" s="1471"/>
      <c r="N39" s="1472"/>
    </row>
    <row r="40" spans="1:16" ht="20.149999999999999" customHeight="1" x14ac:dyDescent="0.2">
      <c r="A40" s="1481"/>
      <c r="B40" s="1482"/>
      <c r="C40" s="1483"/>
      <c r="D40" s="1473"/>
      <c r="E40" s="1474"/>
      <c r="F40" s="1474"/>
      <c r="G40" s="1483"/>
      <c r="H40" s="1481"/>
      <c r="I40" s="1482"/>
      <c r="J40" s="1483"/>
      <c r="K40" s="1473"/>
      <c r="L40" s="1474"/>
      <c r="M40" s="1474"/>
      <c r="N40" s="1475"/>
    </row>
    <row r="41" spans="1:16" ht="20.149999999999999" customHeight="1" x14ac:dyDescent="0.2">
      <c r="A41" s="1305" t="s">
        <v>266</v>
      </c>
      <c r="B41" s="1306"/>
      <c r="C41" s="1307"/>
      <c r="D41" s="1289" t="str">
        <f>必要事項!$C$21</f>
        <v>事務所名</v>
      </c>
      <c r="E41" s="1290"/>
      <c r="F41" s="1290"/>
      <c r="G41" s="1291"/>
      <c r="H41" s="1287" t="str">
        <f>"　"&amp;必要事項!$D$21</f>
        <v>　立川設計事務所株式会社</v>
      </c>
      <c r="I41" s="1288"/>
      <c r="J41" s="1288"/>
      <c r="K41" s="1288"/>
      <c r="L41" s="1288"/>
      <c r="M41" s="1288"/>
      <c r="N41" s="1298"/>
    </row>
    <row r="42" spans="1:16" ht="20.149999999999999" customHeight="1" x14ac:dyDescent="0.2">
      <c r="A42" s="1308"/>
      <c r="B42" s="1309"/>
      <c r="C42" s="1310"/>
      <c r="D42" s="1289" t="str">
        <f>必要事項!$C$22</f>
        <v>監理業務技術者</v>
      </c>
      <c r="E42" s="1290"/>
      <c r="F42" s="1290"/>
      <c r="G42" s="1291"/>
      <c r="H42" s="1287" t="str">
        <f>"　"&amp;必要事項!$D$22</f>
        <v>　設計　太郎</v>
      </c>
      <c r="I42" s="1288"/>
      <c r="J42" s="1288"/>
      <c r="K42" s="1288"/>
      <c r="L42" s="1288"/>
      <c r="M42" s="1288"/>
      <c r="N42" s="1042"/>
    </row>
    <row r="43" spans="1:16" ht="20.149999999999999" customHeight="1" x14ac:dyDescent="0.2">
      <c r="A43" s="1308"/>
      <c r="B43" s="1309"/>
      <c r="C43" s="1310"/>
      <c r="D43" s="1289" t="str">
        <f>必要事項!$C$23</f>
        <v>担当技術者</v>
      </c>
      <c r="E43" s="1290"/>
      <c r="F43" s="1290"/>
      <c r="G43" s="1291"/>
      <c r="H43" s="1287" t="str">
        <f>"　"&amp;必要事項!$D$23</f>
        <v>　建築　一郎</v>
      </c>
      <c r="I43" s="1288"/>
      <c r="J43" s="1288"/>
      <c r="K43" s="1288"/>
      <c r="L43" s="1288"/>
      <c r="M43" s="1288"/>
      <c r="N43" s="1042"/>
    </row>
    <row r="44" spans="1:16" ht="20.149999999999999" customHeight="1" x14ac:dyDescent="0.2">
      <c r="A44" s="1308"/>
      <c r="B44" s="1309"/>
      <c r="C44" s="1310"/>
      <c r="D44" s="1289" t="str">
        <f>必要事項!$C$24</f>
        <v>担当技術者</v>
      </c>
      <c r="E44" s="1290"/>
      <c r="F44" s="1290"/>
      <c r="G44" s="1291"/>
      <c r="H44" s="1287" t="str">
        <f>"　"&amp;必要事項!$D$24</f>
        <v>　電気　二郎</v>
      </c>
      <c r="I44" s="1288"/>
      <c r="J44" s="1288"/>
      <c r="K44" s="1288"/>
      <c r="L44" s="1288"/>
      <c r="M44" s="1288"/>
      <c r="N44" s="1042"/>
    </row>
    <row r="45" spans="1:16" ht="20.149999999999999" customHeight="1" x14ac:dyDescent="0.2">
      <c r="A45" s="1311"/>
      <c r="B45" s="1312"/>
      <c r="C45" s="1313"/>
      <c r="D45" s="1289" t="str">
        <f>必要事項!$C$25</f>
        <v>担当技術者</v>
      </c>
      <c r="E45" s="1290"/>
      <c r="F45" s="1290"/>
      <c r="G45" s="1291"/>
      <c r="H45" s="1287" t="str">
        <f>"　"&amp;必要事項!$D$25</f>
        <v>　機械　三郎</v>
      </c>
      <c r="I45" s="1288"/>
      <c r="J45" s="1288"/>
      <c r="K45" s="1288"/>
      <c r="L45" s="1288"/>
      <c r="M45" s="1288"/>
      <c r="N45" s="1042"/>
    </row>
  </sheetData>
  <mergeCells count="48">
    <mergeCell ref="D45:G45"/>
    <mergeCell ref="H45:M45"/>
    <mergeCell ref="G39:G40"/>
    <mergeCell ref="D43:G43"/>
    <mergeCell ref="H43:M43"/>
    <mergeCell ref="D44:G44"/>
    <mergeCell ref="H44:M44"/>
    <mergeCell ref="A27:C28"/>
    <mergeCell ref="I17:M17"/>
    <mergeCell ref="E27:H27"/>
    <mergeCell ref="D28:H28"/>
    <mergeCell ref="I28:K28"/>
    <mergeCell ref="D25:N26"/>
    <mergeCell ref="A21:C22"/>
    <mergeCell ref="D21:N22"/>
    <mergeCell ref="A23:C24"/>
    <mergeCell ref="D23:N24"/>
    <mergeCell ref="A25:C26"/>
    <mergeCell ref="A31:C32"/>
    <mergeCell ref="D31:N32"/>
    <mergeCell ref="A29:C30"/>
    <mergeCell ref="D29:G30"/>
    <mergeCell ref="D42:G42"/>
    <mergeCell ref="H42:M42"/>
    <mergeCell ref="D41:G41"/>
    <mergeCell ref="H41:N41"/>
    <mergeCell ref="H29:J30"/>
    <mergeCell ref="K39:N40"/>
    <mergeCell ref="K29:N30"/>
    <mergeCell ref="A41:C45"/>
    <mergeCell ref="A33:C38"/>
    <mergeCell ref="A39:C40"/>
    <mergeCell ref="D39:F40"/>
    <mergeCell ref="H39:J40"/>
    <mergeCell ref="I16:N16"/>
    <mergeCell ref="I1:J1"/>
    <mergeCell ref="K1:L1"/>
    <mergeCell ref="M1:N1"/>
    <mergeCell ref="J9:N9"/>
    <mergeCell ref="A7:N8"/>
    <mergeCell ref="I12:N12"/>
    <mergeCell ref="I13:N13"/>
    <mergeCell ref="I14:N14"/>
    <mergeCell ref="A10:D10"/>
    <mergeCell ref="I2:J5"/>
    <mergeCell ref="K2:L5"/>
    <mergeCell ref="M2:N5"/>
    <mergeCell ref="I15:N15"/>
  </mergeCells>
  <phoneticPr fontId="83"/>
  <conditionalFormatting sqref="D29">
    <cfRule type="cellIs" dxfId="615" priority="23" operator="between">
      <formula>46753</formula>
      <formula>47118</formula>
    </cfRule>
    <cfRule type="cellIs" dxfId="614" priority="24" operator="between">
      <formula>46388</formula>
      <formula>46752</formula>
    </cfRule>
    <cfRule type="cellIs" dxfId="613" priority="25" operator="between">
      <formula>46023</formula>
      <formula>46387</formula>
    </cfRule>
    <cfRule type="cellIs" dxfId="612" priority="26" operator="between">
      <formula>45658</formula>
      <formula>46022</formula>
    </cfRule>
    <cfRule type="cellIs" dxfId="611" priority="27" operator="between">
      <formula>45292</formula>
      <formula>45657</formula>
    </cfRule>
    <cfRule type="cellIs" dxfId="610" priority="28" operator="between">
      <formula>44927</formula>
      <formula>45291</formula>
    </cfRule>
    <cfRule type="cellIs" dxfId="609" priority="29" operator="between">
      <formula>44562</formula>
      <formula>44926</formula>
    </cfRule>
    <cfRule type="cellIs" dxfId="608" priority="30" operator="between">
      <formula>44197</formula>
      <formula>44561</formula>
    </cfRule>
    <cfRule type="cellIs" dxfId="607" priority="31" operator="between">
      <formula>43831</formula>
      <formula>44196</formula>
    </cfRule>
    <cfRule type="cellIs" dxfId="606" priority="32" operator="between">
      <formula>43586</formula>
      <formula>43830</formula>
    </cfRule>
    <cfRule type="cellIs" dxfId="605" priority="33" operator="lessThan">
      <formula>43586</formula>
    </cfRule>
  </conditionalFormatting>
  <conditionalFormatting sqref="K29">
    <cfRule type="cellIs" dxfId="604" priority="12" operator="between">
      <formula>46753</formula>
      <formula>47118</formula>
    </cfRule>
    <cfRule type="cellIs" dxfId="603" priority="13" operator="between">
      <formula>46388</formula>
      <formula>46752</formula>
    </cfRule>
    <cfRule type="cellIs" dxfId="602" priority="14" operator="between">
      <formula>46023</formula>
      <formula>46387</formula>
    </cfRule>
    <cfRule type="cellIs" dxfId="601" priority="15" operator="between">
      <formula>45658</formula>
      <formula>46022</formula>
    </cfRule>
    <cfRule type="cellIs" dxfId="600" priority="16" operator="between">
      <formula>45292</formula>
      <formula>45657</formula>
    </cfRule>
    <cfRule type="cellIs" dxfId="599" priority="17" operator="between">
      <formula>44927</formula>
      <formula>45291</formula>
    </cfRule>
    <cfRule type="cellIs" dxfId="598" priority="18" operator="between">
      <formula>44562</formula>
      <formula>44926</formula>
    </cfRule>
    <cfRule type="cellIs" dxfId="597" priority="19" operator="between">
      <formula>44197</formula>
      <formula>44561</formula>
    </cfRule>
    <cfRule type="cellIs" dxfId="596" priority="20" operator="between">
      <formula>43831</formula>
      <formula>44196</formula>
    </cfRule>
    <cfRule type="cellIs" dxfId="595" priority="21" operator="between">
      <formula>43586</formula>
      <formula>43830</formula>
    </cfRule>
    <cfRule type="cellIs" dxfId="594" priority="22" operator="lessThan">
      <formula>43586</formula>
    </cfRule>
  </conditionalFormatting>
  <conditionalFormatting sqref="J9">
    <cfRule type="cellIs" dxfId="593" priority="1" operator="between">
      <formula>46753</formula>
      <formula>47118</formula>
    </cfRule>
    <cfRule type="cellIs" dxfId="592" priority="2" operator="between">
      <formula>46388</formula>
      <formula>46752</formula>
    </cfRule>
    <cfRule type="cellIs" dxfId="591" priority="3" operator="between">
      <formula>46023</formula>
      <formula>46387</formula>
    </cfRule>
    <cfRule type="cellIs" dxfId="590" priority="4" operator="between">
      <formula>45658</formula>
      <formula>46022</formula>
    </cfRule>
    <cfRule type="cellIs" dxfId="589" priority="5" operator="between">
      <formula>45292</formula>
      <formula>45657</formula>
    </cfRule>
    <cfRule type="cellIs" dxfId="588" priority="6" operator="between">
      <formula>44927</formula>
      <formula>45291</formula>
    </cfRule>
    <cfRule type="cellIs" dxfId="587" priority="7" operator="between">
      <formula>44562</formula>
      <formula>44926</formula>
    </cfRule>
    <cfRule type="cellIs" dxfId="586" priority="8" operator="between">
      <formula>44197</formula>
      <formula>44561</formula>
    </cfRule>
    <cfRule type="cellIs" dxfId="585" priority="9" operator="between">
      <formula>43831</formula>
      <formula>44196</formula>
    </cfRule>
    <cfRule type="cellIs" dxfId="584" priority="10" operator="between">
      <formula>43586</formula>
      <formula>43830</formula>
    </cfRule>
    <cfRule type="cellIs" dxfId="583" priority="11" operator="lessThan">
      <formula>43586</formula>
    </cfRule>
  </conditionalFormatting>
  <dataValidations count="1">
    <dataValidation type="list" allowBlank="1" showInputMessage="1" showErrorMessage="1" sqref="D39:F40">
      <formula1>$P$33:$P$35</formula1>
    </dataValidation>
  </dataValidations>
  <printOptions horizontalCentered="1"/>
  <pageMargins left="0.39370078740157483" right="0.39370078740157483" top="0.78740157480314965" bottom="0.15748031496062992" header="0" footer="0"/>
  <pageSetup paperSize="9" scale="88" orientation="portrait" blackAndWhite="1"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45"/>
  <sheetViews>
    <sheetView showGridLines="0" view="pageBreakPreview" zoomScale="85" zoomScaleNormal="85" zoomScaleSheetLayoutView="85" workbookViewId="0"/>
  </sheetViews>
  <sheetFormatPr defaultColWidth="6.6328125" defaultRowHeight="20.149999999999999" customHeight="1" x14ac:dyDescent="0.2"/>
  <cols>
    <col min="1" max="16384" width="6.6328125" style="1007"/>
  </cols>
  <sheetData>
    <row r="1" spans="1:14" ht="20.149999999999999" customHeight="1" x14ac:dyDescent="0.2">
      <c r="A1" s="1045" t="s">
        <v>1760</v>
      </c>
      <c r="I1" s="1423" t="s">
        <v>253</v>
      </c>
      <c r="J1" s="1423"/>
      <c r="K1" s="1423" t="s">
        <v>254</v>
      </c>
      <c r="L1" s="1423"/>
      <c r="M1" s="1423" t="s">
        <v>255</v>
      </c>
      <c r="N1" s="1423"/>
    </row>
    <row r="2" spans="1:14" ht="20.149999999999999" customHeight="1" x14ac:dyDescent="0.2">
      <c r="I2" s="1423"/>
      <c r="J2" s="1423"/>
      <c r="K2" s="1423"/>
      <c r="L2" s="1423"/>
      <c r="M2" s="1423"/>
      <c r="N2" s="1423"/>
    </row>
    <row r="3" spans="1:14" ht="20.149999999999999" customHeight="1" x14ac:dyDescent="0.2">
      <c r="I3" s="1423"/>
      <c r="J3" s="1423"/>
      <c r="K3" s="1423"/>
      <c r="L3" s="1423"/>
      <c r="M3" s="1423"/>
      <c r="N3" s="1423"/>
    </row>
    <row r="4" spans="1:14" ht="20.149999999999999" customHeight="1" x14ac:dyDescent="0.2">
      <c r="I4" s="1423"/>
      <c r="J4" s="1423"/>
      <c r="K4" s="1423"/>
      <c r="L4" s="1423"/>
      <c r="M4" s="1423"/>
      <c r="N4" s="1423"/>
    </row>
    <row r="5" spans="1:14" ht="20.149999999999999" customHeight="1" x14ac:dyDescent="0.2">
      <c r="I5" s="1424"/>
      <c r="J5" s="1424"/>
      <c r="K5" s="1424"/>
      <c r="L5" s="1424"/>
      <c r="M5" s="1424"/>
      <c r="N5" s="1424"/>
    </row>
    <row r="6" spans="1:14" ht="20.149999999999999" customHeight="1" x14ac:dyDescent="0.2">
      <c r="A6" s="1046"/>
      <c r="B6" s="1047"/>
      <c r="C6" s="1047"/>
      <c r="D6" s="1047"/>
      <c r="E6" s="1047"/>
      <c r="F6" s="1047"/>
      <c r="G6" s="1047"/>
      <c r="H6" s="1047"/>
      <c r="I6" s="1047"/>
      <c r="J6" s="1047"/>
      <c r="K6" s="1047"/>
      <c r="L6" s="1047"/>
      <c r="M6" s="1047"/>
      <c r="N6" s="1048"/>
    </row>
    <row r="7" spans="1:14" ht="20.149999999999999" customHeight="1" x14ac:dyDescent="0.2">
      <c r="A7" s="1486" t="s">
        <v>1679</v>
      </c>
      <c r="B7" s="1487"/>
      <c r="C7" s="1487"/>
      <c r="D7" s="1487"/>
      <c r="E7" s="1487"/>
      <c r="F7" s="1487"/>
      <c r="G7" s="1487"/>
      <c r="H7" s="1487"/>
      <c r="I7" s="1487"/>
      <c r="J7" s="1487"/>
      <c r="K7" s="1487"/>
      <c r="L7" s="1487"/>
      <c r="M7" s="1487"/>
      <c r="N7" s="1488"/>
    </row>
    <row r="8" spans="1:14" ht="20.149999999999999" customHeight="1" x14ac:dyDescent="0.2">
      <c r="A8" s="1486"/>
      <c r="B8" s="1487"/>
      <c r="C8" s="1487"/>
      <c r="D8" s="1487"/>
      <c r="E8" s="1487"/>
      <c r="F8" s="1487"/>
      <c r="G8" s="1487"/>
      <c r="H8" s="1487"/>
      <c r="I8" s="1487"/>
      <c r="J8" s="1487"/>
      <c r="K8" s="1487"/>
      <c r="L8" s="1487"/>
      <c r="M8" s="1487"/>
      <c r="N8" s="1488"/>
    </row>
    <row r="9" spans="1:14" ht="20.149999999999999" customHeight="1" x14ac:dyDescent="0.2">
      <c r="A9" s="1049"/>
      <c r="B9" s="1050"/>
      <c r="C9" s="1050"/>
      <c r="D9" s="1050"/>
      <c r="E9" s="1050"/>
      <c r="F9" s="1050"/>
      <c r="G9" s="1050"/>
      <c r="H9" s="1050"/>
      <c r="I9" s="1050"/>
      <c r="J9" s="1431" t="s">
        <v>1569</v>
      </c>
      <c r="K9" s="1431"/>
      <c r="L9" s="1431"/>
      <c r="M9" s="1431"/>
      <c r="N9" s="1432"/>
    </row>
    <row r="10" spans="1:14" ht="20.149999999999999" customHeight="1" x14ac:dyDescent="0.2">
      <c r="A10" s="1433" t="s">
        <v>256</v>
      </c>
      <c r="B10" s="1434"/>
      <c r="C10" s="1434"/>
      <c r="D10" s="1434"/>
      <c r="E10" s="1051"/>
      <c r="F10" s="1050"/>
      <c r="G10" s="1050"/>
      <c r="H10" s="1050"/>
      <c r="I10" s="1050"/>
      <c r="J10" s="1050"/>
      <c r="K10" s="1050"/>
      <c r="L10" s="1050"/>
      <c r="M10" s="1050"/>
      <c r="N10" s="1052"/>
    </row>
    <row r="11" spans="1:14" ht="20.149999999999999" customHeight="1" x14ac:dyDescent="0.2">
      <c r="A11" s="1049"/>
      <c r="B11" s="1050"/>
      <c r="C11" s="1050"/>
      <c r="D11" s="1050"/>
      <c r="E11" s="1050"/>
      <c r="F11" s="1050"/>
      <c r="G11" s="1050"/>
      <c r="H11" s="1050"/>
      <c r="I11" s="1050"/>
      <c r="J11" s="1050"/>
      <c r="K11" s="1050"/>
      <c r="L11" s="1050"/>
      <c r="M11" s="1050"/>
      <c r="N11" s="1052"/>
    </row>
    <row r="12" spans="1:14" ht="20.149999999999999" customHeight="1" x14ac:dyDescent="0.2">
      <c r="A12" s="1049"/>
      <c r="B12" s="1050"/>
      <c r="C12" s="1050"/>
      <c r="D12" s="1050"/>
      <c r="E12" s="1050"/>
      <c r="F12" s="1050"/>
      <c r="G12" s="1050"/>
      <c r="H12" s="1053" t="s">
        <v>257</v>
      </c>
      <c r="I12" s="1484" t="str">
        <f>"　"&amp;必要事項!D3</f>
        <v>　東京都立川市泉町</v>
      </c>
      <c r="J12" s="1484"/>
      <c r="K12" s="1484"/>
      <c r="L12" s="1484"/>
      <c r="M12" s="1484"/>
      <c r="N12" s="1485"/>
    </row>
    <row r="13" spans="1:14" ht="20.149999999999999" customHeight="1" x14ac:dyDescent="0.2">
      <c r="A13" s="1049"/>
      <c r="B13" s="1050"/>
      <c r="C13" s="1050"/>
      <c r="D13" s="1050"/>
      <c r="E13" s="1050"/>
      <c r="F13" s="1050"/>
      <c r="G13" s="1050" t="s">
        <v>206</v>
      </c>
      <c r="H13" s="1050"/>
      <c r="I13" s="1484" t="str">
        <f>"　"&amp;必要事項!D4</f>
        <v>　市役所ビル２階</v>
      </c>
      <c r="J13" s="1484"/>
      <c r="K13" s="1484"/>
      <c r="L13" s="1484"/>
      <c r="M13" s="1484"/>
      <c r="N13" s="1485"/>
    </row>
    <row r="14" spans="1:14" ht="20.149999999999999" customHeight="1" x14ac:dyDescent="0.2">
      <c r="A14" s="1049"/>
      <c r="B14" s="1050"/>
      <c r="C14" s="1050"/>
      <c r="D14" s="1050"/>
      <c r="E14" s="1050"/>
      <c r="F14" s="1050"/>
      <c r="G14" s="1050"/>
      <c r="H14" s="1053" t="s">
        <v>258</v>
      </c>
      <c r="I14" s="1484" t="str">
        <f>"　"&amp;必要事項!D5</f>
        <v>　株式会社　立川建築</v>
      </c>
      <c r="J14" s="1484"/>
      <c r="K14" s="1484"/>
      <c r="L14" s="1484"/>
      <c r="M14" s="1484"/>
      <c r="N14" s="1485"/>
    </row>
    <row r="15" spans="1:14" ht="20.149999999999999" customHeight="1" x14ac:dyDescent="0.2">
      <c r="A15" s="1049"/>
      <c r="B15" s="1050"/>
      <c r="C15" s="1050"/>
      <c r="D15" s="1050"/>
      <c r="E15" s="1050"/>
      <c r="F15" s="1050"/>
      <c r="G15" s="1050"/>
      <c r="H15" s="1050"/>
      <c r="I15" s="1484" t="str">
        <f>"　"&amp;必要事項!D6</f>
        <v>　代表取締役　立川　次郎</v>
      </c>
      <c r="J15" s="1484"/>
      <c r="K15" s="1484"/>
      <c r="L15" s="1484"/>
      <c r="M15" s="1484"/>
      <c r="N15" s="1485"/>
    </row>
    <row r="16" spans="1:14" ht="20.149999999999999" customHeight="1" x14ac:dyDescent="0.2">
      <c r="A16" s="1049"/>
      <c r="B16" s="1050"/>
      <c r="C16" s="1050"/>
      <c r="D16" s="1050"/>
      <c r="E16" s="1050"/>
      <c r="F16" s="1050"/>
      <c r="G16" s="1050"/>
      <c r="H16" s="1050"/>
      <c r="I16" s="1437" t="s">
        <v>212</v>
      </c>
      <c r="J16" s="1437"/>
      <c r="K16" s="1437"/>
      <c r="L16" s="1437"/>
      <c r="M16" s="1437"/>
      <c r="N16" s="1438"/>
    </row>
    <row r="17" spans="1:14" ht="20.149999999999999" customHeight="1" x14ac:dyDescent="0.2">
      <c r="A17" s="1049"/>
      <c r="B17" s="1050"/>
      <c r="C17" s="1050"/>
      <c r="D17" s="1050"/>
      <c r="E17" s="1050"/>
      <c r="F17" s="1050"/>
      <c r="H17" s="1053" t="s">
        <v>259</v>
      </c>
      <c r="I17" s="1484" t="str">
        <f>"　 "&amp;必要事項!D8</f>
        <v>　 立川　三郎</v>
      </c>
      <c r="J17" s="1484"/>
      <c r="K17" s="1484"/>
      <c r="L17" s="1484"/>
      <c r="M17" s="1484"/>
      <c r="N17" s="1052"/>
    </row>
    <row r="18" spans="1:14" ht="20.149999999999999" customHeight="1" x14ac:dyDescent="0.2">
      <c r="A18" s="1049"/>
      <c r="B18" s="1050"/>
      <c r="C18" s="1050"/>
      <c r="D18" s="1050"/>
      <c r="E18" s="1050"/>
      <c r="F18" s="1050"/>
      <c r="G18" s="1050"/>
      <c r="H18" s="1050"/>
      <c r="I18" s="1050"/>
      <c r="J18" s="1050"/>
      <c r="K18" s="1050"/>
      <c r="L18" s="1050"/>
      <c r="M18" s="1050"/>
      <c r="N18" s="1052"/>
    </row>
    <row r="19" spans="1:14" ht="20.149999999999999" customHeight="1" x14ac:dyDescent="0.2">
      <c r="A19" s="1054"/>
      <c r="B19" s="1055"/>
      <c r="C19" s="1056"/>
      <c r="D19" s="1056"/>
      <c r="E19" s="1057" t="s">
        <v>1680</v>
      </c>
      <c r="F19" s="1489" t="str">
        <f>A7</f>
        <v>材料検査計画申請書</v>
      </c>
      <c r="G19" s="1489"/>
      <c r="H19" s="1489"/>
      <c r="I19" s="1489"/>
      <c r="J19" s="1056" t="s">
        <v>1681</v>
      </c>
      <c r="K19" s="1056"/>
      <c r="L19" s="1056"/>
      <c r="M19" s="1056"/>
      <c r="N19" s="1058"/>
    </row>
    <row r="20" spans="1:14" ht="20.149999999999999" customHeight="1" x14ac:dyDescent="0.2">
      <c r="A20" s="1049"/>
      <c r="B20" s="1050"/>
      <c r="C20" s="1050"/>
      <c r="D20" s="1050"/>
      <c r="E20" s="1050"/>
      <c r="F20" s="1050"/>
      <c r="G20" s="1050"/>
      <c r="H20" s="1050"/>
      <c r="I20" s="1050"/>
      <c r="J20" s="1050"/>
      <c r="K20" s="1050"/>
      <c r="L20" s="1050"/>
      <c r="M20" s="1050"/>
      <c r="N20" s="1052"/>
    </row>
    <row r="21" spans="1:14" ht="20.149999999999999" customHeight="1" x14ac:dyDescent="0.2">
      <c r="A21" s="1423" t="s">
        <v>216</v>
      </c>
      <c r="B21" s="1423"/>
      <c r="C21" s="1423"/>
      <c r="D21" s="1490" t="str">
        <f>"　"&amp;必要事項!D12</f>
        <v>　07-2000-0</v>
      </c>
      <c r="E21" s="1491"/>
      <c r="F21" s="1491"/>
      <c r="G21" s="1491"/>
      <c r="H21" s="1491"/>
      <c r="I21" s="1491"/>
      <c r="J21" s="1491"/>
      <c r="K21" s="1491"/>
      <c r="L21" s="1491"/>
      <c r="M21" s="1491"/>
      <c r="N21" s="1492"/>
    </row>
    <row r="22" spans="1:14" ht="20.149999999999999" customHeight="1" x14ac:dyDescent="0.2">
      <c r="A22" s="1423"/>
      <c r="B22" s="1423"/>
      <c r="C22" s="1423"/>
      <c r="D22" s="1458"/>
      <c r="E22" s="1459"/>
      <c r="F22" s="1459"/>
      <c r="G22" s="1459"/>
      <c r="H22" s="1459"/>
      <c r="I22" s="1459"/>
      <c r="J22" s="1459"/>
      <c r="K22" s="1459"/>
      <c r="L22" s="1459"/>
      <c r="M22" s="1459"/>
      <c r="N22" s="1460"/>
    </row>
    <row r="23" spans="1:14" ht="20.149999999999999" customHeight="1" x14ac:dyDescent="0.2">
      <c r="A23" s="1423" t="s">
        <v>217</v>
      </c>
      <c r="B23" s="1423"/>
      <c r="C23" s="1423"/>
      <c r="D23" s="1490" t="str">
        <f>"　"&amp;必要事項!D13</f>
        <v>　立川市新築工事</v>
      </c>
      <c r="E23" s="1491"/>
      <c r="F23" s="1491"/>
      <c r="G23" s="1491"/>
      <c r="H23" s="1491"/>
      <c r="I23" s="1491"/>
      <c r="J23" s="1491"/>
      <c r="K23" s="1491"/>
      <c r="L23" s="1491"/>
      <c r="M23" s="1491"/>
      <c r="N23" s="1492"/>
    </row>
    <row r="24" spans="1:14" ht="20.149999999999999" customHeight="1" x14ac:dyDescent="0.2">
      <c r="A24" s="1423"/>
      <c r="B24" s="1423"/>
      <c r="C24" s="1423"/>
      <c r="D24" s="1458"/>
      <c r="E24" s="1459"/>
      <c r="F24" s="1459"/>
      <c r="G24" s="1459"/>
      <c r="H24" s="1459"/>
      <c r="I24" s="1459"/>
      <c r="J24" s="1459"/>
      <c r="K24" s="1459"/>
      <c r="L24" s="1459"/>
      <c r="M24" s="1459"/>
      <c r="N24" s="1460"/>
    </row>
    <row r="25" spans="1:14" ht="20.149999999999999" customHeight="1" x14ac:dyDescent="0.2">
      <c r="A25" s="1423" t="s">
        <v>219</v>
      </c>
      <c r="B25" s="1423"/>
      <c r="C25" s="1423"/>
      <c r="D25" s="1490" t="str">
        <f>"　"&amp;必要事項!D14</f>
        <v>　立川市泉町1-1</v>
      </c>
      <c r="E25" s="1491"/>
      <c r="F25" s="1491"/>
      <c r="G25" s="1491"/>
      <c r="H25" s="1491"/>
      <c r="I25" s="1491"/>
      <c r="J25" s="1491"/>
      <c r="K25" s="1491"/>
      <c r="L25" s="1491"/>
      <c r="M25" s="1491"/>
      <c r="N25" s="1492"/>
    </row>
    <row r="26" spans="1:14" ht="20.149999999999999" customHeight="1" x14ac:dyDescent="0.2">
      <c r="A26" s="1423"/>
      <c r="B26" s="1423"/>
      <c r="C26" s="1423"/>
      <c r="D26" s="1458"/>
      <c r="E26" s="1459"/>
      <c r="F26" s="1459"/>
      <c r="G26" s="1459"/>
      <c r="H26" s="1459"/>
      <c r="I26" s="1459"/>
      <c r="J26" s="1459"/>
      <c r="K26" s="1459"/>
      <c r="L26" s="1459"/>
      <c r="M26" s="1459"/>
      <c r="N26" s="1460"/>
    </row>
    <row r="27" spans="1:14" ht="20.149999999999999" customHeight="1" x14ac:dyDescent="0.2">
      <c r="A27" s="1423" t="s">
        <v>220</v>
      </c>
      <c r="B27" s="1423"/>
      <c r="C27" s="1423"/>
      <c r="D27" s="1059"/>
      <c r="E27" s="1494">
        <f>必要事項!D15</f>
        <v>22000000</v>
      </c>
      <c r="F27" s="1494"/>
      <c r="G27" s="1494"/>
      <c r="H27" s="1494"/>
      <c r="J27" s="1060"/>
      <c r="K27" s="1060"/>
      <c r="L27" s="1060"/>
      <c r="M27" s="1060"/>
      <c r="N27" s="1061"/>
    </row>
    <row r="28" spans="1:14" ht="20.149999999999999" customHeight="1" x14ac:dyDescent="0.2">
      <c r="A28" s="1423"/>
      <c r="B28" s="1423"/>
      <c r="C28" s="1423"/>
      <c r="D28" s="1443" t="s">
        <v>262</v>
      </c>
      <c r="E28" s="1444"/>
      <c r="F28" s="1444"/>
      <c r="G28" s="1444"/>
      <c r="H28" s="1444"/>
      <c r="I28" s="1445">
        <f>必要事項!D16</f>
        <v>2000000</v>
      </c>
      <c r="J28" s="1445"/>
      <c r="K28" s="1445"/>
      <c r="L28" s="1062"/>
      <c r="M28" s="1062"/>
      <c r="N28" s="1063"/>
    </row>
    <row r="29" spans="1:14" ht="20.149999999999999" customHeight="1" x14ac:dyDescent="0.2">
      <c r="A29" s="1423" t="s">
        <v>222</v>
      </c>
      <c r="B29" s="1423"/>
      <c r="C29" s="1423"/>
      <c r="D29" s="1446">
        <f>必要事項!D17</f>
        <v>45778</v>
      </c>
      <c r="E29" s="1447"/>
      <c r="F29" s="1447"/>
      <c r="G29" s="1448"/>
      <c r="H29" s="1423" t="s">
        <v>224</v>
      </c>
      <c r="I29" s="1423"/>
      <c r="J29" s="1423"/>
      <c r="K29" s="1446">
        <f>必要事項!D19</f>
        <v>45778</v>
      </c>
      <c r="L29" s="1447"/>
      <c r="M29" s="1447"/>
      <c r="N29" s="1448"/>
    </row>
    <row r="30" spans="1:14" ht="20.149999999999999" customHeight="1" x14ac:dyDescent="0.2">
      <c r="A30" s="1423"/>
      <c r="B30" s="1423"/>
      <c r="C30" s="1423"/>
      <c r="D30" s="1495"/>
      <c r="E30" s="1496"/>
      <c r="F30" s="1496"/>
      <c r="G30" s="1497"/>
      <c r="H30" s="1423"/>
      <c r="I30" s="1423"/>
      <c r="J30" s="1423"/>
      <c r="K30" s="1495"/>
      <c r="L30" s="1496"/>
      <c r="M30" s="1496"/>
      <c r="N30" s="1497"/>
    </row>
    <row r="31" spans="1:14" ht="20.149999999999999" customHeight="1" x14ac:dyDescent="0.2">
      <c r="A31" s="1064"/>
      <c r="B31" s="1065"/>
      <c r="C31" s="1065"/>
      <c r="D31" s="1065"/>
      <c r="E31" s="1065"/>
      <c r="F31" s="1065"/>
      <c r="G31" s="1065"/>
      <c r="H31" s="1065"/>
      <c r="I31" s="1065"/>
      <c r="J31" s="1065"/>
      <c r="K31" s="1065"/>
      <c r="L31" s="1065"/>
      <c r="M31" s="1065"/>
      <c r="N31" s="1066"/>
    </row>
    <row r="32" spans="1:14" ht="20.149999999999999" customHeight="1" x14ac:dyDescent="0.2">
      <c r="A32" s="1067"/>
      <c r="B32" s="676" t="s">
        <v>447</v>
      </c>
      <c r="C32" s="676"/>
      <c r="D32" s="676"/>
      <c r="E32" s="676"/>
      <c r="F32" s="676"/>
      <c r="G32" s="676"/>
      <c r="H32" s="676"/>
      <c r="I32" s="676"/>
      <c r="J32" s="676"/>
      <c r="K32" s="676"/>
      <c r="L32" s="676"/>
      <c r="M32" s="676"/>
      <c r="N32" s="1068"/>
    </row>
    <row r="33" spans="1:14" ht="20.149999999999999" customHeight="1" x14ac:dyDescent="0.2">
      <c r="A33" s="1067"/>
      <c r="B33" s="676"/>
      <c r="C33" s="676" t="s">
        <v>448</v>
      </c>
      <c r="D33" s="1056"/>
      <c r="E33" s="1056"/>
      <c r="F33" s="1056"/>
      <c r="G33" s="1056"/>
      <c r="H33" s="1056"/>
      <c r="I33" s="1056"/>
      <c r="J33" s="1056"/>
      <c r="K33" s="1056"/>
      <c r="L33" s="1056"/>
      <c r="M33" s="1056"/>
      <c r="N33" s="1058"/>
    </row>
    <row r="34" spans="1:14" ht="20.149999999999999" customHeight="1" x14ac:dyDescent="0.2">
      <c r="A34" s="1067"/>
      <c r="B34" s="676"/>
      <c r="C34" s="676"/>
      <c r="D34" s="1056"/>
      <c r="E34" s="1056"/>
      <c r="F34" s="1056"/>
      <c r="G34" s="1056"/>
      <c r="H34" s="1056"/>
      <c r="I34" s="1056"/>
      <c r="J34" s="1056"/>
      <c r="K34" s="1056"/>
      <c r="L34" s="1056"/>
      <c r="M34" s="1056"/>
      <c r="N34" s="1058"/>
    </row>
    <row r="35" spans="1:14" ht="20.149999999999999" customHeight="1" x14ac:dyDescent="0.2">
      <c r="A35" s="1067"/>
      <c r="B35" s="676"/>
      <c r="C35" s="676"/>
      <c r="D35" s="1056"/>
      <c r="E35" s="1056"/>
      <c r="F35" s="1056"/>
      <c r="G35" s="1056"/>
      <c r="H35" s="1056"/>
      <c r="I35" s="1498" t="s">
        <v>449</v>
      </c>
      <c r="J35" s="1498"/>
      <c r="K35" s="1498"/>
      <c r="L35" s="1498"/>
      <c r="M35" s="1498"/>
      <c r="N35" s="1058"/>
    </row>
    <row r="36" spans="1:14" ht="20.149999999999999" customHeight="1" x14ac:dyDescent="0.2">
      <c r="A36" s="1067"/>
      <c r="B36" s="676"/>
      <c r="C36" s="676"/>
      <c r="D36" s="1056"/>
      <c r="E36" s="1056"/>
      <c r="F36" s="1056"/>
      <c r="G36" s="1056"/>
      <c r="H36" s="1056"/>
      <c r="I36" s="1056"/>
      <c r="J36" s="1056"/>
      <c r="K36" s="1056"/>
      <c r="L36" s="1056"/>
      <c r="M36" s="1056"/>
      <c r="N36" s="1058"/>
    </row>
    <row r="37" spans="1:14" ht="20.149999999999999" customHeight="1" x14ac:dyDescent="0.2">
      <c r="A37" s="1067"/>
      <c r="B37" s="676"/>
      <c r="C37" s="676"/>
      <c r="D37" s="1056"/>
      <c r="E37" s="1056"/>
      <c r="F37" s="1056"/>
      <c r="G37" s="1056"/>
      <c r="H37" s="1069" t="s">
        <v>450</v>
      </c>
      <c r="I37" s="1056"/>
      <c r="J37" s="1056"/>
      <c r="K37" s="1056"/>
      <c r="L37" s="1056"/>
      <c r="M37" s="1056"/>
      <c r="N37" s="1058"/>
    </row>
    <row r="38" spans="1:14" ht="20.149999999999999" customHeight="1" x14ac:dyDescent="0.2">
      <c r="A38" s="1067"/>
      <c r="B38" s="676"/>
      <c r="C38" s="676"/>
      <c r="D38" s="1056"/>
      <c r="E38" s="1056"/>
      <c r="F38" s="1056"/>
      <c r="G38" s="1056"/>
      <c r="H38" s="1056"/>
      <c r="I38" s="1056" t="s">
        <v>451</v>
      </c>
      <c r="J38" s="1493" t="str">
        <f>必要事項!D28</f>
        <v>立川　課長</v>
      </c>
      <c r="K38" s="1493"/>
      <c r="L38" s="1493"/>
      <c r="M38" s="1493"/>
      <c r="N38" s="1058"/>
    </row>
    <row r="39" spans="1:14" ht="20.149999999999999" customHeight="1" x14ac:dyDescent="0.2">
      <c r="A39" s="1067"/>
      <c r="B39" s="676"/>
      <c r="C39" s="676"/>
      <c r="D39" s="1056"/>
      <c r="E39" s="1056"/>
      <c r="F39" s="1056"/>
      <c r="G39" s="1056"/>
      <c r="H39" s="1056"/>
      <c r="I39" s="1056"/>
      <c r="J39" s="1056"/>
      <c r="K39" s="1056"/>
      <c r="L39" s="1056"/>
      <c r="M39" s="1056"/>
      <c r="N39" s="1058"/>
    </row>
    <row r="40" spans="1:14" ht="20.149999999999999" customHeight="1" x14ac:dyDescent="0.2">
      <c r="A40" s="1070"/>
      <c r="B40" s="1071"/>
      <c r="C40" s="1071"/>
      <c r="D40" s="1072"/>
      <c r="E40" s="1056"/>
      <c r="F40" s="1056"/>
      <c r="G40" s="1056"/>
      <c r="H40" s="1056"/>
      <c r="I40" s="1056"/>
      <c r="J40" s="1056"/>
      <c r="K40" s="1056"/>
      <c r="L40" s="1056"/>
      <c r="M40" s="1056"/>
      <c r="N40" s="1058"/>
    </row>
    <row r="41" spans="1:14" ht="20.149999999999999" customHeight="1" x14ac:dyDescent="0.2">
      <c r="A41" s="1499" t="s">
        <v>266</v>
      </c>
      <c r="B41" s="1500"/>
      <c r="C41" s="1501"/>
      <c r="D41" s="1461" t="str">
        <f>[2]必要事項!$C$21</f>
        <v>事務所名</v>
      </c>
      <c r="E41" s="1462"/>
      <c r="F41" s="1462"/>
      <c r="G41" s="1463"/>
      <c r="H41" s="1425" t="str">
        <f>"　"&amp;必要事項!$D$21</f>
        <v>　立川設計事務所株式会社</v>
      </c>
      <c r="I41" s="1426"/>
      <c r="J41" s="1426"/>
      <c r="K41" s="1426"/>
      <c r="L41" s="1426"/>
      <c r="M41" s="1426"/>
      <c r="N41" s="1427"/>
    </row>
    <row r="42" spans="1:14" ht="20.149999999999999" customHeight="1" x14ac:dyDescent="0.2">
      <c r="A42" s="1452"/>
      <c r="B42" s="1453"/>
      <c r="C42" s="1454"/>
      <c r="D42" s="1461" t="str">
        <f>[2]必要事項!$C$22</f>
        <v>監理業務技術者</v>
      </c>
      <c r="E42" s="1462"/>
      <c r="F42" s="1462"/>
      <c r="G42" s="1463"/>
      <c r="H42" s="1425" t="str">
        <f>"　"&amp;必要事項!$D$22</f>
        <v>　設計　太郎</v>
      </c>
      <c r="I42" s="1426"/>
      <c r="J42" s="1426"/>
      <c r="K42" s="1426"/>
      <c r="L42" s="1426"/>
      <c r="M42" s="1426"/>
      <c r="N42" s="1073"/>
    </row>
    <row r="43" spans="1:14" ht="20.149999999999999" customHeight="1" x14ac:dyDescent="0.2">
      <c r="A43" s="1452"/>
      <c r="B43" s="1453"/>
      <c r="C43" s="1454"/>
      <c r="D43" s="1461" t="str">
        <f>[2]必要事項!$C$23</f>
        <v>担当技術者</v>
      </c>
      <c r="E43" s="1462"/>
      <c r="F43" s="1462"/>
      <c r="G43" s="1463"/>
      <c r="H43" s="1425" t="str">
        <f>"　"&amp;必要事項!$D$23</f>
        <v>　建築　一郎</v>
      </c>
      <c r="I43" s="1426"/>
      <c r="J43" s="1426"/>
      <c r="K43" s="1426"/>
      <c r="L43" s="1426"/>
      <c r="M43" s="1426"/>
      <c r="N43" s="1073"/>
    </row>
    <row r="44" spans="1:14" ht="20.149999999999999" customHeight="1" x14ac:dyDescent="0.2">
      <c r="A44" s="1452"/>
      <c r="B44" s="1453"/>
      <c r="C44" s="1454"/>
      <c r="D44" s="1461" t="str">
        <f>[2]必要事項!$C$24</f>
        <v>担当技術者</v>
      </c>
      <c r="E44" s="1462"/>
      <c r="F44" s="1462"/>
      <c r="G44" s="1463"/>
      <c r="H44" s="1425" t="str">
        <f>"　"&amp;必要事項!$D$24</f>
        <v>　電気　二郎</v>
      </c>
      <c r="I44" s="1426"/>
      <c r="J44" s="1426"/>
      <c r="K44" s="1426"/>
      <c r="L44" s="1426"/>
      <c r="M44" s="1426"/>
      <c r="N44" s="1073"/>
    </row>
    <row r="45" spans="1:14" ht="20.149999999999999" customHeight="1" x14ac:dyDescent="0.2">
      <c r="A45" s="1455"/>
      <c r="B45" s="1456"/>
      <c r="C45" s="1457"/>
      <c r="D45" s="1461" t="str">
        <f>[2]必要事項!$C$25</f>
        <v>担当技術者</v>
      </c>
      <c r="E45" s="1462"/>
      <c r="F45" s="1462"/>
      <c r="G45" s="1463"/>
      <c r="H45" s="1425" t="str">
        <f>"　"&amp;必要事項!$D$25</f>
        <v>　機械　三郎</v>
      </c>
      <c r="I45" s="1426"/>
      <c r="J45" s="1426"/>
      <c r="K45" s="1426"/>
      <c r="L45" s="1426"/>
      <c r="M45" s="1426"/>
      <c r="N45" s="1073"/>
    </row>
  </sheetData>
  <mergeCells count="43">
    <mergeCell ref="H45:M45"/>
    <mergeCell ref="A41:C45"/>
    <mergeCell ref="D41:G41"/>
    <mergeCell ref="H41:N41"/>
    <mergeCell ref="D42:G42"/>
    <mergeCell ref="H42:M42"/>
    <mergeCell ref="D43:G43"/>
    <mergeCell ref="H43:M43"/>
    <mergeCell ref="D44:G44"/>
    <mergeCell ref="H44:M44"/>
    <mergeCell ref="D45:G45"/>
    <mergeCell ref="J38:M38"/>
    <mergeCell ref="A23:C24"/>
    <mergeCell ref="D23:N24"/>
    <mergeCell ref="A25:C26"/>
    <mergeCell ref="D25:N26"/>
    <mergeCell ref="A27:C28"/>
    <mergeCell ref="E27:H27"/>
    <mergeCell ref="D28:H28"/>
    <mergeCell ref="I28:K28"/>
    <mergeCell ref="A29:C30"/>
    <mergeCell ref="D29:G30"/>
    <mergeCell ref="H29:J30"/>
    <mergeCell ref="K29:N30"/>
    <mergeCell ref="I35:M35"/>
    <mergeCell ref="I15:N15"/>
    <mergeCell ref="I16:N16"/>
    <mergeCell ref="I17:M17"/>
    <mergeCell ref="F19:I19"/>
    <mergeCell ref="A21:C22"/>
    <mergeCell ref="D21:N22"/>
    <mergeCell ref="I14:N14"/>
    <mergeCell ref="I1:J1"/>
    <mergeCell ref="K1:L1"/>
    <mergeCell ref="M1:N1"/>
    <mergeCell ref="I2:J5"/>
    <mergeCell ref="K2:L5"/>
    <mergeCell ref="M2:N5"/>
    <mergeCell ref="A7:N8"/>
    <mergeCell ref="J9:N9"/>
    <mergeCell ref="A10:D10"/>
    <mergeCell ref="I12:N12"/>
    <mergeCell ref="I13:N13"/>
  </mergeCells>
  <phoneticPr fontId="83"/>
  <conditionalFormatting sqref="D29">
    <cfRule type="cellIs" dxfId="582" priority="23" operator="between">
      <formula>46753</formula>
      <formula>47118</formula>
    </cfRule>
    <cfRule type="cellIs" dxfId="581" priority="24" operator="between">
      <formula>46388</formula>
      <formula>46752</formula>
    </cfRule>
    <cfRule type="cellIs" dxfId="580" priority="25" operator="between">
      <formula>46023</formula>
      <formula>46387</formula>
    </cfRule>
    <cfRule type="cellIs" dxfId="579" priority="26" operator="between">
      <formula>45658</formula>
      <formula>46022</formula>
    </cfRule>
    <cfRule type="cellIs" dxfId="578" priority="27" operator="between">
      <formula>45292</formula>
      <formula>45657</formula>
    </cfRule>
    <cfRule type="cellIs" dxfId="577" priority="28" operator="between">
      <formula>44927</formula>
      <formula>45291</formula>
    </cfRule>
    <cfRule type="cellIs" dxfId="576" priority="29" operator="between">
      <formula>44562</formula>
      <formula>44926</formula>
    </cfRule>
    <cfRule type="cellIs" dxfId="575" priority="30" operator="between">
      <formula>44197</formula>
      <formula>44561</formula>
    </cfRule>
    <cfRule type="cellIs" dxfId="574" priority="31" operator="between">
      <formula>43831</formula>
      <formula>44196</formula>
    </cfRule>
    <cfRule type="cellIs" dxfId="573" priority="32" operator="between">
      <formula>43586</formula>
      <formula>43830</formula>
    </cfRule>
    <cfRule type="cellIs" dxfId="572" priority="33" operator="lessThan">
      <formula>43586</formula>
    </cfRule>
  </conditionalFormatting>
  <conditionalFormatting sqref="K29">
    <cfRule type="cellIs" dxfId="571" priority="12" operator="between">
      <formula>46753</formula>
      <formula>47118</formula>
    </cfRule>
    <cfRule type="cellIs" dxfId="570" priority="13" operator="between">
      <formula>46388</formula>
      <formula>46752</formula>
    </cfRule>
    <cfRule type="cellIs" dxfId="569" priority="14" operator="between">
      <formula>46023</formula>
      <formula>46387</formula>
    </cfRule>
    <cfRule type="cellIs" dxfId="568" priority="15" operator="between">
      <formula>45658</formula>
      <formula>46022</formula>
    </cfRule>
    <cfRule type="cellIs" dxfId="567" priority="16" operator="between">
      <formula>45292</formula>
      <formula>45657</formula>
    </cfRule>
    <cfRule type="cellIs" dxfId="566" priority="17" operator="between">
      <formula>44927</formula>
      <formula>45291</formula>
    </cfRule>
    <cfRule type="cellIs" dxfId="565" priority="18" operator="between">
      <formula>44562</formula>
      <formula>44926</formula>
    </cfRule>
    <cfRule type="cellIs" dxfId="564" priority="19" operator="between">
      <formula>44197</formula>
      <formula>44561</formula>
    </cfRule>
    <cfRule type="cellIs" dxfId="563" priority="20" operator="between">
      <formula>43831</formula>
      <formula>44196</formula>
    </cfRule>
    <cfRule type="cellIs" dxfId="562" priority="21" operator="between">
      <formula>43586</formula>
      <formula>43830</formula>
    </cfRule>
    <cfRule type="cellIs" dxfId="561" priority="22" operator="lessThan">
      <formula>43586</formula>
    </cfRule>
  </conditionalFormatting>
  <conditionalFormatting sqref="J9">
    <cfRule type="cellIs" dxfId="560" priority="1" operator="between">
      <formula>46753</formula>
      <formula>47118</formula>
    </cfRule>
    <cfRule type="cellIs" dxfId="559" priority="2" operator="between">
      <formula>46388</formula>
      <formula>46752</formula>
    </cfRule>
    <cfRule type="cellIs" dxfId="558" priority="3" operator="between">
      <formula>46023</formula>
      <formula>46387</formula>
    </cfRule>
    <cfRule type="cellIs" dxfId="557" priority="4" operator="between">
      <formula>45658</formula>
      <formula>46022</formula>
    </cfRule>
    <cfRule type="cellIs" dxfId="556" priority="5" operator="between">
      <formula>45292</formula>
      <formula>45657</formula>
    </cfRule>
    <cfRule type="cellIs" dxfId="555" priority="6" operator="between">
      <formula>44927</formula>
      <formula>45291</formula>
    </cfRule>
    <cfRule type="cellIs" dxfId="554" priority="7" operator="between">
      <formula>44562</formula>
      <formula>44926</formula>
    </cfRule>
    <cfRule type="cellIs" dxfId="553" priority="8" operator="between">
      <formula>44197</formula>
      <formula>44561</formula>
    </cfRule>
    <cfRule type="cellIs" dxfId="552" priority="9" operator="between">
      <formula>43831</formula>
      <formula>44196</formula>
    </cfRule>
    <cfRule type="cellIs" dxfId="551" priority="10" operator="between">
      <formula>43586</formula>
      <formula>43830</formula>
    </cfRule>
    <cfRule type="cellIs" dxfId="550" priority="11" operator="lessThan">
      <formula>43586</formula>
    </cfRule>
  </conditionalFormatting>
  <printOptions horizontalCentered="1"/>
  <pageMargins left="0.39370078740157483" right="0.39370078740157483" top="0.78740157480314965" bottom="0.15748031496062992" header="0" footer="0"/>
  <pageSetup paperSize="9" scale="88" orientation="portrait" blackAndWhite="1"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33"/>
  <sheetViews>
    <sheetView view="pageBreakPreview" zoomScale="115" zoomScaleNormal="100" zoomScaleSheetLayoutView="115" workbookViewId="0"/>
  </sheetViews>
  <sheetFormatPr defaultColWidth="9" defaultRowHeight="13" x14ac:dyDescent="0.2"/>
  <cols>
    <col min="1" max="1" width="9" style="1007"/>
    <col min="2" max="3" width="20.6328125" style="1007" customWidth="1"/>
    <col min="4" max="4" width="7.08984375" style="1007" customWidth="1"/>
    <col min="5" max="5" width="7.08984375" style="1007" bestFit="1" customWidth="1"/>
    <col min="6" max="8" width="7.08984375" style="1007" customWidth="1"/>
    <col min="9" max="9" width="9" style="1007"/>
    <col min="10" max="10" width="9" style="1007" bestFit="1" customWidth="1"/>
    <col min="11" max="11" width="15.6328125" style="1007" customWidth="1"/>
    <col min="12" max="16384" width="9" style="1007"/>
  </cols>
  <sheetData>
    <row r="1" spans="2:11" ht="20.149999999999999" customHeight="1" x14ac:dyDescent="0.2">
      <c r="B1" s="1074" t="s">
        <v>1761</v>
      </c>
    </row>
    <row r="2" spans="2:11" ht="20.149999999999999" customHeight="1" x14ac:dyDescent="0.2">
      <c r="B2" s="1502" t="s">
        <v>1725</v>
      </c>
      <c r="C2" s="1502"/>
      <c r="D2" s="1502"/>
      <c r="E2" s="1502"/>
      <c r="F2" s="1502"/>
      <c r="G2" s="1502"/>
      <c r="H2" s="1502"/>
      <c r="I2" s="1502"/>
      <c r="J2" s="1502"/>
      <c r="K2" s="1502"/>
    </row>
    <row r="3" spans="2:11" ht="20.149999999999999" customHeight="1" x14ac:dyDescent="0.2">
      <c r="B3" s="1075" t="s">
        <v>1726</v>
      </c>
      <c r="C3" s="1503" t="s">
        <v>1727</v>
      </c>
      <c r="D3" s="1503" t="s">
        <v>1717</v>
      </c>
      <c r="E3" s="1503"/>
      <c r="F3" s="1503" t="s">
        <v>1728</v>
      </c>
      <c r="G3" s="1503"/>
      <c r="H3" s="1503"/>
      <c r="I3" s="1505" t="s">
        <v>1729</v>
      </c>
      <c r="J3" s="1505" t="s">
        <v>1730</v>
      </c>
      <c r="K3" s="1506" t="s">
        <v>1731</v>
      </c>
    </row>
    <row r="4" spans="2:11" ht="20.149999999999999" customHeight="1" x14ac:dyDescent="0.2">
      <c r="B4" s="1076" t="s">
        <v>1732</v>
      </c>
      <c r="C4" s="1504"/>
      <c r="D4" s="1077" t="s">
        <v>1733</v>
      </c>
      <c r="E4" s="1077" t="s">
        <v>1734</v>
      </c>
      <c r="F4" s="1077" t="s">
        <v>1735</v>
      </c>
      <c r="G4" s="1077" t="s">
        <v>1618</v>
      </c>
      <c r="H4" s="1077" t="s">
        <v>1736</v>
      </c>
      <c r="I4" s="1504"/>
      <c r="J4" s="1504"/>
      <c r="K4" s="1507"/>
    </row>
    <row r="5" spans="2:11" ht="20.149999999999999" customHeight="1" x14ac:dyDescent="0.2">
      <c r="B5" s="1078"/>
      <c r="C5" s="1079"/>
      <c r="D5" s="1080"/>
      <c r="E5" s="1080"/>
      <c r="F5" s="1080"/>
      <c r="G5" s="1080"/>
      <c r="H5" s="1080"/>
      <c r="I5" s="1080"/>
      <c r="J5" s="1080"/>
      <c r="K5" s="1081"/>
    </row>
    <row r="6" spans="2:11" ht="20.149999999999999" customHeight="1" x14ac:dyDescent="0.2">
      <c r="B6" s="1082"/>
      <c r="C6" s="1083"/>
      <c r="D6" s="1084"/>
      <c r="E6" s="1084"/>
      <c r="F6" s="1084"/>
      <c r="G6" s="1084"/>
      <c r="H6" s="1084"/>
      <c r="I6" s="1084"/>
      <c r="J6" s="1084"/>
      <c r="K6" s="1085"/>
    </row>
    <row r="7" spans="2:11" ht="20.149999999999999" customHeight="1" x14ac:dyDescent="0.2">
      <c r="B7" s="1082"/>
      <c r="C7" s="1083"/>
      <c r="D7" s="1084"/>
      <c r="E7" s="1084"/>
      <c r="F7" s="1084"/>
      <c r="G7" s="1084"/>
      <c r="H7" s="1084"/>
      <c r="I7" s="1084"/>
      <c r="J7" s="1084"/>
      <c r="K7" s="1085"/>
    </row>
    <row r="8" spans="2:11" ht="20.149999999999999" customHeight="1" x14ac:dyDescent="0.2">
      <c r="B8" s="1082"/>
      <c r="C8" s="1083"/>
      <c r="D8" s="1084"/>
      <c r="E8" s="1084"/>
      <c r="F8" s="1084"/>
      <c r="G8" s="1084"/>
      <c r="H8" s="1084"/>
      <c r="I8" s="1084"/>
      <c r="J8" s="1084"/>
      <c r="K8" s="1085"/>
    </row>
    <row r="9" spans="2:11" ht="20.149999999999999" customHeight="1" x14ac:dyDescent="0.2">
      <c r="B9" s="1082"/>
      <c r="C9" s="1083"/>
      <c r="D9" s="1084"/>
      <c r="E9" s="1084"/>
      <c r="F9" s="1084"/>
      <c r="G9" s="1084"/>
      <c r="H9" s="1084"/>
      <c r="I9" s="1084"/>
      <c r="J9" s="1084"/>
      <c r="K9" s="1085"/>
    </row>
    <row r="10" spans="2:11" ht="20.149999999999999" customHeight="1" x14ac:dyDescent="0.2">
      <c r="B10" s="1082"/>
      <c r="C10" s="1083"/>
      <c r="D10" s="1084"/>
      <c r="E10" s="1084"/>
      <c r="F10" s="1084"/>
      <c r="G10" s="1084"/>
      <c r="H10" s="1084"/>
      <c r="I10" s="1084"/>
      <c r="J10" s="1084"/>
      <c r="K10" s="1085"/>
    </row>
    <row r="11" spans="2:11" ht="20.149999999999999" customHeight="1" x14ac:dyDescent="0.2">
      <c r="B11" s="1082"/>
      <c r="C11" s="1083"/>
      <c r="D11" s="1084"/>
      <c r="E11" s="1084"/>
      <c r="F11" s="1084"/>
      <c r="G11" s="1084"/>
      <c r="H11" s="1084"/>
      <c r="I11" s="1084"/>
      <c r="J11" s="1084"/>
      <c r="K11" s="1085"/>
    </row>
    <row r="12" spans="2:11" ht="20.149999999999999" customHeight="1" x14ac:dyDescent="0.2">
      <c r="B12" s="1082"/>
      <c r="C12" s="1083"/>
      <c r="D12" s="1084"/>
      <c r="E12" s="1084"/>
      <c r="F12" s="1084"/>
      <c r="G12" s="1084"/>
      <c r="H12" s="1084"/>
      <c r="I12" s="1084"/>
      <c r="J12" s="1084"/>
      <c r="K12" s="1085"/>
    </row>
    <row r="13" spans="2:11" ht="20.149999999999999" customHeight="1" x14ac:dyDescent="0.2">
      <c r="B13" s="1082"/>
      <c r="C13" s="1083"/>
      <c r="D13" s="1084"/>
      <c r="E13" s="1084"/>
      <c r="F13" s="1084"/>
      <c r="G13" s="1084"/>
      <c r="H13" s="1084"/>
      <c r="I13" s="1084"/>
      <c r="J13" s="1084"/>
      <c r="K13" s="1085"/>
    </row>
    <row r="14" spans="2:11" ht="20.149999999999999" customHeight="1" x14ac:dyDescent="0.2">
      <c r="B14" s="1082"/>
      <c r="C14" s="1083"/>
      <c r="D14" s="1084"/>
      <c r="E14" s="1084"/>
      <c r="F14" s="1084"/>
      <c r="G14" s="1084"/>
      <c r="H14" s="1084"/>
      <c r="I14" s="1084"/>
      <c r="J14" s="1084"/>
      <c r="K14" s="1085"/>
    </row>
    <row r="15" spans="2:11" ht="20.149999999999999" customHeight="1" x14ac:dyDescent="0.2">
      <c r="B15" s="1082"/>
      <c r="C15" s="1083"/>
      <c r="D15" s="1084"/>
      <c r="E15" s="1084"/>
      <c r="F15" s="1084"/>
      <c r="G15" s="1084"/>
      <c r="H15" s="1084"/>
      <c r="I15" s="1084"/>
      <c r="J15" s="1084"/>
      <c r="K15" s="1085"/>
    </row>
    <row r="16" spans="2:11" ht="20.149999999999999" customHeight="1" x14ac:dyDescent="0.2">
      <c r="B16" s="1082"/>
      <c r="C16" s="1083"/>
      <c r="D16" s="1084"/>
      <c r="E16" s="1084"/>
      <c r="F16" s="1084"/>
      <c r="G16" s="1084"/>
      <c r="H16" s="1084"/>
      <c r="I16" s="1084"/>
      <c r="J16" s="1084"/>
      <c r="K16" s="1085"/>
    </row>
    <row r="17" spans="2:11" ht="20.149999999999999" customHeight="1" x14ac:dyDescent="0.2">
      <c r="B17" s="1082"/>
      <c r="C17" s="1083"/>
      <c r="D17" s="1084"/>
      <c r="E17" s="1084"/>
      <c r="F17" s="1084"/>
      <c r="G17" s="1084"/>
      <c r="H17" s="1084"/>
      <c r="I17" s="1084"/>
      <c r="J17" s="1084"/>
      <c r="K17" s="1085"/>
    </row>
    <row r="18" spans="2:11" ht="20.149999999999999" customHeight="1" x14ac:dyDescent="0.2">
      <c r="B18" s="1082"/>
      <c r="C18" s="1083"/>
      <c r="D18" s="1084"/>
      <c r="E18" s="1084"/>
      <c r="F18" s="1084"/>
      <c r="G18" s="1084"/>
      <c r="H18" s="1084"/>
      <c r="I18" s="1084"/>
      <c r="J18" s="1084"/>
      <c r="K18" s="1085"/>
    </row>
    <row r="19" spans="2:11" ht="20.149999999999999" customHeight="1" x14ac:dyDescent="0.2">
      <c r="B19" s="1082"/>
      <c r="C19" s="1083"/>
      <c r="D19" s="1084"/>
      <c r="E19" s="1084"/>
      <c r="F19" s="1084"/>
      <c r="G19" s="1084"/>
      <c r="H19" s="1084"/>
      <c r="I19" s="1084"/>
      <c r="J19" s="1084"/>
      <c r="K19" s="1085"/>
    </row>
    <row r="20" spans="2:11" ht="20.149999999999999" customHeight="1" x14ac:dyDescent="0.2">
      <c r="B20" s="1082"/>
      <c r="C20" s="1083"/>
      <c r="D20" s="1084"/>
      <c r="E20" s="1084"/>
      <c r="F20" s="1084"/>
      <c r="G20" s="1084"/>
      <c r="H20" s="1084"/>
      <c r="I20" s="1084"/>
      <c r="J20" s="1084"/>
      <c r="K20" s="1085"/>
    </row>
    <row r="21" spans="2:11" ht="20.149999999999999" customHeight="1" x14ac:dyDescent="0.2">
      <c r="B21" s="1082"/>
      <c r="C21" s="1083"/>
      <c r="D21" s="1084"/>
      <c r="E21" s="1084"/>
      <c r="F21" s="1084"/>
      <c r="G21" s="1084"/>
      <c r="H21" s="1084"/>
      <c r="I21" s="1084"/>
      <c r="J21" s="1084"/>
      <c r="K21" s="1085"/>
    </row>
    <row r="22" spans="2:11" ht="20.149999999999999" customHeight="1" x14ac:dyDescent="0.2">
      <c r="B22" s="1082"/>
      <c r="C22" s="1083"/>
      <c r="D22" s="1084"/>
      <c r="E22" s="1084"/>
      <c r="F22" s="1084"/>
      <c r="G22" s="1084"/>
      <c r="H22" s="1084"/>
      <c r="I22" s="1084"/>
      <c r="J22" s="1084"/>
      <c r="K22" s="1085"/>
    </row>
    <row r="23" spans="2:11" ht="20.149999999999999" customHeight="1" x14ac:dyDescent="0.2">
      <c r="B23" s="1086"/>
      <c r="C23" s="1087"/>
      <c r="D23" s="1088"/>
      <c r="E23" s="1088"/>
      <c r="F23" s="1088"/>
      <c r="G23" s="1088"/>
      <c r="H23" s="1088"/>
      <c r="I23" s="1088"/>
      <c r="J23" s="1088"/>
      <c r="K23" s="1089"/>
    </row>
    <row r="24" spans="2:11" ht="20.149999999999999" customHeight="1" x14ac:dyDescent="0.2">
      <c r="B24" s="1090" t="s">
        <v>1737</v>
      </c>
    </row>
    <row r="25" spans="2:11" ht="20.149999999999999" customHeight="1" x14ac:dyDescent="0.2">
      <c r="B25" s="1090" t="s">
        <v>1738</v>
      </c>
    </row>
    <row r="33" spans="1:1" x14ac:dyDescent="0.2">
      <c r="A33" s="1007" t="s">
        <v>1842</v>
      </c>
    </row>
  </sheetData>
  <mergeCells count="7">
    <mergeCell ref="B2:K2"/>
    <mergeCell ref="C3:C4"/>
    <mergeCell ref="D3:E3"/>
    <mergeCell ref="F3:H3"/>
    <mergeCell ref="I3:I4"/>
    <mergeCell ref="J3:J4"/>
    <mergeCell ref="K3:K4"/>
  </mergeCells>
  <phoneticPr fontId="83"/>
  <printOptions horizontalCentered="1"/>
  <pageMargins left="0.39370078740157483" right="0.39370078740157483" top="0.78740157480314965" bottom="0.15748031496062992" header="0" footer="0"/>
  <pageSetup paperSize="9" scale="88" fitToWidth="0"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43"/>
  <sheetViews>
    <sheetView showGridLines="0" view="pageBreakPreview" zoomScaleNormal="85" zoomScaleSheetLayoutView="100" workbookViewId="0"/>
  </sheetViews>
  <sheetFormatPr defaultColWidth="6.6328125" defaultRowHeight="20.149999999999999" customHeight="1" x14ac:dyDescent="0.2"/>
  <cols>
    <col min="1" max="16384" width="6.6328125" style="1007"/>
  </cols>
  <sheetData>
    <row r="1" spans="1:14" ht="20.149999999999999" customHeight="1" x14ac:dyDescent="0.2">
      <c r="A1" s="1045" t="s">
        <v>1762</v>
      </c>
      <c r="I1" s="1423" t="s">
        <v>253</v>
      </c>
      <c r="J1" s="1423"/>
      <c r="K1" s="1423" t="s">
        <v>254</v>
      </c>
      <c r="L1" s="1423"/>
      <c r="M1" s="1423" t="s">
        <v>255</v>
      </c>
      <c r="N1" s="1423"/>
    </row>
    <row r="2" spans="1:14" ht="20.149999999999999" customHeight="1" x14ac:dyDescent="0.2">
      <c r="I2" s="1423"/>
      <c r="J2" s="1423"/>
      <c r="K2" s="1423"/>
      <c r="L2" s="1423"/>
      <c r="M2" s="1423"/>
      <c r="N2" s="1423"/>
    </row>
    <row r="3" spans="1:14" ht="20.149999999999999" customHeight="1" x14ac:dyDescent="0.2">
      <c r="I3" s="1423"/>
      <c r="J3" s="1423"/>
      <c r="K3" s="1423"/>
      <c r="L3" s="1423"/>
      <c r="M3" s="1423"/>
      <c r="N3" s="1423"/>
    </row>
    <row r="4" spans="1:14" ht="20.149999999999999" customHeight="1" x14ac:dyDescent="0.2">
      <c r="I4" s="1423"/>
      <c r="J4" s="1423"/>
      <c r="K4" s="1423"/>
      <c r="L4" s="1423"/>
      <c r="M4" s="1423"/>
      <c r="N4" s="1423"/>
    </row>
    <row r="5" spans="1:14" ht="20.149999999999999" customHeight="1" x14ac:dyDescent="0.2">
      <c r="I5" s="1424"/>
      <c r="J5" s="1424"/>
      <c r="K5" s="1424"/>
      <c r="L5" s="1424"/>
      <c r="M5" s="1424"/>
      <c r="N5" s="1424"/>
    </row>
    <row r="6" spans="1:14" ht="20.149999999999999" customHeight="1" x14ac:dyDescent="0.2">
      <c r="A6" s="1046"/>
      <c r="B6" s="1047"/>
      <c r="C6" s="1047"/>
      <c r="D6" s="1047"/>
      <c r="E6" s="1047"/>
      <c r="F6" s="1047"/>
      <c r="G6" s="1047"/>
      <c r="H6" s="1047"/>
      <c r="I6" s="1047"/>
      <c r="J6" s="1047"/>
      <c r="K6" s="1047"/>
      <c r="L6" s="1047"/>
      <c r="M6" s="1047"/>
      <c r="N6" s="1048"/>
    </row>
    <row r="7" spans="1:14" ht="20.149999999999999" customHeight="1" x14ac:dyDescent="0.2">
      <c r="A7" s="1486" t="s">
        <v>1682</v>
      </c>
      <c r="B7" s="1487"/>
      <c r="C7" s="1487"/>
      <c r="D7" s="1487"/>
      <c r="E7" s="1487"/>
      <c r="F7" s="1487"/>
      <c r="G7" s="1487"/>
      <c r="H7" s="1487"/>
      <c r="I7" s="1487"/>
      <c r="J7" s="1487"/>
      <c r="K7" s="1487"/>
      <c r="L7" s="1487"/>
      <c r="M7" s="1487"/>
      <c r="N7" s="1488"/>
    </row>
    <row r="8" spans="1:14" ht="20.149999999999999" customHeight="1" x14ac:dyDescent="0.2">
      <c r="A8" s="1486"/>
      <c r="B8" s="1487"/>
      <c r="C8" s="1487"/>
      <c r="D8" s="1487"/>
      <c r="E8" s="1487"/>
      <c r="F8" s="1487"/>
      <c r="G8" s="1487"/>
      <c r="H8" s="1487"/>
      <c r="I8" s="1487"/>
      <c r="J8" s="1487"/>
      <c r="K8" s="1487"/>
      <c r="L8" s="1487"/>
      <c r="M8" s="1487"/>
      <c r="N8" s="1488"/>
    </row>
    <row r="9" spans="1:14" ht="20.149999999999999" customHeight="1" x14ac:dyDescent="0.2">
      <c r="A9" s="1049"/>
      <c r="B9" s="1050"/>
      <c r="C9" s="1050"/>
      <c r="D9" s="1050"/>
      <c r="E9" s="1050"/>
      <c r="F9" s="1050"/>
      <c r="G9" s="1050"/>
      <c r="H9" s="1050"/>
      <c r="I9" s="1050"/>
      <c r="J9" s="1431" t="s">
        <v>1569</v>
      </c>
      <c r="K9" s="1431"/>
      <c r="L9" s="1431"/>
      <c r="M9" s="1431"/>
      <c r="N9" s="1432"/>
    </row>
    <row r="10" spans="1:14" ht="20.149999999999999" customHeight="1" x14ac:dyDescent="0.2">
      <c r="A10" s="1433" t="s">
        <v>256</v>
      </c>
      <c r="B10" s="1434"/>
      <c r="C10" s="1434"/>
      <c r="D10" s="1434"/>
      <c r="E10" s="1051"/>
      <c r="F10" s="1050"/>
      <c r="G10" s="1050"/>
      <c r="H10" s="1050"/>
      <c r="I10" s="1050"/>
      <c r="J10" s="1050"/>
      <c r="K10" s="1050"/>
      <c r="L10" s="1050"/>
      <c r="M10" s="1050"/>
      <c r="N10" s="1052"/>
    </row>
    <row r="11" spans="1:14" ht="20.149999999999999" customHeight="1" x14ac:dyDescent="0.2">
      <c r="A11" s="1049"/>
      <c r="B11" s="1050"/>
      <c r="C11" s="1050"/>
      <c r="D11" s="1050"/>
      <c r="E11" s="1050"/>
      <c r="F11" s="1050"/>
      <c r="G11" s="1050"/>
      <c r="H11" s="1050"/>
      <c r="I11" s="1050"/>
      <c r="J11" s="1050"/>
      <c r="K11" s="1050"/>
      <c r="L11" s="1050"/>
      <c r="M11" s="1050"/>
      <c r="N11" s="1052"/>
    </row>
    <row r="12" spans="1:14" ht="20.149999999999999" customHeight="1" x14ac:dyDescent="0.2">
      <c r="A12" s="1049"/>
      <c r="B12" s="1050"/>
      <c r="C12" s="1050"/>
      <c r="D12" s="1050"/>
      <c r="E12" s="1050"/>
      <c r="F12" s="1050"/>
      <c r="G12" s="1050"/>
      <c r="H12" s="1053" t="s">
        <v>257</v>
      </c>
      <c r="I12" s="1435" t="str">
        <f>"　"&amp;必要事項!D3</f>
        <v>　東京都立川市泉町</v>
      </c>
      <c r="J12" s="1435"/>
      <c r="K12" s="1435"/>
      <c r="L12" s="1435"/>
      <c r="M12" s="1435"/>
      <c r="N12" s="1436"/>
    </row>
    <row r="13" spans="1:14" ht="20.149999999999999" customHeight="1" x14ac:dyDescent="0.2">
      <c r="A13" s="1049"/>
      <c r="B13" s="1050"/>
      <c r="C13" s="1050"/>
      <c r="D13" s="1050"/>
      <c r="E13" s="1050"/>
      <c r="F13" s="1050"/>
      <c r="G13" s="1050" t="s">
        <v>206</v>
      </c>
      <c r="H13" s="1050"/>
      <c r="I13" s="1435" t="str">
        <f>"　"&amp;必要事項!D4</f>
        <v>　市役所ビル２階</v>
      </c>
      <c r="J13" s="1435"/>
      <c r="K13" s="1435"/>
      <c r="L13" s="1435"/>
      <c r="M13" s="1435"/>
      <c r="N13" s="1436"/>
    </row>
    <row r="14" spans="1:14" ht="20.149999999999999" customHeight="1" x14ac:dyDescent="0.2">
      <c r="A14" s="1049"/>
      <c r="B14" s="1050"/>
      <c r="C14" s="1050"/>
      <c r="D14" s="1050"/>
      <c r="E14" s="1050"/>
      <c r="F14" s="1050"/>
      <c r="G14" s="1050"/>
      <c r="H14" s="1053" t="s">
        <v>258</v>
      </c>
      <c r="I14" s="1435" t="str">
        <f>"　"&amp;必要事項!D5</f>
        <v>　株式会社　立川建築</v>
      </c>
      <c r="J14" s="1435"/>
      <c r="K14" s="1435"/>
      <c r="L14" s="1435"/>
      <c r="M14" s="1435"/>
      <c r="N14" s="1436"/>
    </row>
    <row r="15" spans="1:14" ht="20.149999999999999" customHeight="1" x14ac:dyDescent="0.2">
      <c r="A15" s="1049"/>
      <c r="B15" s="1050"/>
      <c r="C15" s="1050"/>
      <c r="D15" s="1050"/>
      <c r="E15" s="1050"/>
      <c r="F15" s="1050"/>
      <c r="G15" s="1050"/>
      <c r="H15" s="1050"/>
      <c r="I15" s="1435" t="str">
        <f>"　"&amp;必要事項!D6</f>
        <v>　代表取締役　立川　次郎</v>
      </c>
      <c r="J15" s="1435"/>
      <c r="K15" s="1435"/>
      <c r="L15" s="1435"/>
      <c r="M15" s="1435"/>
      <c r="N15" s="1436"/>
    </row>
    <row r="16" spans="1:14" ht="20.149999999999999" customHeight="1" x14ac:dyDescent="0.2">
      <c r="A16" s="1049"/>
      <c r="B16" s="1050"/>
      <c r="C16" s="1050"/>
      <c r="D16" s="1050"/>
      <c r="E16" s="1050"/>
      <c r="F16" s="1050"/>
      <c r="G16" s="1050"/>
      <c r="H16" s="1050"/>
      <c r="I16" s="1437" t="s">
        <v>212</v>
      </c>
      <c r="J16" s="1437"/>
      <c r="K16" s="1437"/>
      <c r="L16" s="1437"/>
      <c r="M16" s="1437"/>
      <c r="N16" s="1438"/>
    </row>
    <row r="17" spans="1:14" ht="20.149999999999999" customHeight="1" x14ac:dyDescent="0.2">
      <c r="A17" s="1049"/>
      <c r="B17" s="1050"/>
      <c r="C17" s="1050"/>
      <c r="D17" s="1050"/>
      <c r="E17" s="1050"/>
      <c r="F17" s="1050"/>
      <c r="H17" s="1053" t="s">
        <v>259</v>
      </c>
      <c r="I17" s="1435" t="str">
        <f>"　 "&amp;必要事項!D8</f>
        <v>　 立川　三郎</v>
      </c>
      <c r="J17" s="1435"/>
      <c r="K17" s="1435"/>
      <c r="L17" s="1435"/>
      <c r="M17" s="1435"/>
      <c r="N17" s="1052"/>
    </row>
    <row r="18" spans="1:14" ht="20.149999999999999" customHeight="1" x14ac:dyDescent="0.2">
      <c r="A18" s="1049"/>
      <c r="B18" s="1050"/>
      <c r="C18" s="1050"/>
      <c r="D18" s="1050"/>
      <c r="E18" s="1050"/>
      <c r="F18" s="1050"/>
      <c r="G18" s="1050"/>
      <c r="H18" s="1050"/>
      <c r="I18" s="1050"/>
      <c r="J18" s="1050"/>
      <c r="K18" s="1050"/>
      <c r="L18" s="1050"/>
      <c r="M18" s="1050"/>
      <c r="N18" s="1052"/>
    </row>
    <row r="19" spans="1:14" ht="20.149999999999999" customHeight="1" x14ac:dyDescent="0.2">
      <c r="A19" s="1054"/>
      <c r="B19" s="1055"/>
      <c r="C19" s="1056"/>
      <c r="D19" s="1056"/>
      <c r="E19" s="1498" t="s">
        <v>1683</v>
      </c>
      <c r="F19" s="1498"/>
      <c r="G19" s="1498"/>
      <c r="H19" s="1498"/>
      <c r="I19" s="1498"/>
      <c r="J19" s="1498"/>
      <c r="K19" s="1056"/>
      <c r="L19" s="1056"/>
      <c r="M19" s="1056"/>
      <c r="N19" s="1058"/>
    </row>
    <row r="20" spans="1:14" ht="20.149999999999999" customHeight="1" x14ac:dyDescent="0.2">
      <c r="A20" s="1049"/>
      <c r="B20" s="1050"/>
      <c r="C20" s="1050"/>
      <c r="D20" s="1050"/>
      <c r="E20" s="1050"/>
      <c r="F20" s="1050"/>
      <c r="G20" s="1050"/>
      <c r="H20" s="1050"/>
      <c r="I20" s="1050"/>
      <c r="J20" s="1050"/>
      <c r="K20" s="1050"/>
      <c r="L20" s="1050"/>
      <c r="M20" s="1050"/>
      <c r="N20" s="1052"/>
    </row>
    <row r="21" spans="1:14" ht="20.149999999999999" customHeight="1" x14ac:dyDescent="0.2">
      <c r="A21" s="1423" t="s">
        <v>216</v>
      </c>
      <c r="B21" s="1423"/>
      <c r="C21" s="1423"/>
      <c r="D21" s="1490" t="str">
        <f>"　"&amp;必要事項!D12</f>
        <v>　07-2000-0</v>
      </c>
      <c r="E21" s="1491"/>
      <c r="F21" s="1491"/>
      <c r="G21" s="1491"/>
      <c r="H21" s="1491"/>
      <c r="I21" s="1491"/>
      <c r="J21" s="1491"/>
      <c r="K21" s="1491"/>
      <c r="L21" s="1491"/>
      <c r="M21" s="1491"/>
      <c r="N21" s="1492"/>
    </row>
    <row r="22" spans="1:14" ht="20.149999999999999" customHeight="1" x14ac:dyDescent="0.2">
      <c r="A22" s="1423"/>
      <c r="B22" s="1423"/>
      <c r="C22" s="1423"/>
      <c r="D22" s="1458"/>
      <c r="E22" s="1459"/>
      <c r="F22" s="1459"/>
      <c r="G22" s="1459"/>
      <c r="H22" s="1459"/>
      <c r="I22" s="1459"/>
      <c r="J22" s="1459"/>
      <c r="K22" s="1459"/>
      <c r="L22" s="1459"/>
      <c r="M22" s="1459"/>
      <c r="N22" s="1460"/>
    </row>
    <row r="23" spans="1:14" ht="20.149999999999999" customHeight="1" x14ac:dyDescent="0.2">
      <c r="A23" s="1423" t="s">
        <v>217</v>
      </c>
      <c r="B23" s="1423"/>
      <c r="C23" s="1423"/>
      <c r="D23" s="1490" t="str">
        <f>"　"&amp;必要事項!D13</f>
        <v>　立川市新築工事</v>
      </c>
      <c r="E23" s="1491"/>
      <c r="F23" s="1491"/>
      <c r="G23" s="1491"/>
      <c r="H23" s="1491"/>
      <c r="I23" s="1491"/>
      <c r="J23" s="1491"/>
      <c r="K23" s="1491"/>
      <c r="L23" s="1491"/>
      <c r="M23" s="1491"/>
      <c r="N23" s="1492"/>
    </row>
    <row r="24" spans="1:14" ht="20.149999999999999" customHeight="1" x14ac:dyDescent="0.2">
      <c r="A24" s="1423"/>
      <c r="B24" s="1423"/>
      <c r="C24" s="1423"/>
      <c r="D24" s="1458"/>
      <c r="E24" s="1459"/>
      <c r="F24" s="1459"/>
      <c r="G24" s="1459"/>
      <c r="H24" s="1459"/>
      <c r="I24" s="1459"/>
      <c r="J24" s="1459"/>
      <c r="K24" s="1459"/>
      <c r="L24" s="1459"/>
      <c r="M24" s="1459"/>
      <c r="N24" s="1460"/>
    </row>
    <row r="25" spans="1:14" ht="20.149999999999999" customHeight="1" x14ac:dyDescent="0.2">
      <c r="A25" s="1423" t="s">
        <v>219</v>
      </c>
      <c r="B25" s="1423"/>
      <c r="C25" s="1423"/>
      <c r="D25" s="1490" t="str">
        <f>"　"&amp;必要事項!D14</f>
        <v>　立川市泉町1-1</v>
      </c>
      <c r="E25" s="1491"/>
      <c r="F25" s="1491"/>
      <c r="G25" s="1491"/>
      <c r="H25" s="1491"/>
      <c r="I25" s="1491"/>
      <c r="J25" s="1491"/>
      <c r="K25" s="1491"/>
      <c r="L25" s="1491"/>
      <c r="M25" s="1491"/>
      <c r="N25" s="1492"/>
    </row>
    <row r="26" spans="1:14" ht="20.149999999999999" customHeight="1" x14ac:dyDescent="0.2">
      <c r="A26" s="1423"/>
      <c r="B26" s="1423"/>
      <c r="C26" s="1423"/>
      <c r="D26" s="1458"/>
      <c r="E26" s="1459"/>
      <c r="F26" s="1459"/>
      <c r="G26" s="1459"/>
      <c r="H26" s="1459"/>
      <c r="I26" s="1459"/>
      <c r="J26" s="1459"/>
      <c r="K26" s="1459"/>
      <c r="L26" s="1459"/>
      <c r="M26" s="1459"/>
      <c r="N26" s="1460"/>
    </row>
    <row r="27" spans="1:14" ht="20.149999999999999" customHeight="1" x14ac:dyDescent="0.2">
      <c r="A27" s="1423" t="s">
        <v>220</v>
      </c>
      <c r="B27" s="1423"/>
      <c r="C27" s="1423"/>
      <c r="D27" s="1059"/>
      <c r="E27" s="1494">
        <f>必要事項!D15</f>
        <v>22000000</v>
      </c>
      <c r="F27" s="1494"/>
      <c r="G27" s="1494"/>
      <c r="H27" s="1494"/>
      <c r="J27" s="1060"/>
      <c r="K27" s="1060"/>
      <c r="L27" s="1060"/>
      <c r="M27" s="1060"/>
      <c r="N27" s="1061"/>
    </row>
    <row r="28" spans="1:14" ht="20.149999999999999" customHeight="1" x14ac:dyDescent="0.2">
      <c r="A28" s="1423"/>
      <c r="B28" s="1423"/>
      <c r="C28" s="1423"/>
      <c r="D28" s="1443" t="s">
        <v>262</v>
      </c>
      <c r="E28" s="1444"/>
      <c r="F28" s="1444"/>
      <c r="G28" s="1444"/>
      <c r="H28" s="1444"/>
      <c r="I28" s="1445">
        <f>必要事項!D16</f>
        <v>2000000</v>
      </c>
      <c r="J28" s="1445"/>
      <c r="K28" s="1445"/>
      <c r="L28" s="1062"/>
      <c r="M28" s="1062"/>
      <c r="N28" s="1063"/>
    </row>
    <row r="29" spans="1:14" ht="20.149999999999999" customHeight="1" x14ac:dyDescent="0.2">
      <c r="A29" s="1423" t="s">
        <v>222</v>
      </c>
      <c r="B29" s="1423"/>
      <c r="C29" s="1423"/>
      <c r="D29" s="1446">
        <f>必要事項!D17</f>
        <v>45778</v>
      </c>
      <c r="E29" s="1447"/>
      <c r="F29" s="1447"/>
      <c r="G29" s="1448"/>
      <c r="H29" s="1423" t="s">
        <v>224</v>
      </c>
      <c r="I29" s="1423"/>
      <c r="J29" s="1423"/>
      <c r="K29" s="1446">
        <f>必要事項!D19</f>
        <v>45778</v>
      </c>
      <c r="L29" s="1447"/>
      <c r="M29" s="1447"/>
      <c r="N29" s="1448"/>
    </row>
    <row r="30" spans="1:14" ht="20.149999999999999" customHeight="1" x14ac:dyDescent="0.2">
      <c r="A30" s="1423"/>
      <c r="B30" s="1423"/>
      <c r="C30" s="1423"/>
      <c r="D30" s="1495"/>
      <c r="E30" s="1496"/>
      <c r="F30" s="1496"/>
      <c r="G30" s="1497"/>
      <c r="H30" s="1423"/>
      <c r="I30" s="1423"/>
      <c r="J30" s="1423"/>
      <c r="K30" s="1495"/>
      <c r="L30" s="1496"/>
      <c r="M30" s="1496"/>
      <c r="N30" s="1497"/>
    </row>
    <row r="31" spans="1:14" ht="20.149999999999999" customHeight="1" x14ac:dyDescent="0.2">
      <c r="A31" s="1423" t="s">
        <v>1684</v>
      </c>
      <c r="B31" s="1423"/>
      <c r="C31" s="1423"/>
      <c r="D31" s="1508"/>
      <c r="E31" s="1509"/>
      <c r="F31" s="1509"/>
      <c r="G31" s="1509"/>
      <c r="H31" s="1509"/>
      <c r="I31" s="1509"/>
      <c r="J31" s="1509"/>
      <c r="K31" s="1509"/>
      <c r="L31" s="1509"/>
      <c r="M31" s="1509"/>
      <c r="N31" s="1510"/>
    </row>
    <row r="32" spans="1:14" ht="20.149999999999999" customHeight="1" x14ac:dyDescent="0.2">
      <c r="A32" s="1423"/>
      <c r="B32" s="1423"/>
      <c r="C32" s="1423"/>
      <c r="D32" s="1511"/>
      <c r="E32" s="1512"/>
      <c r="F32" s="1512"/>
      <c r="G32" s="1512"/>
      <c r="H32" s="1512"/>
      <c r="I32" s="1512"/>
      <c r="J32" s="1512"/>
      <c r="K32" s="1512"/>
      <c r="L32" s="1512"/>
      <c r="M32" s="1512"/>
      <c r="N32" s="1513"/>
    </row>
    <row r="33" spans="1:14" ht="20.149999999999999" customHeight="1" x14ac:dyDescent="0.2">
      <c r="A33" s="1423" t="s">
        <v>1868</v>
      </c>
      <c r="B33" s="1423"/>
      <c r="C33" s="1423"/>
      <c r="D33" s="1508"/>
      <c r="E33" s="1509"/>
      <c r="F33" s="1509"/>
      <c r="G33" s="1509"/>
      <c r="H33" s="1509"/>
      <c r="I33" s="1509"/>
      <c r="J33" s="1509"/>
      <c r="K33" s="1509"/>
      <c r="L33" s="1509"/>
      <c r="M33" s="1509"/>
      <c r="N33" s="1510"/>
    </row>
    <row r="34" spans="1:14" ht="20.149999999999999" customHeight="1" x14ac:dyDescent="0.2">
      <c r="A34" s="1423"/>
      <c r="B34" s="1423"/>
      <c r="C34" s="1423"/>
      <c r="D34" s="1511"/>
      <c r="E34" s="1512"/>
      <c r="F34" s="1512"/>
      <c r="G34" s="1512"/>
      <c r="H34" s="1512"/>
      <c r="I34" s="1512"/>
      <c r="J34" s="1512"/>
      <c r="K34" s="1512"/>
      <c r="L34" s="1512"/>
      <c r="M34" s="1512"/>
      <c r="N34" s="1513"/>
    </row>
    <row r="35" spans="1:14" ht="20.149999999999999" customHeight="1" x14ac:dyDescent="0.2">
      <c r="A35" s="1514" t="s">
        <v>1685</v>
      </c>
      <c r="B35" s="1423"/>
      <c r="C35" s="1423"/>
      <c r="D35" s="1515"/>
      <c r="E35" s="1516"/>
      <c r="F35" s="1516"/>
      <c r="G35" s="1517"/>
      <c r="H35" s="1499" t="s">
        <v>1686</v>
      </c>
      <c r="I35" s="1500"/>
      <c r="J35" s="1501"/>
      <c r="K35" s="1521" t="s">
        <v>1687</v>
      </c>
      <c r="L35" s="1522"/>
      <c r="M35" s="1522"/>
      <c r="N35" s="1523"/>
    </row>
    <row r="36" spans="1:14" ht="20.149999999999999" customHeight="1" x14ac:dyDescent="0.2">
      <c r="A36" s="1423"/>
      <c r="B36" s="1423"/>
      <c r="C36" s="1423"/>
      <c r="D36" s="1518"/>
      <c r="E36" s="1519"/>
      <c r="F36" s="1519"/>
      <c r="G36" s="1520"/>
      <c r="H36" s="1452"/>
      <c r="I36" s="1453"/>
      <c r="J36" s="1454"/>
      <c r="K36" s="1524"/>
      <c r="L36" s="1525"/>
      <c r="M36" s="1525"/>
      <c r="N36" s="1526"/>
    </row>
    <row r="37" spans="1:14" ht="20.149999999999999" customHeight="1" x14ac:dyDescent="0.2">
      <c r="A37" s="1423" t="s">
        <v>1688</v>
      </c>
      <c r="B37" s="1423"/>
      <c r="C37" s="1423"/>
      <c r="D37" s="1515"/>
      <c r="E37" s="1516"/>
      <c r="F37" s="1516"/>
      <c r="G37" s="1517"/>
      <c r="H37" s="1452"/>
      <c r="I37" s="1453"/>
      <c r="J37" s="1454"/>
      <c r="K37" s="1524"/>
      <c r="L37" s="1525"/>
      <c r="M37" s="1525"/>
      <c r="N37" s="1526"/>
    </row>
    <row r="38" spans="1:14" ht="20.149999999999999" customHeight="1" x14ac:dyDescent="0.2">
      <c r="A38" s="1423"/>
      <c r="B38" s="1423"/>
      <c r="C38" s="1423"/>
      <c r="D38" s="1518"/>
      <c r="E38" s="1519"/>
      <c r="F38" s="1519"/>
      <c r="G38" s="1520"/>
      <c r="H38" s="1455"/>
      <c r="I38" s="1456"/>
      <c r="J38" s="1457"/>
      <c r="K38" s="1527"/>
      <c r="L38" s="1528"/>
      <c r="M38" s="1528"/>
      <c r="N38" s="1529"/>
    </row>
    <row r="39" spans="1:14" ht="20.149999999999999" customHeight="1" x14ac:dyDescent="0.2">
      <c r="A39" s="1499" t="s">
        <v>266</v>
      </c>
      <c r="B39" s="1500"/>
      <c r="C39" s="1501"/>
      <c r="D39" s="1461" t="str">
        <f>[2]必要事項!$C$21</f>
        <v>事務所名</v>
      </c>
      <c r="E39" s="1462"/>
      <c r="F39" s="1462"/>
      <c r="G39" s="1463"/>
      <c r="H39" s="1425" t="str">
        <f>"　"&amp;必要事項!$D$21</f>
        <v>　立川設計事務所株式会社</v>
      </c>
      <c r="I39" s="1426"/>
      <c r="J39" s="1426"/>
      <c r="K39" s="1426"/>
      <c r="L39" s="1426"/>
      <c r="M39" s="1426"/>
      <c r="N39" s="1427"/>
    </row>
    <row r="40" spans="1:14" ht="20.149999999999999" customHeight="1" x14ac:dyDescent="0.2">
      <c r="A40" s="1452"/>
      <c r="B40" s="1453"/>
      <c r="C40" s="1454"/>
      <c r="D40" s="1461" t="str">
        <f>[2]必要事項!$C$22</f>
        <v>監理業務技術者</v>
      </c>
      <c r="E40" s="1462"/>
      <c r="F40" s="1462"/>
      <c r="G40" s="1463"/>
      <c r="H40" s="1425" t="str">
        <f>"　"&amp;必要事項!$D$22</f>
        <v>　設計　太郎</v>
      </c>
      <c r="I40" s="1426"/>
      <c r="J40" s="1426"/>
      <c r="K40" s="1426"/>
      <c r="L40" s="1426"/>
      <c r="M40" s="1426"/>
      <c r="N40" s="1073"/>
    </row>
    <row r="41" spans="1:14" ht="20.149999999999999" customHeight="1" x14ac:dyDescent="0.2">
      <c r="A41" s="1452"/>
      <c r="B41" s="1453"/>
      <c r="C41" s="1454"/>
      <c r="D41" s="1461" t="str">
        <f>[2]必要事項!$C$23</f>
        <v>担当技術者</v>
      </c>
      <c r="E41" s="1462"/>
      <c r="F41" s="1462"/>
      <c r="G41" s="1463"/>
      <c r="H41" s="1425" t="str">
        <f>"　"&amp;必要事項!$D$23</f>
        <v>　建築　一郎</v>
      </c>
      <c r="I41" s="1426"/>
      <c r="J41" s="1426"/>
      <c r="K41" s="1426"/>
      <c r="L41" s="1426"/>
      <c r="M41" s="1426"/>
      <c r="N41" s="1073"/>
    </row>
    <row r="42" spans="1:14" ht="20.149999999999999" customHeight="1" x14ac:dyDescent="0.2">
      <c r="A42" s="1452"/>
      <c r="B42" s="1453"/>
      <c r="C42" s="1454"/>
      <c r="D42" s="1461" t="str">
        <f>[2]必要事項!$C$24</f>
        <v>担当技術者</v>
      </c>
      <c r="E42" s="1462"/>
      <c r="F42" s="1462"/>
      <c r="G42" s="1463"/>
      <c r="H42" s="1425" t="str">
        <f>"　"&amp;必要事項!$D$24</f>
        <v>　電気　二郎</v>
      </c>
      <c r="I42" s="1426"/>
      <c r="J42" s="1426"/>
      <c r="K42" s="1426"/>
      <c r="L42" s="1426"/>
      <c r="M42" s="1426"/>
      <c r="N42" s="1073"/>
    </row>
    <row r="43" spans="1:14" ht="20.149999999999999" customHeight="1" x14ac:dyDescent="0.2">
      <c r="A43" s="1455"/>
      <c r="B43" s="1456"/>
      <c r="C43" s="1457"/>
      <c r="D43" s="1461" t="str">
        <f>[2]必要事項!$C$25</f>
        <v>担当技術者</v>
      </c>
      <c r="E43" s="1462"/>
      <c r="F43" s="1462"/>
      <c r="G43" s="1463"/>
      <c r="H43" s="1425" t="str">
        <f>"　"&amp;必要事項!$D$25</f>
        <v>　機械　三郎</v>
      </c>
      <c r="I43" s="1426"/>
      <c r="J43" s="1426"/>
      <c r="K43" s="1426"/>
      <c r="L43" s="1426"/>
      <c r="M43" s="1426"/>
      <c r="N43" s="1073"/>
    </row>
  </sheetData>
  <mergeCells count="51">
    <mergeCell ref="H43:M43"/>
    <mergeCell ref="A39:C43"/>
    <mergeCell ref="D39:G39"/>
    <mergeCell ref="H39:N39"/>
    <mergeCell ref="D40:G40"/>
    <mergeCell ref="H40:M40"/>
    <mergeCell ref="D41:G41"/>
    <mergeCell ref="H41:M41"/>
    <mergeCell ref="D42:G42"/>
    <mergeCell ref="H42:M42"/>
    <mergeCell ref="D43:G43"/>
    <mergeCell ref="A33:C34"/>
    <mergeCell ref="D33:N34"/>
    <mergeCell ref="A35:C36"/>
    <mergeCell ref="D35:G36"/>
    <mergeCell ref="H35:J38"/>
    <mergeCell ref="K35:N38"/>
    <mergeCell ref="A37:C38"/>
    <mergeCell ref="D37:G38"/>
    <mergeCell ref="A29:C30"/>
    <mergeCell ref="D29:G30"/>
    <mergeCell ref="H29:J30"/>
    <mergeCell ref="K29:N30"/>
    <mergeCell ref="A31:C32"/>
    <mergeCell ref="D31:N32"/>
    <mergeCell ref="A23:C24"/>
    <mergeCell ref="D23:N24"/>
    <mergeCell ref="A25:C26"/>
    <mergeCell ref="D25:N26"/>
    <mergeCell ref="A27:C28"/>
    <mergeCell ref="E27:H27"/>
    <mergeCell ref="D28:H28"/>
    <mergeCell ref="I28:K28"/>
    <mergeCell ref="I15:N15"/>
    <mergeCell ref="I16:N16"/>
    <mergeCell ref="I17:M17"/>
    <mergeCell ref="E19:J19"/>
    <mergeCell ref="A21:C22"/>
    <mergeCell ref="D21:N22"/>
    <mergeCell ref="I14:N14"/>
    <mergeCell ref="I1:J1"/>
    <mergeCell ref="K1:L1"/>
    <mergeCell ref="M1:N1"/>
    <mergeCell ref="I2:J5"/>
    <mergeCell ref="K2:L5"/>
    <mergeCell ref="M2:N5"/>
    <mergeCell ref="A7:N8"/>
    <mergeCell ref="J9:N9"/>
    <mergeCell ref="A10:D10"/>
    <mergeCell ref="I12:N12"/>
    <mergeCell ref="I13:N13"/>
  </mergeCells>
  <phoneticPr fontId="83"/>
  <conditionalFormatting sqref="D29">
    <cfRule type="cellIs" dxfId="549" priority="56" operator="between">
      <formula>46753</formula>
      <formula>47118</formula>
    </cfRule>
    <cfRule type="cellIs" dxfId="548" priority="57" operator="between">
      <formula>46388</formula>
      <formula>46752</formula>
    </cfRule>
    <cfRule type="cellIs" dxfId="547" priority="58" operator="between">
      <formula>46023</formula>
      <formula>46387</formula>
    </cfRule>
    <cfRule type="cellIs" dxfId="546" priority="59" operator="between">
      <formula>45658</formula>
      <formula>46022</formula>
    </cfRule>
    <cfRule type="cellIs" dxfId="545" priority="60" operator="between">
      <formula>45292</formula>
      <formula>45657</formula>
    </cfRule>
    <cfRule type="cellIs" dxfId="544" priority="61" operator="between">
      <formula>44927</formula>
      <formula>45291</formula>
    </cfRule>
    <cfRule type="cellIs" dxfId="543" priority="62" operator="between">
      <formula>44562</formula>
      <formula>44926</formula>
    </cfRule>
    <cfRule type="cellIs" dxfId="542" priority="63" operator="between">
      <formula>44197</formula>
      <formula>44561</formula>
    </cfRule>
    <cfRule type="cellIs" dxfId="541" priority="64" operator="between">
      <formula>43831</formula>
      <formula>44196</formula>
    </cfRule>
    <cfRule type="cellIs" dxfId="540" priority="65" operator="between">
      <formula>43586</formula>
      <formula>43830</formula>
    </cfRule>
    <cfRule type="cellIs" dxfId="539" priority="66" operator="lessThan">
      <formula>43586</formula>
    </cfRule>
  </conditionalFormatting>
  <conditionalFormatting sqref="K29">
    <cfRule type="cellIs" dxfId="538" priority="45" operator="between">
      <formula>46753</formula>
      <formula>47118</formula>
    </cfRule>
    <cfRule type="cellIs" dxfId="537" priority="46" operator="between">
      <formula>46388</formula>
      <formula>46752</formula>
    </cfRule>
    <cfRule type="cellIs" dxfId="536" priority="47" operator="between">
      <formula>46023</formula>
      <formula>46387</formula>
    </cfRule>
    <cfRule type="cellIs" dxfId="535" priority="48" operator="between">
      <formula>45658</formula>
      <formula>46022</formula>
    </cfRule>
    <cfRule type="cellIs" dxfId="534" priority="49" operator="between">
      <formula>45292</formula>
      <formula>45657</formula>
    </cfRule>
    <cfRule type="cellIs" dxfId="533" priority="50" operator="between">
      <formula>44927</formula>
      <formula>45291</formula>
    </cfRule>
    <cfRule type="cellIs" dxfId="532" priority="51" operator="between">
      <formula>44562</formula>
      <formula>44926</formula>
    </cfRule>
    <cfRule type="cellIs" dxfId="531" priority="52" operator="between">
      <formula>44197</formula>
      <formula>44561</formula>
    </cfRule>
    <cfRule type="cellIs" dxfId="530" priority="53" operator="between">
      <formula>43831</formula>
      <formula>44196</formula>
    </cfRule>
    <cfRule type="cellIs" dxfId="529" priority="54" operator="between">
      <formula>43586</formula>
      <formula>43830</formula>
    </cfRule>
    <cfRule type="cellIs" dxfId="528" priority="55" operator="lessThan">
      <formula>43586</formula>
    </cfRule>
  </conditionalFormatting>
  <conditionalFormatting sqref="J9">
    <cfRule type="cellIs" dxfId="527" priority="34" operator="between">
      <formula>46753</formula>
      <formula>47118</formula>
    </cfRule>
    <cfRule type="cellIs" dxfId="526" priority="35" operator="between">
      <formula>46388</formula>
      <formula>46752</formula>
    </cfRule>
    <cfRule type="cellIs" dxfId="525" priority="36" operator="between">
      <formula>46023</formula>
      <formula>46387</formula>
    </cfRule>
    <cfRule type="cellIs" dxfId="524" priority="37" operator="between">
      <formula>45658</formula>
      <formula>46022</formula>
    </cfRule>
    <cfRule type="cellIs" dxfId="523" priority="38" operator="between">
      <formula>45292</formula>
      <formula>45657</formula>
    </cfRule>
    <cfRule type="cellIs" dxfId="522" priority="39" operator="between">
      <formula>44927</formula>
      <formula>45291</formula>
    </cfRule>
    <cfRule type="cellIs" dxfId="521" priority="40" operator="between">
      <formula>44562</formula>
      <formula>44926</formula>
    </cfRule>
    <cfRule type="cellIs" dxfId="520" priority="41" operator="between">
      <formula>44197</formula>
      <formula>44561</formula>
    </cfRule>
    <cfRule type="cellIs" dxfId="519" priority="42" operator="between">
      <formula>43831</formula>
      <formula>44196</formula>
    </cfRule>
    <cfRule type="cellIs" dxfId="518" priority="43" operator="between">
      <formula>43586</formula>
      <formula>43830</formula>
    </cfRule>
    <cfRule type="cellIs" dxfId="517" priority="44" operator="lessThan">
      <formula>43586</formula>
    </cfRule>
  </conditionalFormatting>
  <conditionalFormatting sqref="D37">
    <cfRule type="cellIs" dxfId="516" priority="23" operator="between">
      <formula>46753</formula>
      <formula>47118</formula>
    </cfRule>
    <cfRule type="cellIs" dxfId="515" priority="24" operator="between">
      <formula>46388</formula>
      <formula>46752</formula>
    </cfRule>
    <cfRule type="cellIs" dxfId="514" priority="25" operator="between">
      <formula>46023</formula>
      <formula>46387</formula>
    </cfRule>
    <cfRule type="cellIs" dxfId="513" priority="26" operator="between">
      <formula>45658</formula>
      <formula>46022</formula>
    </cfRule>
    <cfRule type="cellIs" dxfId="512" priority="27" operator="between">
      <formula>45292</formula>
      <formula>45657</formula>
    </cfRule>
    <cfRule type="cellIs" dxfId="511" priority="28" operator="between">
      <formula>44927</formula>
      <formula>45291</formula>
    </cfRule>
    <cfRule type="cellIs" dxfId="510" priority="29" operator="between">
      <formula>44562</formula>
      <formula>44926</formula>
    </cfRule>
    <cfRule type="cellIs" dxfId="509" priority="30" operator="between">
      <formula>44197</formula>
      <formula>44561</formula>
    </cfRule>
    <cfRule type="cellIs" dxfId="508" priority="31" operator="between">
      <formula>43831</formula>
      <formula>44196</formula>
    </cfRule>
    <cfRule type="cellIs" dxfId="507" priority="32" operator="between">
      <formula>43586</formula>
      <formula>43830</formula>
    </cfRule>
    <cfRule type="cellIs" dxfId="506" priority="33" operator="lessThan">
      <formula>43586</formula>
    </cfRule>
  </conditionalFormatting>
  <conditionalFormatting sqref="D35">
    <cfRule type="cellIs" dxfId="505" priority="12" operator="between">
      <formula>46753</formula>
      <formula>47118</formula>
    </cfRule>
    <cfRule type="cellIs" dxfId="504" priority="13" operator="between">
      <formula>46388</formula>
      <formula>46752</formula>
    </cfRule>
    <cfRule type="cellIs" dxfId="503" priority="14" operator="between">
      <formula>46023</formula>
      <formula>46387</formula>
    </cfRule>
    <cfRule type="cellIs" dxfId="502" priority="15" operator="between">
      <formula>45658</formula>
      <formula>46022</formula>
    </cfRule>
    <cfRule type="cellIs" dxfId="501" priority="16" operator="between">
      <formula>45292</formula>
      <formula>45657</formula>
    </cfRule>
    <cfRule type="cellIs" dxfId="500" priority="17" operator="between">
      <formula>44927</formula>
      <formula>45291</formula>
    </cfRule>
    <cfRule type="cellIs" dxfId="499" priority="18" operator="between">
      <formula>44562</formula>
      <formula>44926</formula>
    </cfRule>
    <cfRule type="cellIs" dxfId="498" priority="19" operator="between">
      <formula>44197</formula>
      <formula>44561</formula>
    </cfRule>
    <cfRule type="cellIs" dxfId="497" priority="20" operator="between">
      <formula>43831</formula>
      <formula>44196</formula>
    </cfRule>
    <cfRule type="cellIs" dxfId="496" priority="21" operator="between">
      <formula>43586</formula>
      <formula>43830</formula>
    </cfRule>
    <cfRule type="cellIs" dxfId="495" priority="22" operator="lessThan">
      <formula>43586</formula>
    </cfRule>
  </conditionalFormatting>
  <conditionalFormatting sqref="K35">
    <cfRule type="cellIs" dxfId="494" priority="1" operator="between">
      <formula>46753</formula>
      <formula>47118</formula>
    </cfRule>
    <cfRule type="cellIs" dxfId="493" priority="2" operator="between">
      <formula>46388</formula>
      <formula>46752</formula>
    </cfRule>
    <cfRule type="cellIs" dxfId="492" priority="3" operator="between">
      <formula>46023</formula>
      <formula>46387</formula>
    </cfRule>
    <cfRule type="cellIs" dxfId="491" priority="4" operator="between">
      <formula>45658</formula>
      <formula>46022</formula>
    </cfRule>
    <cfRule type="cellIs" dxfId="490" priority="5" operator="between">
      <formula>45292</formula>
      <formula>45657</formula>
    </cfRule>
    <cfRule type="cellIs" dxfId="489" priority="6" operator="between">
      <formula>44927</formula>
      <formula>45291</formula>
    </cfRule>
    <cfRule type="cellIs" dxfId="488" priority="7" operator="between">
      <formula>44562</formula>
      <formula>44926</formula>
    </cfRule>
    <cfRule type="cellIs" dxfId="487" priority="8" operator="between">
      <formula>44197</formula>
      <formula>44561</formula>
    </cfRule>
    <cfRule type="cellIs" dxfId="486" priority="9" operator="between">
      <formula>43831</formula>
      <formula>44196</formula>
    </cfRule>
    <cfRule type="cellIs" dxfId="485" priority="10" operator="between">
      <formula>43586</formula>
      <formula>43830</formula>
    </cfRule>
    <cfRule type="cellIs" dxfId="484" priority="11" operator="lessThan">
      <formula>43586</formula>
    </cfRule>
  </conditionalFormatting>
  <printOptions horizontalCentered="1"/>
  <pageMargins left="0.39370078740157483" right="0.39370078740157483" top="0.78740157480314965" bottom="0.15748031496062992" header="0" footer="0"/>
  <pageSetup paperSize="9" scale="87" orientation="portrait" blackAndWhite="1"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15"/>
  <sheetViews>
    <sheetView view="pageBreakPreview" zoomScale="130" zoomScaleNormal="70" zoomScaleSheetLayoutView="130" workbookViewId="0"/>
  </sheetViews>
  <sheetFormatPr defaultColWidth="9" defaultRowHeight="13" x14ac:dyDescent="0.2"/>
  <cols>
    <col min="1" max="3" width="15.6328125" style="1092" customWidth="1"/>
    <col min="4" max="4" width="19" style="1092" customWidth="1"/>
    <col min="5" max="8" width="15.6328125" style="1092" customWidth="1"/>
    <col min="9" max="16384" width="9" style="1092"/>
  </cols>
  <sheetData>
    <row r="1" spans="1:8" x14ac:dyDescent="0.2">
      <c r="A1" s="1091" t="s">
        <v>1763</v>
      </c>
      <c r="B1" s="1091"/>
      <c r="C1" s="1091"/>
      <c r="D1" s="1091"/>
      <c r="E1" s="1091"/>
      <c r="F1" s="1091"/>
      <c r="G1" s="1091"/>
      <c r="H1" s="1091"/>
    </row>
    <row r="2" spans="1:8" x14ac:dyDescent="0.2">
      <c r="A2" s="1530" t="s">
        <v>1739</v>
      </c>
      <c r="B2" s="1530"/>
      <c r="C2" s="1530"/>
      <c r="D2" s="1530"/>
      <c r="E2" s="1530"/>
      <c r="F2" s="1530"/>
      <c r="G2" s="1530"/>
      <c r="H2" s="1530"/>
    </row>
    <row r="3" spans="1:8" ht="30" customHeight="1" x14ac:dyDescent="0.2">
      <c r="A3" s="1093" t="s">
        <v>1740</v>
      </c>
      <c r="B3" s="1094" t="s">
        <v>1741</v>
      </c>
      <c r="C3" s="1094" t="s">
        <v>1742</v>
      </c>
      <c r="D3" s="1094" t="s">
        <v>1743</v>
      </c>
      <c r="E3" s="1094" t="s">
        <v>1744</v>
      </c>
      <c r="F3" s="1094" t="s">
        <v>1745</v>
      </c>
      <c r="G3" s="1094" t="s">
        <v>1746</v>
      </c>
      <c r="H3" s="1095" t="s">
        <v>1747</v>
      </c>
    </row>
    <row r="4" spans="1:8" ht="30" customHeight="1" x14ac:dyDescent="0.2">
      <c r="A4" s="1096"/>
      <c r="B4" s="1097"/>
      <c r="C4" s="1097"/>
      <c r="D4" s="1097"/>
      <c r="E4" s="1097"/>
      <c r="F4" s="1097"/>
      <c r="G4" s="1097"/>
      <c r="H4" s="1098"/>
    </row>
    <row r="5" spans="1:8" ht="30" customHeight="1" x14ac:dyDescent="0.2">
      <c r="A5" s="1099"/>
      <c r="B5" s="1100"/>
      <c r="C5" s="1100"/>
      <c r="D5" s="1100"/>
      <c r="E5" s="1100"/>
      <c r="F5" s="1100"/>
      <c r="G5" s="1100"/>
      <c r="H5" s="1101"/>
    </row>
    <row r="6" spans="1:8" ht="30" customHeight="1" x14ac:dyDescent="0.2">
      <c r="A6" s="1099"/>
      <c r="B6" s="1100"/>
      <c r="C6" s="1100"/>
      <c r="D6" s="1100"/>
      <c r="E6" s="1100"/>
      <c r="F6" s="1100"/>
      <c r="G6" s="1100"/>
      <c r="H6" s="1101"/>
    </row>
    <row r="7" spans="1:8" ht="30" customHeight="1" x14ac:dyDescent="0.2">
      <c r="A7" s="1099"/>
      <c r="B7" s="1100"/>
      <c r="C7" s="1100"/>
      <c r="D7" s="1100"/>
      <c r="E7" s="1100"/>
      <c r="F7" s="1100"/>
      <c r="G7" s="1100"/>
      <c r="H7" s="1101"/>
    </row>
    <row r="8" spans="1:8" ht="30" customHeight="1" x14ac:dyDescent="0.2">
      <c r="A8" s="1099"/>
      <c r="B8" s="1100"/>
      <c r="C8" s="1100"/>
      <c r="D8" s="1100"/>
      <c r="E8" s="1100"/>
      <c r="F8" s="1100"/>
      <c r="G8" s="1100"/>
      <c r="H8" s="1101"/>
    </row>
    <row r="9" spans="1:8" ht="30" customHeight="1" x14ac:dyDescent="0.2">
      <c r="A9" s="1099"/>
      <c r="B9" s="1100"/>
      <c r="C9" s="1100"/>
      <c r="D9" s="1100"/>
      <c r="E9" s="1100"/>
      <c r="F9" s="1100"/>
      <c r="G9" s="1100"/>
      <c r="H9" s="1101"/>
    </row>
    <row r="10" spans="1:8" ht="30" customHeight="1" x14ac:dyDescent="0.2">
      <c r="A10" s="1099"/>
      <c r="B10" s="1100"/>
      <c r="C10" s="1100"/>
      <c r="D10" s="1100"/>
      <c r="E10" s="1100"/>
      <c r="F10" s="1100"/>
      <c r="G10" s="1100"/>
      <c r="H10" s="1101"/>
    </row>
    <row r="11" spans="1:8" ht="30" customHeight="1" x14ac:dyDescent="0.2">
      <c r="A11" s="1099"/>
      <c r="B11" s="1100"/>
      <c r="C11" s="1100"/>
      <c r="D11" s="1100"/>
      <c r="E11" s="1100"/>
      <c r="F11" s="1100"/>
      <c r="G11" s="1100"/>
      <c r="H11" s="1101"/>
    </row>
    <row r="12" spans="1:8" ht="30" customHeight="1" x14ac:dyDescent="0.2">
      <c r="A12" s="1099"/>
      <c r="B12" s="1100"/>
      <c r="C12" s="1100"/>
      <c r="D12" s="1100"/>
      <c r="E12" s="1100"/>
      <c r="F12" s="1100"/>
      <c r="G12" s="1100"/>
      <c r="H12" s="1101"/>
    </row>
    <row r="13" spans="1:8" ht="30" customHeight="1" x14ac:dyDescent="0.2">
      <c r="A13" s="1099"/>
      <c r="B13" s="1100"/>
      <c r="C13" s="1100"/>
      <c r="D13" s="1100"/>
      <c r="E13" s="1100"/>
      <c r="F13" s="1100"/>
      <c r="G13" s="1100"/>
      <c r="H13" s="1101"/>
    </row>
    <row r="14" spans="1:8" ht="30" customHeight="1" x14ac:dyDescent="0.2">
      <c r="A14" s="1102"/>
      <c r="B14" s="1103"/>
      <c r="C14" s="1103"/>
      <c r="D14" s="1103"/>
      <c r="E14" s="1103"/>
      <c r="F14" s="1103"/>
      <c r="G14" s="1103"/>
      <c r="H14" s="1104"/>
    </row>
    <row r="15" spans="1:8" x14ac:dyDescent="0.2">
      <c r="A15" s="1105" t="s">
        <v>1748</v>
      </c>
    </row>
  </sheetData>
  <mergeCells count="1">
    <mergeCell ref="A2:H2"/>
  </mergeCells>
  <phoneticPr fontId="83"/>
  <printOptions horizontalCentered="1"/>
  <pageMargins left="0.70866141732283472" right="0.70866141732283472" top="0.74803149606299213" bottom="0.74803149606299213" header="0.31496062992125984" footer="0.31496062992125984"/>
  <pageSetup paperSize="9" orientation="landscape" horizontalDpi="1200" verticalDpi="12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39"/>
  <sheetViews>
    <sheetView showGridLines="0" view="pageBreakPreview" zoomScaleNormal="85" zoomScaleSheetLayoutView="100" workbookViewId="0"/>
  </sheetViews>
  <sheetFormatPr defaultColWidth="6.6328125" defaultRowHeight="20.149999999999999" customHeight="1" x14ac:dyDescent="0.2"/>
  <cols>
    <col min="1" max="16384" width="6.6328125" style="1007"/>
  </cols>
  <sheetData>
    <row r="1" spans="1:14" ht="20.149999999999999" customHeight="1" x14ac:dyDescent="0.2">
      <c r="A1" s="1045" t="s">
        <v>1764</v>
      </c>
      <c r="I1" s="1423" t="s">
        <v>253</v>
      </c>
      <c r="J1" s="1423"/>
      <c r="K1" s="1423" t="s">
        <v>254</v>
      </c>
      <c r="L1" s="1423"/>
      <c r="M1" s="1423" t="s">
        <v>255</v>
      </c>
      <c r="N1" s="1423"/>
    </row>
    <row r="2" spans="1:14" ht="20.149999999999999" customHeight="1" x14ac:dyDescent="0.2">
      <c r="I2" s="1423"/>
      <c r="J2" s="1423"/>
      <c r="K2" s="1423"/>
      <c r="L2" s="1423"/>
      <c r="M2" s="1423"/>
      <c r="N2" s="1423"/>
    </row>
    <row r="3" spans="1:14" ht="20.149999999999999" customHeight="1" x14ac:dyDescent="0.2">
      <c r="I3" s="1423"/>
      <c r="J3" s="1423"/>
      <c r="K3" s="1423"/>
      <c r="L3" s="1423"/>
      <c r="M3" s="1423"/>
      <c r="N3" s="1423"/>
    </row>
    <row r="4" spans="1:14" ht="20.149999999999999" customHeight="1" x14ac:dyDescent="0.2">
      <c r="I4" s="1423"/>
      <c r="J4" s="1423"/>
      <c r="K4" s="1423"/>
      <c r="L4" s="1423"/>
      <c r="M4" s="1423"/>
      <c r="N4" s="1423"/>
    </row>
    <row r="5" spans="1:14" ht="20.149999999999999" customHeight="1" x14ac:dyDescent="0.2">
      <c r="I5" s="1424"/>
      <c r="J5" s="1424"/>
      <c r="K5" s="1424"/>
      <c r="L5" s="1424"/>
      <c r="M5" s="1424"/>
      <c r="N5" s="1424"/>
    </row>
    <row r="6" spans="1:14" ht="20.149999999999999" customHeight="1" x14ac:dyDescent="0.2">
      <c r="A6" s="1046"/>
      <c r="B6" s="1047"/>
      <c r="C6" s="1047"/>
      <c r="D6" s="1047"/>
      <c r="E6" s="1047"/>
      <c r="F6" s="1047"/>
      <c r="G6" s="1047"/>
      <c r="H6" s="1047"/>
      <c r="I6" s="1047"/>
      <c r="J6" s="1047"/>
      <c r="K6" s="1047"/>
      <c r="L6" s="1047"/>
      <c r="M6" s="1047"/>
      <c r="N6" s="1048"/>
    </row>
    <row r="7" spans="1:14" ht="20.149999999999999" customHeight="1" x14ac:dyDescent="0.2">
      <c r="A7" s="1486" t="s">
        <v>1689</v>
      </c>
      <c r="B7" s="1487"/>
      <c r="C7" s="1487"/>
      <c r="D7" s="1487"/>
      <c r="E7" s="1487"/>
      <c r="F7" s="1487"/>
      <c r="G7" s="1487"/>
      <c r="H7" s="1487"/>
      <c r="I7" s="1487"/>
      <c r="J7" s="1487"/>
      <c r="K7" s="1487"/>
      <c r="L7" s="1487"/>
      <c r="M7" s="1487"/>
      <c r="N7" s="1488"/>
    </row>
    <row r="8" spans="1:14" ht="20.149999999999999" customHeight="1" x14ac:dyDescent="0.2">
      <c r="A8" s="1486"/>
      <c r="B8" s="1487"/>
      <c r="C8" s="1487"/>
      <c r="D8" s="1487"/>
      <c r="E8" s="1487"/>
      <c r="F8" s="1487"/>
      <c r="G8" s="1487"/>
      <c r="H8" s="1487"/>
      <c r="I8" s="1487"/>
      <c r="J8" s="1487"/>
      <c r="K8" s="1487"/>
      <c r="L8" s="1487"/>
      <c r="M8" s="1487"/>
      <c r="N8" s="1488"/>
    </row>
    <row r="9" spans="1:14" ht="20.149999999999999" customHeight="1" x14ac:dyDescent="0.2">
      <c r="A9" s="1049"/>
      <c r="B9" s="1050"/>
      <c r="C9" s="1050"/>
      <c r="D9" s="1050"/>
      <c r="E9" s="1050"/>
      <c r="F9" s="1050"/>
      <c r="G9" s="1050"/>
      <c r="H9" s="1050"/>
      <c r="I9" s="1050"/>
      <c r="J9" s="1431" t="s">
        <v>1569</v>
      </c>
      <c r="K9" s="1431"/>
      <c r="L9" s="1431"/>
      <c r="M9" s="1431"/>
      <c r="N9" s="1432"/>
    </row>
    <row r="10" spans="1:14" ht="20.149999999999999" customHeight="1" x14ac:dyDescent="0.2">
      <c r="A10" s="1433" t="s">
        <v>256</v>
      </c>
      <c r="B10" s="1434"/>
      <c r="C10" s="1434"/>
      <c r="D10" s="1434"/>
      <c r="E10" s="1051"/>
      <c r="F10" s="1050"/>
      <c r="G10" s="1050"/>
      <c r="H10" s="1050"/>
      <c r="I10" s="1050"/>
      <c r="J10" s="1050"/>
      <c r="K10" s="1050"/>
      <c r="L10" s="1050"/>
      <c r="M10" s="1050"/>
      <c r="N10" s="1052"/>
    </row>
    <row r="11" spans="1:14" ht="20.149999999999999" customHeight="1" x14ac:dyDescent="0.2">
      <c r="A11" s="1049"/>
      <c r="B11" s="1050"/>
      <c r="C11" s="1050"/>
      <c r="D11" s="1050"/>
      <c r="E11" s="1050"/>
      <c r="F11" s="1050"/>
      <c r="G11" s="1050"/>
      <c r="H11" s="1050"/>
      <c r="I11" s="1050"/>
      <c r="J11" s="1050"/>
      <c r="K11" s="1050"/>
      <c r="L11" s="1050"/>
      <c r="M11" s="1050"/>
      <c r="N11" s="1052"/>
    </row>
    <row r="12" spans="1:14" ht="20.149999999999999" customHeight="1" x14ac:dyDescent="0.2">
      <c r="A12" s="1049"/>
      <c r="B12" s="1050"/>
      <c r="C12" s="1050"/>
      <c r="D12" s="1050"/>
      <c r="E12" s="1050"/>
      <c r="F12" s="1050"/>
      <c r="G12" s="1050"/>
      <c r="H12" s="1053" t="s">
        <v>257</v>
      </c>
      <c r="I12" s="1435" t="str">
        <f>"　"&amp;必要事項!D3</f>
        <v>　東京都立川市泉町</v>
      </c>
      <c r="J12" s="1435"/>
      <c r="K12" s="1435"/>
      <c r="L12" s="1435"/>
      <c r="M12" s="1435"/>
      <c r="N12" s="1436"/>
    </row>
    <row r="13" spans="1:14" ht="20.149999999999999" customHeight="1" x14ac:dyDescent="0.2">
      <c r="A13" s="1049"/>
      <c r="B13" s="1050"/>
      <c r="C13" s="1050"/>
      <c r="D13" s="1050"/>
      <c r="E13" s="1050"/>
      <c r="F13" s="1050"/>
      <c r="G13" s="1050" t="s">
        <v>206</v>
      </c>
      <c r="H13" s="1050"/>
      <c r="I13" s="1435" t="str">
        <f>"　"&amp;必要事項!D4</f>
        <v>　市役所ビル２階</v>
      </c>
      <c r="J13" s="1435"/>
      <c r="K13" s="1435"/>
      <c r="L13" s="1435"/>
      <c r="M13" s="1435"/>
      <c r="N13" s="1436"/>
    </row>
    <row r="14" spans="1:14" ht="20.149999999999999" customHeight="1" x14ac:dyDescent="0.2">
      <c r="A14" s="1049"/>
      <c r="B14" s="1050"/>
      <c r="C14" s="1050"/>
      <c r="D14" s="1050"/>
      <c r="E14" s="1050"/>
      <c r="F14" s="1050"/>
      <c r="G14" s="1050"/>
      <c r="H14" s="1053" t="s">
        <v>258</v>
      </c>
      <c r="I14" s="1435" t="str">
        <f>"　"&amp;必要事項!D5</f>
        <v>　株式会社　立川建築</v>
      </c>
      <c r="J14" s="1435"/>
      <c r="K14" s="1435"/>
      <c r="L14" s="1435"/>
      <c r="M14" s="1435"/>
      <c r="N14" s="1436"/>
    </row>
    <row r="15" spans="1:14" ht="20.149999999999999" customHeight="1" x14ac:dyDescent="0.2">
      <c r="A15" s="1049"/>
      <c r="B15" s="1050"/>
      <c r="C15" s="1050"/>
      <c r="D15" s="1050"/>
      <c r="E15" s="1050"/>
      <c r="F15" s="1050"/>
      <c r="G15" s="1050"/>
      <c r="H15" s="1050"/>
      <c r="I15" s="1435" t="str">
        <f>"　"&amp;必要事項!D6</f>
        <v>　代表取締役　立川　次郎</v>
      </c>
      <c r="J15" s="1435"/>
      <c r="K15" s="1435"/>
      <c r="L15" s="1435"/>
      <c r="M15" s="1435"/>
      <c r="N15" s="1436"/>
    </row>
    <row r="16" spans="1:14" ht="20.149999999999999" customHeight="1" x14ac:dyDescent="0.2">
      <c r="A16" s="1049"/>
      <c r="B16" s="1050"/>
      <c r="C16" s="1050"/>
      <c r="D16" s="1050"/>
      <c r="E16" s="1050"/>
      <c r="F16" s="1050"/>
      <c r="G16" s="1050"/>
      <c r="H16" s="1050"/>
      <c r="I16" s="1437" t="s">
        <v>212</v>
      </c>
      <c r="J16" s="1437"/>
      <c r="K16" s="1437"/>
      <c r="L16" s="1437"/>
      <c r="M16" s="1437"/>
      <c r="N16" s="1438"/>
    </row>
    <row r="17" spans="1:14" ht="20.149999999999999" customHeight="1" x14ac:dyDescent="0.2">
      <c r="A17" s="1049"/>
      <c r="B17" s="1050"/>
      <c r="C17" s="1050"/>
      <c r="D17" s="1050"/>
      <c r="E17" s="1050"/>
      <c r="F17" s="1050"/>
      <c r="H17" s="1053" t="s">
        <v>259</v>
      </c>
      <c r="I17" s="1435" t="str">
        <f>"　 "&amp;必要事項!D8</f>
        <v>　 立川　三郎</v>
      </c>
      <c r="J17" s="1435"/>
      <c r="K17" s="1435"/>
      <c r="L17" s="1435"/>
      <c r="M17" s="1435"/>
      <c r="N17" s="1052"/>
    </row>
    <row r="18" spans="1:14" ht="20.149999999999999" customHeight="1" x14ac:dyDescent="0.2">
      <c r="A18" s="1049"/>
      <c r="B18" s="1050"/>
      <c r="C18" s="1050"/>
      <c r="D18" s="1050"/>
      <c r="E18" s="1050"/>
      <c r="F18" s="1050"/>
      <c r="G18" s="1050"/>
      <c r="H18" s="1050"/>
      <c r="I18" s="1050"/>
      <c r="J18" s="1050"/>
      <c r="K18" s="1050"/>
      <c r="L18" s="1050"/>
      <c r="M18" s="1050"/>
      <c r="N18" s="1052"/>
    </row>
    <row r="19" spans="1:14" ht="20.149999999999999" customHeight="1" x14ac:dyDescent="0.2">
      <c r="A19" s="1054"/>
      <c r="B19" s="1055"/>
      <c r="C19" s="1056"/>
      <c r="D19" s="1498" t="s">
        <v>1690</v>
      </c>
      <c r="E19" s="1498"/>
      <c r="F19" s="1498"/>
      <c r="G19" s="1498"/>
      <c r="H19" s="1498"/>
      <c r="I19" s="1498"/>
      <c r="J19" s="1498"/>
      <c r="K19" s="1498"/>
      <c r="L19" s="1056"/>
      <c r="M19" s="1056"/>
      <c r="N19" s="1058"/>
    </row>
    <row r="20" spans="1:14" ht="20.149999999999999" customHeight="1" x14ac:dyDescent="0.2">
      <c r="A20" s="1049"/>
      <c r="B20" s="1050"/>
      <c r="C20" s="1050"/>
      <c r="D20" s="1050"/>
      <c r="E20" s="1050"/>
      <c r="F20" s="1050"/>
      <c r="G20" s="1050"/>
      <c r="H20" s="1050"/>
      <c r="I20" s="1050"/>
      <c r="J20" s="1050"/>
      <c r="K20" s="1050"/>
      <c r="L20" s="1050"/>
      <c r="M20" s="1050"/>
      <c r="N20" s="1052"/>
    </row>
    <row r="21" spans="1:14" ht="20.149999999999999" customHeight="1" x14ac:dyDescent="0.2">
      <c r="A21" s="1423" t="s">
        <v>216</v>
      </c>
      <c r="B21" s="1423"/>
      <c r="C21" s="1423"/>
      <c r="D21" s="1490" t="str">
        <f>"　"&amp;必要事項!D12</f>
        <v>　07-2000-0</v>
      </c>
      <c r="E21" s="1491"/>
      <c r="F21" s="1491"/>
      <c r="G21" s="1491"/>
      <c r="H21" s="1491"/>
      <c r="I21" s="1491"/>
      <c r="J21" s="1491"/>
      <c r="K21" s="1491"/>
      <c r="L21" s="1491"/>
      <c r="M21" s="1491"/>
      <c r="N21" s="1492"/>
    </row>
    <row r="22" spans="1:14" ht="20.149999999999999" customHeight="1" x14ac:dyDescent="0.2">
      <c r="A22" s="1423"/>
      <c r="B22" s="1423"/>
      <c r="C22" s="1423"/>
      <c r="D22" s="1458"/>
      <c r="E22" s="1459"/>
      <c r="F22" s="1459"/>
      <c r="G22" s="1459"/>
      <c r="H22" s="1459"/>
      <c r="I22" s="1459"/>
      <c r="J22" s="1459"/>
      <c r="K22" s="1459"/>
      <c r="L22" s="1459"/>
      <c r="M22" s="1459"/>
      <c r="N22" s="1460"/>
    </row>
    <row r="23" spans="1:14" ht="20.149999999999999" customHeight="1" x14ac:dyDescent="0.2">
      <c r="A23" s="1423" t="s">
        <v>217</v>
      </c>
      <c r="B23" s="1423"/>
      <c r="C23" s="1423"/>
      <c r="D23" s="1490" t="str">
        <f>"　"&amp;必要事項!D13</f>
        <v>　立川市新築工事</v>
      </c>
      <c r="E23" s="1491"/>
      <c r="F23" s="1491"/>
      <c r="G23" s="1491"/>
      <c r="H23" s="1491"/>
      <c r="I23" s="1491"/>
      <c r="J23" s="1491"/>
      <c r="K23" s="1491"/>
      <c r="L23" s="1491"/>
      <c r="M23" s="1491"/>
      <c r="N23" s="1492"/>
    </row>
    <row r="24" spans="1:14" ht="20.149999999999999" customHeight="1" x14ac:dyDescent="0.2">
      <c r="A24" s="1423"/>
      <c r="B24" s="1423"/>
      <c r="C24" s="1423"/>
      <c r="D24" s="1458"/>
      <c r="E24" s="1459"/>
      <c r="F24" s="1459"/>
      <c r="G24" s="1459"/>
      <c r="H24" s="1459"/>
      <c r="I24" s="1459"/>
      <c r="J24" s="1459"/>
      <c r="K24" s="1459"/>
      <c r="L24" s="1459"/>
      <c r="M24" s="1459"/>
      <c r="N24" s="1460"/>
    </row>
    <row r="25" spans="1:14" ht="20.149999999999999" customHeight="1" x14ac:dyDescent="0.2">
      <c r="A25" s="1423" t="s">
        <v>1691</v>
      </c>
      <c r="B25" s="1423"/>
      <c r="C25" s="1423"/>
      <c r="D25" s="1490" t="str">
        <f>"　"&amp;必要事項!D14</f>
        <v>　立川市泉町1-1</v>
      </c>
      <c r="E25" s="1491"/>
      <c r="F25" s="1491"/>
      <c r="G25" s="1491"/>
      <c r="H25" s="1491"/>
      <c r="I25" s="1491"/>
      <c r="J25" s="1491"/>
      <c r="K25" s="1491"/>
      <c r="L25" s="1491"/>
      <c r="M25" s="1491"/>
      <c r="N25" s="1492"/>
    </row>
    <row r="26" spans="1:14" ht="20.149999999999999" customHeight="1" x14ac:dyDescent="0.2">
      <c r="A26" s="1423"/>
      <c r="B26" s="1423"/>
      <c r="C26" s="1423"/>
      <c r="D26" s="1458"/>
      <c r="E26" s="1459"/>
      <c r="F26" s="1459"/>
      <c r="G26" s="1459"/>
      <c r="H26" s="1459"/>
      <c r="I26" s="1459"/>
      <c r="J26" s="1459"/>
      <c r="K26" s="1459"/>
      <c r="L26" s="1459"/>
      <c r="M26" s="1459"/>
      <c r="N26" s="1460"/>
    </row>
    <row r="27" spans="1:14" ht="20.149999999999999" customHeight="1" x14ac:dyDescent="0.2">
      <c r="A27" s="1423" t="s">
        <v>1692</v>
      </c>
      <c r="B27" s="1423"/>
      <c r="C27" s="1423"/>
      <c r="D27" s="1515"/>
      <c r="E27" s="1516"/>
      <c r="F27" s="1516"/>
      <c r="G27" s="1516"/>
      <c r="H27" s="1516"/>
      <c r="I27" s="1516"/>
      <c r="J27" s="1516"/>
      <c r="K27" s="1516"/>
      <c r="L27" s="1516"/>
      <c r="M27" s="1516"/>
      <c r="N27" s="1517"/>
    </row>
    <row r="28" spans="1:14" ht="20.149999999999999" customHeight="1" x14ac:dyDescent="0.2">
      <c r="A28" s="1423"/>
      <c r="B28" s="1423"/>
      <c r="C28" s="1423"/>
      <c r="D28" s="1518"/>
      <c r="E28" s="1519"/>
      <c r="F28" s="1519"/>
      <c r="G28" s="1519"/>
      <c r="H28" s="1519"/>
      <c r="I28" s="1519"/>
      <c r="J28" s="1519"/>
      <c r="K28" s="1519"/>
      <c r="L28" s="1519"/>
      <c r="M28" s="1519"/>
      <c r="N28" s="1520"/>
    </row>
    <row r="29" spans="1:14" ht="20.149999999999999" customHeight="1" x14ac:dyDescent="0.2">
      <c r="A29" s="1423" t="s">
        <v>1693</v>
      </c>
      <c r="B29" s="1423"/>
      <c r="C29" s="1423"/>
      <c r="D29" s="1508"/>
      <c r="E29" s="1509"/>
      <c r="F29" s="1509"/>
      <c r="G29" s="1509"/>
      <c r="H29" s="1509"/>
      <c r="I29" s="1509"/>
      <c r="J29" s="1509"/>
      <c r="K29" s="1509"/>
      <c r="L29" s="1509"/>
      <c r="M29" s="1509"/>
      <c r="N29" s="1510"/>
    </row>
    <row r="30" spans="1:14" ht="20.149999999999999" customHeight="1" x14ac:dyDescent="0.2">
      <c r="A30" s="1423"/>
      <c r="B30" s="1423"/>
      <c r="C30" s="1423"/>
      <c r="D30" s="1511"/>
      <c r="E30" s="1512"/>
      <c r="F30" s="1512"/>
      <c r="G30" s="1512"/>
      <c r="H30" s="1512"/>
      <c r="I30" s="1512"/>
      <c r="J30" s="1512"/>
      <c r="K30" s="1512"/>
      <c r="L30" s="1512"/>
      <c r="M30" s="1512"/>
      <c r="N30" s="1513"/>
    </row>
    <row r="31" spans="1:14" ht="20.149999999999999" customHeight="1" x14ac:dyDescent="0.2">
      <c r="A31" s="1423" t="s">
        <v>1694</v>
      </c>
      <c r="B31" s="1423"/>
      <c r="C31" s="1423"/>
      <c r="D31" s="1508"/>
      <c r="E31" s="1509"/>
      <c r="F31" s="1509"/>
      <c r="G31" s="1509"/>
      <c r="H31" s="1509"/>
      <c r="I31" s="1509"/>
      <c r="J31" s="1509"/>
      <c r="K31" s="1509"/>
      <c r="L31" s="1509"/>
      <c r="M31" s="1509"/>
      <c r="N31" s="1510"/>
    </row>
    <row r="32" spans="1:14" ht="20.149999999999999" customHeight="1" x14ac:dyDescent="0.2">
      <c r="A32" s="1423"/>
      <c r="B32" s="1423"/>
      <c r="C32" s="1423"/>
      <c r="D32" s="1511"/>
      <c r="E32" s="1512"/>
      <c r="F32" s="1512"/>
      <c r="G32" s="1512"/>
      <c r="H32" s="1512"/>
      <c r="I32" s="1512"/>
      <c r="J32" s="1512"/>
      <c r="K32" s="1512"/>
      <c r="L32" s="1512"/>
      <c r="M32" s="1512"/>
      <c r="N32" s="1513"/>
    </row>
    <row r="33" spans="1:14" ht="20.149999999999999" customHeight="1" x14ac:dyDescent="0.2">
      <c r="A33" s="1533" t="s">
        <v>1867</v>
      </c>
      <c r="B33" s="1534"/>
      <c r="C33" s="1535"/>
      <c r="D33" s="1106" t="s">
        <v>1696</v>
      </c>
      <c r="E33" s="1065"/>
      <c r="F33" s="1065"/>
      <c r="G33" s="1065"/>
      <c r="H33" s="1065"/>
      <c r="I33" s="1065"/>
      <c r="J33" s="1065"/>
      <c r="K33" s="1065"/>
      <c r="L33" s="1065"/>
      <c r="M33" s="1065"/>
      <c r="N33" s="1066"/>
    </row>
    <row r="34" spans="1:14" ht="20.149999999999999" customHeight="1" x14ac:dyDescent="0.2">
      <c r="A34" s="1536"/>
      <c r="B34" s="1537"/>
      <c r="C34" s="1538"/>
      <c r="D34" s="1542" t="s">
        <v>1687</v>
      </c>
      <c r="E34" s="1543"/>
      <c r="F34" s="1543"/>
      <c r="G34" s="1543"/>
      <c r="H34" s="676"/>
      <c r="I34" s="676"/>
      <c r="J34" s="676"/>
      <c r="K34" s="676"/>
      <c r="L34" s="676"/>
      <c r="M34" s="676"/>
      <c r="N34" s="1068"/>
    </row>
    <row r="35" spans="1:14" ht="20.149999999999999" customHeight="1" x14ac:dyDescent="0.2">
      <c r="A35" s="1536"/>
      <c r="B35" s="1537"/>
      <c r="C35" s="1538"/>
      <c r="D35" s="1067"/>
      <c r="E35" s="676"/>
      <c r="F35" s="676"/>
      <c r="G35" s="676"/>
      <c r="H35" s="676"/>
      <c r="I35" s="1057" t="s">
        <v>1697</v>
      </c>
      <c r="J35" s="1544" t="str">
        <f>"　"&amp;必要事項!$D$21</f>
        <v>　立川設計事務所株式会社</v>
      </c>
      <c r="K35" s="1544"/>
      <c r="L35" s="1544"/>
      <c r="M35" s="1544"/>
      <c r="N35" s="1545"/>
    </row>
    <row r="36" spans="1:14" ht="20.149999999999999" customHeight="1" x14ac:dyDescent="0.2">
      <c r="A36" s="1539"/>
      <c r="B36" s="1540"/>
      <c r="C36" s="1541"/>
      <c r="D36" s="1067"/>
      <c r="E36" s="676"/>
      <c r="F36" s="676"/>
      <c r="G36" s="676"/>
      <c r="H36" s="676"/>
      <c r="I36" s="1057" t="s">
        <v>1698</v>
      </c>
      <c r="J36" s="1543"/>
      <c r="K36" s="1543"/>
      <c r="L36" s="1543"/>
      <c r="M36" s="1543"/>
      <c r="N36" s="1546"/>
    </row>
    <row r="37" spans="1:14" ht="20.149999999999999" customHeight="1" x14ac:dyDescent="0.2">
      <c r="A37" s="1499" t="s">
        <v>1699</v>
      </c>
      <c r="B37" s="1500"/>
      <c r="C37" s="1500"/>
      <c r="D37" s="1107" t="s">
        <v>1700</v>
      </c>
      <c r="E37" s="1108"/>
      <c r="F37" s="1108" t="s">
        <v>1701</v>
      </c>
      <c r="G37" s="1108"/>
      <c r="H37" s="1065"/>
      <c r="I37" s="1065"/>
      <c r="J37" s="1065"/>
      <c r="K37" s="1065"/>
      <c r="L37" s="1065"/>
      <c r="M37" s="1065"/>
      <c r="N37" s="1066"/>
    </row>
    <row r="38" spans="1:14" ht="20.149999999999999" customHeight="1" x14ac:dyDescent="0.2">
      <c r="A38" s="1452"/>
      <c r="B38" s="1453"/>
      <c r="C38" s="1453"/>
      <c r="D38" s="1109"/>
      <c r="E38" s="1005"/>
      <c r="F38" s="1005"/>
      <c r="G38" s="1005"/>
      <c r="H38" s="676"/>
      <c r="I38" s="1057" t="s">
        <v>1702</v>
      </c>
      <c r="J38" s="1110"/>
      <c r="K38" s="1110"/>
      <c r="L38" s="1110"/>
      <c r="M38" s="1110"/>
      <c r="N38" s="1111"/>
    </row>
    <row r="39" spans="1:14" ht="20.149999999999999" customHeight="1" x14ac:dyDescent="0.2">
      <c r="A39" s="1455"/>
      <c r="B39" s="1456"/>
      <c r="C39" s="1456"/>
      <c r="D39" s="1531" t="s">
        <v>1687</v>
      </c>
      <c r="E39" s="1532"/>
      <c r="F39" s="1532"/>
      <c r="G39" s="1532"/>
      <c r="H39" s="1071"/>
      <c r="I39" s="1071"/>
      <c r="J39" s="1071"/>
      <c r="K39" s="1071"/>
      <c r="L39" s="1071"/>
      <c r="M39" s="1071"/>
      <c r="N39" s="1112"/>
    </row>
  </sheetData>
  <mergeCells count="34">
    <mergeCell ref="A37:C39"/>
    <mergeCell ref="D39:G39"/>
    <mergeCell ref="A29:C30"/>
    <mergeCell ref="D29:N30"/>
    <mergeCell ref="A31:C32"/>
    <mergeCell ref="D31:N32"/>
    <mergeCell ref="A33:C36"/>
    <mergeCell ref="D34:G34"/>
    <mergeCell ref="J35:N35"/>
    <mergeCell ref="J36:N36"/>
    <mergeCell ref="A23:C24"/>
    <mergeCell ref="D23:N24"/>
    <mergeCell ref="A25:C26"/>
    <mergeCell ref="D25:N26"/>
    <mergeCell ref="A27:C28"/>
    <mergeCell ref="D27:N28"/>
    <mergeCell ref="I15:N15"/>
    <mergeCell ref="I16:N16"/>
    <mergeCell ref="I17:M17"/>
    <mergeCell ref="D19:K19"/>
    <mergeCell ref="A21:C22"/>
    <mergeCell ref="D21:N22"/>
    <mergeCell ref="I14:N14"/>
    <mergeCell ref="I1:J1"/>
    <mergeCell ref="K1:L1"/>
    <mergeCell ref="M1:N1"/>
    <mergeCell ref="I2:J5"/>
    <mergeCell ref="K2:L5"/>
    <mergeCell ref="M2:N5"/>
    <mergeCell ref="A7:N8"/>
    <mergeCell ref="J9:N9"/>
    <mergeCell ref="A10:D10"/>
    <mergeCell ref="I12:N12"/>
    <mergeCell ref="I13:N13"/>
  </mergeCells>
  <phoneticPr fontId="83"/>
  <conditionalFormatting sqref="D27">
    <cfRule type="cellIs" dxfId="483" priority="12" operator="between">
      <formula>46753</formula>
      <formula>47118</formula>
    </cfRule>
    <cfRule type="cellIs" dxfId="482" priority="13" operator="between">
      <formula>46388</formula>
      <formula>46752</formula>
    </cfRule>
    <cfRule type="cellIs" dxfId="481" priority="14" operator="between">
      <formula>46023</formula>
      <formula>46387</formula>
    </cfRule>
    <cfRule type="cellIs" dxfId="480" priority="15" operator="between">
      <formula>45658</formula>
      <formula>46022</formula>
    </cfRule>
    <cfRule type="cellIs" dxfId="479" priority="16" operator="between">
      <formula>45292</formula>
      <formula>45657</formula>
    </cfRule>
    <cfRule type="cellIs" dxfId="478" priority="17" operator="between">
      <formula>44927</formula>
      <formula>45291</formula>
    </cfRule>
    <cfRule type="cellIs" dxfId="477" priority="18" operator="between">
      <formula>44562</formula>
      <formula>44926</formula>
    </cfRule>
    <cfRule type="cellIs" dxfId="476" priority="19" operator="between">
      <formula>44197</formula>
      <formula>44561</formula>
    </cfRule>
    <cfRule type="cellIs" dxfId="475" priority="20" operator="between">
      <formula>43831</formula>
      <formula>44196</formula>
    </cfRule>
    <cfRule type="cellIs" dxfId="474" priority="21" operator="between">
      <formula>43586</formula>
      <formula>43830</formula>
    </cfRule>
    <cfRule type="cellIs" dxfId="473" priority="22" operator="lessThan">
      <formula>43586</formula>
    </cfRule>
  </conditionalFormatting>
  <conditionalFormatting sqref="J9">
    <cfRule type="cellIs" dxfId="472" priority="1" operator="between">
      <formula>46753</formula>
      <formula>47118</formula>
    </cfRule>
    <cfRule type="cellIs" dxfId="471" priority="2" operator="between">
      <formula>46388</formula>
      <formula>46752</formula>
    </cfRule>
    <cfRule type="cellIs" dxfId="470" priority="3" operator="between">
      <formula>46023</formula>
      <formula>46387</formula>
    </cfRule>
    <cfRule type="cellIs" dxfId="469" priority="4" operator="between">
      <formula>45658</formula>
      <formula>46022</formula>
    </cfRule>
    <cfRule type="cellIs" dxfId="468" priority="5" operator="between">
      <formula>45292</formula>
      <formula>45657</formula>
    </cfRule>
    <cfRule type="cellIs" dxfId="467" priority="6" operator="between">
      <formula>44927</formula>
      <formula>45291</formula>
    </cfRule>
    <cfRule type="cellIs" dxfId="466" priority="7" operator="between">
      <formula>44562</formula>
      <formula>44926</formula>
    </cfRule>
    <cfRule type="cellIs" dxfId="465" priority="8" operator="between">
      <formula>44197</formula>
      <formula>44561</formula>
    </cfRule>
    <cfRule type="cellIs" dxfId="464" priority="9" operator="between">
      <formula>43831</formula>
      <formula>44196</formula>
    </cfRule>
    <cfRule type="cellIs" dxfId="463" priority="10" operator="between">
      <formula>43586</formula>
      <formula>43830</formula>
    </cfRule>
    <cfRule type="cellIs" dxfId="462" priority="11" operator="lessThan">
      <formula>43586</formula>
    </cfRule>
  </conditionalFormatting>
  <printOptions horizontalCentered="1"/>
  <pageMargins left="0.39370078740157483" right="0.39370078740157483" top="0.78740157480314965" bottom="0.15748031496062992" header="0" footer="0"/>
  <pageSetup paperSize="9" scale="87" orientation="portrait" blackAndWhite="1"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37"/>
  <sheetViews>
    <sheetView showGridLines="0" view="pageBreakPreview" zoomScaleNormal="85" zoomScaleSheetLayoutView="100" workbookViewId="0"/>
  </sheetViews>
  <sheetFormatPr defaultColWidth="6.6328125" defaultRowHeight="20.149999999999999" customHeight="1" x14ac:dyDescent="0.2"/>
  <cols>
    <col min="1" max="16384" width="6.6328125" style="1007"/>
  </cols>
  <sheetData>
    <row r="1" spans="1:14" ht="20.149999999999999" customHeight="1" x14ac:dyDescent="0.2">
      <c r="A1" s="1045" t="s">
        <v>1765</v>
      </c>
      <c r="I1" s="1423" t="s">
        <v>253</v>
      </c>
      <c r="J1" s="1423"/>
      <c r="K1" s="1423" t="s">
        <v>254</v>
      </c>
      <c r="L1" s="1423"/>
      <c r="M1" s="1423" t="s">
        <v>255</v>
      </c>
      <c r="N1" s="1423"/>
    </row>
    <row r="2" spans="1:14" ht="20.149999999999999" customHeight="1" x14ac:dyDescent="0.2">
      <c r="I2" s="1423"/>
      <c r="J2" s="1423"/>
      <c r="K2" s="1423"/>
      <c r="L2" s="1423"/>
      <c r="M2" s="1423"/>
      <c r="N2" s="1423"/>
    </row>
    <row r="3" spans="1:14" ht="20.149999999999999" customHeight="1" x14ac:dyDescent="0.2">
      <c r="I3" s="1423"/>
      <c r="J3" s="1423"/>
      <c r="K3" s="1423"/>
      <c r="L3" s="1423"/>
      <c r="M3" s="1423"/>
      <c r="N3" s="1423"/>
    </row>
    <row r="4" spans="1:14" ht="20.149999999999999" customHeight="1" x14ac:dyDescent="0.2">
      <c r="I4" s="1423"/>
      <c r="J4" s="1423"/>
      <c r="K4" s="1423"/>
      <c r="L4" s="1423"/>
      <c r="M4" s="1423"/>
      <c r="N4" s="1423"/>
    </row>
    <row r="5" spans="1:14" ht="20.149999999999999" customHeight="1" x14ac:dyDescent="0.2">
      <c r="I5" s="1424"/>
      <c r="J5" s="1424"/>
      <c r="K5" s="1424"/>
      <c r="L5" s="1424"/>
      <c r="M5" s="1424"/>
      <c r="N5" s="1424"/>
    </row>
    <row r="6" spans="1:14" ht="20.149999999999999" customHeight="1" x14ac:dyDescent="0.2">
      <c r="A6" s="1046"/>
      <c r="B6" s="1047"/>
      <c r="C6" s="1047"/>
      <c r="D6" s="1047"/>
      <c r="E6" s="1047"/>
      <c r="F6" s="1047"/>
      <c r="G6" s="1047"/>
      <c r="H6" s="1047"/>
      <c r="I6" s="1047"/>
      <c r="J6" s="1047"/>
      <c r="K6" s="1047"/>
      <c r="L6" s="1047"/>
      <c r="M6" s="1047"/>
      <c r="N6" s="1048"/>
    </row>
    <row r="7" spans="1:14" ht="20.149999999999999" customHeight="1" x14ac:dyDescent="0.2">
      <c r="A7" s="1486" t="s">
        <v>1703</v>
      </c>
      <c r="B7" s="1487"/>
      <c r="C7" s="1487"/>
      <c r="D7" s="1487"/>
      <c r="E7" s="1487"/>
      <c r="F7" s="1487"/>
      <c r="G7" s="1487"/>
      <c r="H7" s="1487"/>
      <c r="I7" s="1487"/>
      <c r="J7" s="1487"/>
      <c r="K7" s="1487"/>
      <c r="L7" s="1487"/>
      <c r="M7" s="1487"/>
      <c r="N7" s="1488"/>
    </row>
    <row r="8" spans="1:14" ht="20.149999999999999" customHeight="1" x14ac:dyDescent="0.2">
      <c r="A8" s="1486"/>
      <c r="B8" s="1487"/>
      <c r="C8" s="1487"/>
      <c r="D8" s="1487"/>
      <c r="E8" s="1487"/>
      <c r="F8" s="1487"/>
      <c r="G8" s="1487"/>
      <c r="H8" s="1487"/>
      <c r="I8" s="1487"/>
      <c r="J8" s="1487"/>
      <c r="K8" s="1487"/>
      <c r="L8" s="1487"/>
      <c r="M8" s="1487"/>
      <c r="N8" s="1488"/>
    </row>
    <row r="9" spans="1:14" ht="20.149999999999999" customHeight="1" x14ac:dyDescent="0.2">
      <c r="A9" s="1049"/>
      <c r="B9" s="1050"/>
      <c r="C9" s="1050"/>
      <c r="D9" s="1050"/>
      <c r="E9" s="1050"/>
      <c r="F9" s="1050"/>
      <c r="G9" s="1050"/>
      <c r="H9" s="1050"/>
      <c r="I9" s="1050"/>
      <c r="J9" s="1431" t="s">
        <v>1569</v>
      </c>
      <c r="K9" s="1431"/>
      <c r="L9" s="1431"/>
      <c r="M9" s="1431"/>
      <c r="N9" s="1432"/>
    </row>
    <row r="10" spans="1:14" ht="20.149999999999999" customHeight="1" x14ac:dyDescent="0.2">
      <c r="A10" s="1433" t="s">
        <v>256</v>
      </c>
      <c r="B10" s="1434"/>
      <c r="C10" s="1434"/>
      <c r="D10" s="1434"/>
      <c r="E10" s="1051"/>
      <c r="F10" s="1050"/>
      <c r="G10" s="1050"/>
      <c r="H10" s="1050"/>
      <c r="I10" s="1050"/>
      <c r="J10" s="1050"/>
      <c r="K10" s="1050"/>
      <c r="L10" s="1050"/>
      <c r="M10" s="1050"/>
      <c r="N10" s="1052"/>
    </row>
    <row r="11" spans="1:14" ht="20.149999999999999" customHeight="1" x14ac:dyDescent="0.2">
      <c r="A11" s="1049"/>
      <c r="B11" s="1050"/>
      <c r="C11" s="1050"/>
      <c r="D11" s="1050"/>
      <c r="E11" s="1050"/>
      <c r="F11" s="1050"/>
      <c r="G11" s="1050"/>
      <c r="H11" s="1050"/>
      <c r="I11" s="1050"/>
      <c r="J11" s="1050"/>
      <c r="K11" s="1050"/>
      <c r="L11" s="1050"/>
      <c r="M11" s="1050"/>
      <c r="N11" s="1052"/>
    </row>
    <row r="12" spans="1:14" ht="20.149999999999999" customHeight="1" x14ac:dyDescent="0.2">
      <c r="A12" s="1049"/>
      <c r="B12" s="1050"/>
      <c r="C12" s="1050"/>
      <c r="D12" s="1050"/>
      <c r="E12" s="1050"/>
      <c r="F12" s="1050"/>
      <c r="G12" s="1050"/>
      <c r="H12" s="1053" t="s">
        <v>257</v>
      </c>
      <c r="I12" s="1435" t="str">
        <f>"　"&amp;必要事項!D3</f>
        <v>　東京都立川市泉町</v>
      </c>
      <c r="J12" s="1435"/>
      <c r="K12" s="1435"/>
      <c r="L12" s="1435"/>
      <c r="M12" s="1435"/>
      <c r="N12" s="1436"/>
    </row>
    <row r="13" spans="1:14" ht="20.149999999999999" customHeight="1" x14ac:dyDescent="0.2">
      <c r="A13" s="1049"/>
      <c r="B13" s="1050"/>
      <c r="C13" s="1050"/>
      <c r="D13" s="1050"/>
      <c r="E13" s="1050"/>
      <c r="F13" s="1050"/>
      <c r="G13" s="1050" t="s">
        <v>206</v>
      </c>
      <c r="H13" s="1050"/>
      <c r="I13" s="1435" t="str">
        <f>"　"&amp;必要事項!D4</f>
        <v>　市役所ビル２階</v>
      </c>
      <c r="J13" s="1435"/>
      <c r="K13" s="1435"/>
      <c r="L13" s="1435"/>
      <c r="M13" s="1435"/>
      <c r="N13" s="1436"/>
    </row>
    <row r="14" spans="1:14" ht="20.149999999999999" customHeight="1" x14ac:dyDescent="0.2">
      <c r="A14" s="1049"/>
      <c r="B14" s="1050"/>
      <c r="C14" s="1050"/>
      <c r="D14" s="1050"/>
      <c r="E14" s="1050"/>
      <c r="F14" s="1050"/>
      <c r="G14" s="1050"/>
      <c r="H14" s="1053" t="s">
        <v>258</v>
      </c>
      <c r="I14" s="1435" t="str">
        <f>"　"&amp;必要事項!D5</f>
        <v>　株式会社　立川建築</v>
      </c>
      <c r="J14" s="1435"/>
      <c r="K14" s="1435"/>
      <c r="L14" s="1435"/>
      <c r="M14" s="1435"/>
      <c r="N14" s="1436"/>
    </row>
    <row r="15" spans="1:14" ht="20.149999999999999" customHeight="1" x14ac:dyDescent="0.2">
      <c r="A15" s="1049"/>
      <c r="B15" s="1050"/>
      <c r="C15" s="1050"/>
      <c r="D15" s="1050"/>
      <c r="E15" s="1050"/>
      <c r="F15" s="1050"/>
      <c r="G15" s="1050"/>
      <c r="H15" s="1050"/>
      <c r="I15" s="1435" t="str">
        <f>"　"&amp;必要事項!D6</f>
        <v>　代表取締役　立川　次郎</v>
      </c>
      <c r="J15" s="1435"/>
      <c r="K15" s="1435"/>
      <c r="L15" s="1435"/>
      <c r="M15" s="1435"/>
      <c r="N15" s="1436"/>
    </row>
    <row r="16" spans="1:14" ht="20.149999999999999" customHeight="1" x14ac:dyDescent="0.2">
      <c r="A16" s="1049"/>
      <c r="B16" s="1050"/>
      <c r="C16" s="1050"/>
      <c r="D16" s="1050"/>
      <c r="E16" s="1050"/>
      <c r="F16" s="1050"/>
      <c r="G16" s="1050"/>
      <c r="H16" s="1050"/>
      <c r="I16" s="1437" t="s">
        <v>212</v>
      </c>
      <c r="J16" s="1437"/>
      <c r="K16" s="1437"/>
      <c r="L16" s="1437"/>
      <c r="M16" s="1437"/>
      <c r="N16" s="1438"/>
    </row>
    <row r="17" spans="1:14" ht="20.149999999999999" customHeight="1" x14ac:dyDescent="0.2">
      <c r="A17" s="1049"/>
      <c r="B17" s="1050"/>
      <c r="C17" s="1050"/>
      <c r="D17" s="1050"/>
      <c r="E17" s="1050"/>
      <c r="F17" s="1050"/>
      <c r="H17" s="1053" t="s">
        <v>259</v>
      </c>
      <c r="I17" s="1435" t="str">
        <f>"　 "&amp;必要事項!D8</f>
        <v>　 立川　三郎</v>
      </c>
      <c r="J17" s="1435"/>
      <c r="K17" s="1435"/>
      <c r="L17" s="1435"/>
      <c r="M17" s="1435"/>
      <c r="N17" s="1052"/>
    </row>
    <row r="18" spans="1:14" ht="20.149999999999999" customHeight="1" x14ac:dyDescent="0.2">
      <c r="A18" s="1049"/>
      <c r="B18" s="1050"/>
      <c r="C18" s="1050"/>
      <c r="D18" s="1050"/>
      <c r="E18" s="1050"/>
      <c r="F18" s="1050"/>
      <c r="G18" s="1050"/>
      <c r="H18" s="1050"/>
      <c r="I18" s="1050"/>
      <c r="J18" s="1050"/>
      <c r="K18" s="1050"/>
      <c r="L18" s="1050"/>
      <c r="M18" s="1050"/>
      <c r="N18" s="1052"/>
    </row>
    <row r="19" spans="1:14" ht="20.149999999999999" customHeight="1" x14ac:dyDescent="0.2">
      <c r="A19" s="1054"/>
      <c r="B19" s="1055"/>
      <c r="C19" s="1498" t="s">
        <v>1704</v>
      </c>
      <c r="D19" s="1498"/>
      <c r="E19" s="1498"/>
      <c r="F19" s="1498"/>
      <c r="G19" s="1498"/>
      <c r="H19" s="1498"/>
      <c r="I19" s="1498"/>
      <c r="J19" s="1498"/>
      <c r="K19" s="1498"/>
      <c r="L19" s="1498"/>
      <c r="M19" s="1056"/>
      <c r="N19" s="1058"/>
    </row>
    <row r="20" spans="1:14" ht="20.149999999999999" customHeight="1" x14ac:dyDescent="0.2">
      <c r="A20" s="1049"/>
      <c r="B20" s="1050"/>
      <c r="C20" s="1050"/>
      <c r="D20" s="1050"/>
      <c r="E20" s="1050"/>
      <c r="F20" s="1050"/>
      <c r="G20" s="1050"/>
      <c r="H20" s="1050"/>
      <c r="I20" s="1050"/>
      <c r="J20" s="1050"/>
      <c r="K20" s="1050"/>
      <c r="L20" s="1050"/>
      <c r="M20" s="1050"/>
      <c r="N20" s="1052"/>
    </row>
    <row r="21" spans="1:14" ht="20.149999999999999" customHeight="1" x14ac:dyDescent="0.2">
      <c r="A21" s="1423" t="s">
        <v>216</v>
      </c>
      <c r="B21" s="1423"/>
      <c r="C21" s="1423"/>
      <c r="D21" s="1490" t="str">
        <f>"　"&amp;必要事項!D12</f>
        <v>　07-2000-0</v>
      </c>
      <c r="E21" s="1491"/>
      <c r="F21" s="1491"/>
      <c r="G21" s="1491"/>
      <c r="H21" s="1491"/>
      <c r="I21" s="1491"/>
      <c r="J21" s="1491"/>
      <c r="K21" s="1491"/>
      <c r="L21" s="1491"/>
      <c r="M21" s="1491"/>
      <c r="N21" s="1492"/>
    </row>
    <row r="22" spans="1:14" ht="20.149999999999999" customHeight="1" x14ac:dyDescent="0.2">
      <c r="A22" s="1423"/>
      <c r="B22" s="1423"/>
      <c r="C22" s="1423"/>
      <c r="D22" s="1458"/>
      <c r="E22" s="1459"/>
      <c r="F22" s="1459"/>
      <c r="G22" s="1459"/>
      <c r="H22" s="1459"/>
      <c r="I22" s="1459"/>
      <c r="J22" s="1459"/>
      <c r="K22" s="1459"/>
      <c r="L22" s="1459"/>
      <c r="M22" s="1459"/>
      <c r="N22" s="1460"/>
    </row>
    <row r="23" spans="1:14" ht="20.149999999999999" customHeight="1" x14ac:dyDescent="0.2">
      <c r="A23" s="1423" t="s">
        <v>217</v>
      </c>
      <c r="B23" s="1423"/>
      <c r="C23" s="1423"/>
      <c r="D23" s="1490" t="str">
        <f>"　"&amp;必要事項!D13</f>
        <v>　立川市新築工事</v>
      </c>
      <c r="E23" s="1491"/>
      <c r="F23" s="1491"/>
      <c r="G23" s="1491"/>
      <c r="H23" s="1491"/>
      <c r="I23" s="1491"/>
      <c r="J23" s="1491"/>
      <c r="K23" s="1491"/>
      <c r="L23" s="1491"/>
      <c r="M23" s="1491"/>
      <c r="N23" s="1492"/>
    </row>
    <row r="24" spans="1:14" ht="20.149999999999999" customHeight="1" x14ac:dyDescent="0.2">
      <c r="A24" s="1423"/>
      <c r="B24" s="1423"/>
      <c r="C24" s="1423"/>
      <c r="D24" s="1458"/>
      <c r="E24" s="1459"/>
      <c r="F24" s="1459"/>
      <c r="G24" s="1459"/>
      <c r="H24" s="1459"/>
      <c r="I24" s="1459"/>
      <c r="J24" s="1459"/>
      <c r="K24" s="1459"/>
      <c r="L24" s="1459"/>
      <c r="M24" s="1459"/>
      <c r="N24" s="1460"/>
    </row>
    <row r="25" spans="1:14" ht="20.149999999999999" customHeight="1" x14ac:dyDescent="0.2">
      <c r="A25" s="1423" t="s">
        <v>1705</v>
      </c>
      <c r="B25" s="1423"/>
      <c r="C25" s="1423"/>
      <c r="D25" s="1490" t="str">
        <f>"　"&amp;必要事項!D14</f>
        <v>　立川市泉町1-1</v>
      </c>
      <c r="E25" s="1491"/>
      <c r="F25" s="1491"/>
      <c r="G25" s="1491"/>
      <c r="H25" s="1491"/>
      <c r="I25" s="1491"/>
      <c r="J25" s="1491"/>
      <c r="K25" s="1491"/>
      <c r="L25" s="1491"/>
      <c r="M25" s="1491"/>
      <c r="N25" s="1492"/>
    </row>
    <row r="26" spans="1:14" ht="20.149999999999999" customHeight="1" x14ac:dyDescent="0.2">
      <c r="A26" s="1423"/>
      <c r="B26" s="1423"/>
      <c r="C26" s="1423"/>
      <c r="D26" s="1458"/>
      <c r="E26" s="1459"/>
      <c r="F26" s="1459"/>
      <c r="G26" s="1459"/>
      <c r="H26" s="1459"/>
      <c r="I26" s="1459"/>
      <c r="J26" s="1459"/>
      <c r="K26" s="1459"/>
      <c r="L26" s="1459"/>
      <c r="M26" s="1459"/>
      <c r="N26" s="1460"/>
    </row>
    <row r="27" spans="1:14" ht="20.149999999999999" customHeight="1" x14ac:dyDescent="0.2">
      <c r="A27" s="1423" t="s">
        <v>1706</v>
      </c>
      <c r="B27" s="1423"/>
      <c r="C27" s="1423"/>
      <c r="D27" s="1515"/>
      <c r="E27" s="1516"/>
      <c r="F27" s="1516"/>
      <c r="G27" s="1516"/>
      <c r="H27" s="1516"/>
      <c r="I27" s="1516"/>
      <c r="J27" s="1516"/>
      <c r="K27" s="1516"/>
      <c r="L27" s="1516"/>
      <c r="M27" s="1516"/>
      <c r="N27" s="1517"/>
    </row>
    <row r="28" spans="1:14" ht="20.149999999999999" customHeight="1" x14ac:dyDescent="0.2">
      <c r="A28" s="1423"/>
      <c r="B28" s="1423"/>
      <c r="C28" s="1423"/>
      <c r="D28" s="1518"/>
      <c r="E28" s="1519"/>
      <c r="F28" s="1519"/>
      <c r="G28" s="1519"/>
      <c r="H28" s="1519"/>
      <c r="I28" s="1519"/>
      <c r="J28" s="1519"/>
      <c r="K28" s="1519"/>
      <c r="L28" s="1519"/>
      <c r="M28" s="1519"/>
      <c r="N28" s="1520"/>
    </row>
    <row r="29" spans="1:14" ht="20.149999999999999" customHeight="1" x14ac:dyDescent="0.2">
      <c r="A29" s="1533" t="s">
        <v>1695</v>
      </c>
      <c r="B29" s="1534"/>
      <c r="C29" s="1535"/>
      <c r="D29" s="1106" t="s">
        <v>1696</v>
      </c>
      <c r="E29" s="1065"/>
      <c r="F29" s="1065"/>
      <c r="G29" s="1065"/>
      <c r="H29" s="1065"/>
      <c r="I29" s="1065"/>
      <c r="J29" s="1065"/>
      <c r="K29" s="1065"/>
      <c r="L29" s="1065"/>
      <c r="M29" s="1065"/>
      <c r="N29" s="1066"/>
    </row>
    <row r="30" spans="1:14" ht="20.149999999999999" customHeight="1" x14ac:dyDescent="0.2">
      <c r="A30" s="1536"/>
      <c r="B30" s="1537"/>
      <c r="C30" s="1538"/>
      <c r="D30" s="1542" t="s">
        <v>1687</v>
      </c>
      <c r="E30" s="1543"/>
      <c r="F30" s="1543"/>
      <c r="G30" s="1543"/>
      <c r="H30" s="676"/>
      <c r="I30" s="676"/>
      <c r="J30" s="676"/>
      <c r="K30" s="676"/>
      <c r="L30" s="676"/>
      <c r="M30" s="676"/>
      <c r="N30" s="1068"/>
    </row>
    <row r="31" spans="1:14" ht="20.149999999999999" customHeight="1" x14ac:dyDescent="0.2">
      <c r="A31" s="1536"/>
      <c r="B31" s="1537"/>
      <c r="C31" s="1538"/>
      <c r="D31" s="1067"/>
      <c r="E31" s="676"/>
      <c r="F31" s="676"/>
      <c r="G31" s="676"/>
      <c r="H31" s="676"/>
      <c r="I31" s="1057" t="s">
        <v>1697</v>
      </c>
      <c r="J31" s="1544" t="str">
        <f>"　"&amp;必要事項!$D$21</f>
        <v>　立川設計事務所株式会社</v>
      </c>
      <c r="K31" s="1544"/>
      <c r="L31" s="1544"/>
      <c r="M31" s="1544"/>
      <c r="N31" s="1545"/>
    </row>
    <row r="32" spans="1:14" ht="20.149999999999999" customHeight="1" x14ac:dyDescent="0.2">
      <c r="A32" s="1539"/>
      <c r="B32" s="1540"/>
      <c r="C32" s="1541"/>
      <c r="D32" s="1067"/>
      <c r="E32" s="676"/>
      <c r="F32" s="676"/>
      <c r="G32" s="676"/>
      <c r="H32" s="676"/>
      <c r="I32" s="1057" t="s">
        <v>1698</v>
      </c>
      <c r="J32" s="1543"/>
      <c r="K32" s="1543"/>
      <c r="L32" s="1543"/>
      <c r="M32" s="1543"/>
      <c r="N32" s="1546"/>
    </row>
    <row r="33" spans="1:14" ht="20.149999999999999" customHeight="1" x14ac:dyDescent="0.2">
      <c r="A33" s="1499" t="s">
        <v>1699</v>
      </c>
      <c r="B33" s="1500"/>
      <c r="C33" s="1501"/>
      <c r="D33" s="1107" t="s">
        <v>1700</v>
      </c>
      <c r="E33" s="1108"/>
      <c r="F33" s="1108" t="s">
        <v>1701</v>
      </c>
      <c r="G33" s="1108"/>
      <c r="H33" s="1065"/>
      <c r="I33" s="1065"/>
      <c r="J33" s="1065"/>
      <c r="K33" s="1065"/>
      <c r="L33" s="1065"/>
      <c r="M33" s="1065"/>
      <c r="N33" s="1066"/>
    </row>
    <row r="34" spans="1:14" ht="20.149999999999999" customHeight="1" x14ac:dyDescent="0.2">
      <c r="A34" s="1452"/>
      <c r="B34" s="1453"/>
      <c r="C34" s="1454"/>
      <c r="D34" s="1109"/>
      <c r="E34" s="1005"/>
      <c r="F34" s="1005"/>
      <c r="G34" s="1005"/>
      <c r="H34" s="676"/>
      <c r="I34" s="1057" t="s">
        <v>1702</v>
      </c>
      <c r="J34" s="1110"/>
      <c r="K34" s="1110"/>
      <c r="L34" s="1110"/>
      <c r="M34" s="1110"/>
      <c r="N34" s="1111"/>
    </row>
    <row r="35" spans="1:14" ht="20.149999999999999" customHeight="1" x14ac:dyDescent="0.2">
      <c r="A35" s="1455"/>
      <c r="B35" s="1456"/>
      <c r="C35" s="1457"/>
      <c r="D35" s="1531" t="s">
        <v>1687</v>
      </c>
      <c r="E35" s="1532"/>
      <c r="F35" s="1532"/>
      <c r="G35" s="1532"/>
      <c r="H35" s="1071"/>
      <c r="I35" s="1071"/>
      <c r="J35" s="1071"/>
      <c r="K35" s="1071"/>
      <c r="L35" s="1071"/>
      <c r="M35" s="1071"/>
      <c r="N35" s="1112"/>
    </row>
    <row r="36" spans="1:14" ht="20.149999999999999" customHeight="1" x14ac:dyDescent="0.2">
      <c r="A36" s="1007" t="s">
        <v>1707</v>
      </c>
    </row>
    <row r="37" spans="1:14" ht="20.149999999999999" customHeight="1" x14ac:dyDescent="0.2">
      <c r="A37" s="1007" t="s">
        <v>1708</v>
      </c>
    </row>
  </sheetData>
  <mergeCells count="30">
    <mergeCell ref="A29:C32"/>
    <mergeCell ref="D30:G30"/>
    <mergeCell ref="J31:N31"/>
    <mergeCell ref="J32:N32"/>
    <mergeCell ref="A33:C35"/>
    <mergeCell ref="D35:G35"/>
    <mergeCell ref="A23:C24"/>
    <mergeCell ref="D23:N24"/>
    <mergeCell ref="A25:C26"/>
    <mergeCell ref="D25:N26"/>
    <mergeCell ref="A27:C28"/>
    <mergeCell ref="D27:N28"/>
    <mergeCell ref="I15:N15"/>
    <mergeCell ref="I16:N16"/>
    <mergeCell ref="I17:M17"/>
    <mergeCell ref="C19:L19"/>
    <mergeCell ref="A21:C22"/>
    <mergeCell ref="D21:N22"/>
    <mergeCell ref="I14:N14"/>
    <mergeCell ref="I1:J1"/>
    <mergeCell ref="K1:L1"/>
    <mergeCell ref="M1:N1"/>
    <mergeCell ref="I2:J5"/>
    <mergeCell ref="K2:L5"/>
    <mergeCell ref="M2:N5"/>
    <mergeCell ref="A7:N8"/>
    <mergeCell ref="J9:N9"/>
    <mergeCell ref="A10:D10"/>
    <mergeCell ref="I12:N12"/>
    <mergeCell ref="I13:N13"/>
  </mergeCells>
  <phoneticPr fontId="83"/>
  <conditionalFormatting sqref="D27">
    <cfRule type="cellIs" dxfId="461" priority="12" operator="between">
      <formula>46753</formula>
      <formula>47118</formula>
    </cfRule>
    <cfRule type="cellIs" dxfId="460" priority="13" operator="between">
      <formula>46388</formula>
      <formula>46752</formula>
    </cfRule>
    <cfRule type="cellIs" dxfId="459" priority="14" operator="between">
      <formula>46023</formula>
      <formula>46387</formula>
    </cfRule>
    <cfRule type="cellIs" dxfId="458" priority="15" operator="between">
      <formula>45658</formula>
      <formula>46022</formula>
    </cfRule>
    <cfRule type="cellIs" dxfId="457" priority="16" operator="between">
      <formula>45292</formula>
      <formula>45657</formula>
    </cfRule>
    <cfRule type="cellIs" dxfId="456" priority="17" operator="between">
      <formula>44927</formula>
      <formula>45291</formula>
    </cfRule>
    <cfRule type="cellIs" dxfId="455" priority="18" operator="between">
      <formula>44562</formula>
      <formula>44926</formula>
    </cfRule>
    <cfRule type="cellIs" dxfId="454" priority="19" operator="between">
      <formula>44197</formula>
      <formula>44561</formula>
    </cfRule>
    <cfRule type="cellIs" dxfId="453" priority="20" operator="between">
      <formula>43831</formula>
      <formula>44196</formula>
    </cfRule>
    <cfRule type="cellIs" dxfId="452" priority="21" operator="between">
      <formula>43586</formula>
      <formula>43830</formula>
    </cfRule>
    <cfRule type="cellIs" dxfId="451" priority="22" operator="lessThan">
      <formula>43586</formula>
    </cfRule>
  </conditionalFormatting>
  <conditionalFormatting sqref="J9">
    <cfRule type="cellIs" dxfId="450" priority="1" operator="between">
      <formula>46753</formula>
      <formula>47118</formula>
    </cfRule>
    <cfRule type="cellIs" dxfId="449" priority="2" operator="between">
      <formula>46388</formula>
      <formula>46752</formula>
    </cfRule>
    <cfRule type="cellIs" dxfId="448" priority="3" operator="between">
      <formula>46023</formula>
      <formula>46387</formula>
    </cfRule>
    <cfRule type="cellIs" dxfId="447" priority="4" operator="between">
      <formula>45658</formula>
      <formula>46022</formula>
    </cfRule>
    <cfRule type="cellIs" dxfId="446" priority="5" operator="between">
      <formula>45292</formula>
      <formula>45657</formula>
    </cfRule>
    <cfRule type="cellIs" dxfId="445" priority="6" operator="between">
      <formula>44927</formula>
      <formula>45291</formula>
    </cfRule>
    <cfRule type="cellIs" dxfId="444" priority="7" operator="between">
      <formula>44562</formula>
      <formula>44926</formula>
    </cfRule>
    <cfRule type="cellIs" dxfId="443" priority="8" operator="between">
      <formula>44197</formula>
      <formula>44561</formula>
    </cfRule>
    <cfRule type="cellIs" dxfId="442" priority="9" operator="between">
      <formula>43831</formula>
      <formula>44196</formula>
    </cfRule>
    <cfRule type="cellIs" dxfId="441" priority="10" operator="between">
      <formula>43586</formula>
      <formula>43830</formula>
    </cfRule>
    <cfRule type="cellIs" dxfId="440" priority="11" operator="lessThan">
      <formula>43586</formula>
    </cfRule>
  </conditionalFormatting>
  <printOptions horizontalCentered="1"/>
  <pageMargins left="0.39370078740157483" right="0.39370078740157483" top="0.78740157480314965" bottom="0.15748031496062992" header="0" footer="0"/>
  <pageSetup paperSize="9" scale="87"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78"/>
  <sheetViews>
    <sheetView showGridLines="0" view="pageBreakPreview" topLeftCell="A52" zoomScaleNormal="85" zoomScaleSheetLayoutView="100" workbookViewId="0"/>
  </sheetViews>
  <sheetFormatPr defaultColWidth="6.6328125" defaultRowHeight="20.149999999999999" customHeight="1" x14ac:dyDescent="0.2"/>
  <cols>
    <col min="1" max="16384" width="6.6328125" style="797"/>
  </cols>
  <sheetData>
    <row r="2" spans="1:14" ht="20.149999999999999" customHeight="1" x14ac:dyDescent="0.2">
      <c r="A2" s="941"/>
      <c r="B2" s="797" t="s">
        <v>151</v>
      </c>
      <c r="C2" s="941"/>
      <c r="D2" s="941"/>
      <c r="E2" s="941"/>
      <c r="F2" s="941"/>
      <c r="G2" s="941"/>
      <c r="H2" s="941"/>
      <c r="I2" s="941"/>
      <c r="J2" s="941"/>
      <c r="K2" s="941"/>
      <c r="L2" s="941"/>
      <c r="M2" s="941"/>
      <c r="N2" s="941"/>
    </row>
    <row r="3" spans="1:14" ht="20.149999999999999" customHeight="1" x14ac:dyDescent="0.2">
      <c r="A3" s="941"/>
      <c r="B3" s="941"/>
      <c r="C3" s="941"/>
      <c r="D3" s="941"/>
      <c r="E3" s="941"/>
      <c r="F3" s="941"/>
      <c r="G3" s="941"/>
      <c r="H3" s="941"/>
      <c r="I3" s="941"/>
      <c r="J3" s="941"/>
      <c r="K3" s="941"/>
      <c r="L3" s="941"/>
      <c r="M3" s="941"/>
      <c r="N3" s="941"/>
    </row>
    <row r="4" spans="1:14" ht="20.149999999999999" customHeight="1" x14ac:dyDescent="0.2">
      <c r="A4" s="941"/>
      <c r="B4" s="941"/>
      <c r="C4" s="941"/>
      <c r="D4" s="941"/>
      <c r="E4" s="941"/>
      <c r="F4" s="941"/>
      <c r="G4" s="941"/>
      <c r="H4" s="941"/>
      <c r="I4" s="941"/>
      <c r="J4" s="941"/>
      <c r="K4" s="941"/>
      <c r="L4" s="941"/>
      <c r="M4" s="941"/>
      <c r="N4" s="941"/>
    </row>
    <row r="7" spans="1:14" ht="20.149999999999999" customHeight="1" x14ac:dyDescent="0.2">
      <c r="B7" s="797" t="s">
        <v>152</v>
      </c>
      <c r="D7" s="797" t="s">
        <v>153</v>
      </c>
    </row>
    <row r="8" spans="1:14" ht="20.149999999999999" customHeight="1" x14ac:dyDescent="0.2">
      <c r="B8" s="797" t="s">
        <v>154</v>
      </c>
      <c r="D8" s="797" t="s">
        <v>155</v>
      </c>
      <c r="F8" s="797" t="s">
        <v>156</v>
      </c>
    </row>
    <row r="9" spans="1:14" ht="20.149999999999999" customHeight="1" x14ac:dyDescent="0.2">
      <c r="F9" s="797" t="s">
        <v>157</v>
      </c>
      <c r="J9" s="945"/>
    </row>
    <row r="10" spans="1:14" ht="20.149999999999999" customHeight="1" x14ac:dyDescent="0.2">
      <c r="F10" s="797" t="s">
        <v>158</v>
      </c>
    </row>
    <row r="11" spans="1:14" ht="20.149999999999999" customHeight="1" x14ac:dyDescent="0.2">
      <c r="B11" s="797" t="s">
        <v>159</v>
      </c>
      <c r="D11" s="797" t="s">
        <v>160</v>
      </c>
      <c r="F11" s="797" t="s">
        <v>161</v>
      </c>
    </row>
    <row r="12" spans="1:14" ht="20.149999999999999" customHeight="1" x14ac:dyDescent="0.2">
      <c r="F12" s="797" t="s">
        <v>162</v>
      </c>
    </row>
    <row r="13" spans="1:14" ht="20.149999999999999" customHeight="1" x14ac:dyDescent="0.2">
      <c r="F13" s="797" t="s">
        <v>163</v>
      </c>
    </row>
    <row r="14" spans="1:14" ht="20.149999999999999" customHeight="1" x14ac:dyDescent="0.2">
      <c r="B14" s="797" t="s">
        <v>164</v>
      </c>
      <c r="D14" s="797" t="s">
        <v>165</v>
      </c>
      <c r="F14" s="797" t="s">
        <v>166</v>
      </c>
    </row>
    <row r="15" spans="1:14" ht="20.149999999999999" customHeight="1" x14ac:dyDescent="0.2">
      <c r="F15" s="797" t="s">
        <v>167</v>
      </c>
    </row>
    <row r="16" spans="1:14" ht="20.149999999999999" customHeight="1" x14ac:dyDescent="0.2">
      <c r="B16" s="797" t="s">
        <v>168</v>
      </c>
      <c r="D16" s="797" t="s">
        <v>169</v>
      </c>
      <c r="F16" s="1256" t="s">
        <v>170</v>
      </c>
      <c r="G16" s="1256"/>
      <c r="H16" s="1256"/>
      <c r="I16" s="1256"/>
      <c r="J16" s="1256"/>
      <c r="K16" s="1256"/>
      <c r="L16" s="1256"/>
      <c r="M16" s="1256"/>
      <c r="N16" s="947"/>
    </row>
    <row r="17" spans="2:14" ht="20.149999999999999" customHeight="1" x14ac:dyDescent="0.2">
      <c r="F17" s="1256" t="s">
        <v>171</v>
      </c>
      <c r="G17" s="1256"/>
      <c r="H17" s="1256"/>
      <c r="I17" s="1256"/>
      <c r="J17" s="1256"/>
      <c r="K17" s="1256"/>
      <c r="L17" s="1256"/>
      <c r="M17" s="1256"/>
    </row>
    <row r="18" spans="2:14" ht="20.149999999999999" customHeight="1" x14ac:dyDescent="0.2">
      <c r="B18" s="797" t="s">
        <v>172</v>
      </c>
      <c r="D18" s="797" t="s">
        <v>173</v>
      </c>
      <c r="F18" s="1256" t="s">
        <v>174</v>
      </c>
      <c r="G18" s="1256"/>
      <c r="H18" s="1256"/>
      <c r="I18" s="1256"/>
      <c r="J18" s="1256"/>
      <c r="K18" s="1256"/>
      <c r="L18" s="1256"/>
      <c r="M18" s="1256"/>
    </row>
    <row r="19" spans="2:14" ht="20.149999999999999" customHeight="1" x14ac:dyDescent="0.2">
      <c r="F19" s="1256" t="s">
        <v>175</v>
      </c>
      <c r="G19" s="1256"/>
      <c r="H19" s="1256"/>
      <c r="I19" s="1256"/>
      <c r="J19" s="1256"/>
      <c r="K19" s="1256"/>
      <c r="L19" s="1256"/>
      <c r="M19" s="1256"/>
    </row>
    <row r="20" spans="2:14" ht="20.149999999999999" customHeight="1" x14ac:dyDescent="0.2">
      <c r="F20" s="797" t="s">
        <v>176</v>
      </c>
    </row>
    <row r="21" spans="2:14" ht="20.149999999999999" customHeight="1" x14ac:dyDescent="0.2">
      <c r="B21" s="797" t="s">
        <v>177</v>
      </c>
      <c r="C21" s="942"/>
      <c r="D21" s="797" t="s">
        <v>178</v>
      </c>
      <c r="E21" s="942"/>
      <c r="F21" s="1256" t="s">
        <v>174</v>
      </c>
      <c r="G21" s="1256"/>
      <c r="H21" s="1256"/>
      <c r="I21" s="1256"/>
      <c r="J21" s="1256"/>
      <c r="K21" s="1256"/>
      <c r="L21" s="1256"/>
      <c r="M21" s="1256"/>
    </row>
    <row r="22" spans="2:14" ht="20.149999999999999" customHeight="1" x14ac:dyDescent="0.2">
      <c r="B22" s="942"/>
      <c r="C22" s="942"/>
      <c r="D22" s="942"/>
      <c r="E22" s="942"/>
      <c r="F22" s="1256" t="s">
        <v>179</v>
      </c>
      <c r="G22" s="1256"/>
      <c r="H22" s="1256"/>
      <c r="I22" s="1256"/>
      <c r="J22" s="1256"/>
      <c r="K22" s="1256"/>
      <c r="L22" s="1256"/>
      <c r="M22" s="1256"/>
    </row>
    <row r="23" spans="2:14" ht="20.149999999999999" customHeight="1" x14ac:dyDescent="0.2">
      <c r="B23" s="942"/>
      <c r="C23" s="942"/>
      <c r="D23" s="942"/>
      <c r="E23" s="942"/>
      <c r="F23" s="797" t="s">
        <v>180</v>
      </c>
      <c r="G23" s="942"/>
      <c r="H23" s="942"/>
      <c r="I23" s="942"/>
      <c r="J23" s="942"/>
      <c r="K23" s="942"/>
      <c r="L23" s="942"/>
      <c r="M23" s="942"/>
    </row>
    <row r="24" spans="2:14" ht="20.149999999999999" customHeight="1" x14ac:dyDescent="0.2">
      <c r="B24" s="943"/>
      <c r="C24" s="943"/>
      <c r="D24" s="943"/>
      <c r="E24" s="943"/>
      <c r="F24" s="797" t="s">
        <v>181</v>
      </c>
      <c r="G24" s="943"/>
      <c r="H24" s="943"/>
      <c r="I24" s="943"/>
      <c r="J24" s="943"/>
      <c r="K24" s="943"/>
      <c r="L24" s="943"/>
      <c r="M24" s="943"/>
    </row>
    <row r="25" spans="2:14" ht="20.149999999999999" customHeight="1" x14ac:dyDescent="0.2">
      <c r="B25" s="797" t="s">
        <v>182</v>
      </c>
      <c r="C25" s="942"/>
      <c r="D25" s="797" t="s">
        <v>183</v>
      </c>
      <c r="F25" s="797" t="s">
        <v>184</v>
      </c>
    </row>
    <row r="26" spans="2:14" ht="20.149999999999999" customHeight="1" x14ac:dyDescent="0.2">
      <c r="B26" s="797" t="s">
        <v>185</v>
      </c>
      <c r="C26" s="942"/>
      <c r="D26" s="797" t="s">
        <v>186</v>
      </c>
      <c r="F26" s="797" t="s">
        <v>158</v>
      </c>
    </row>
    <row r="27" spans="2:14" ht="20.149999999999999" customHeight="1" x14ac:dyDescent="0.2">
      <c r="D27" s="944"/>
      <c r="E27" s="944"/>
      <c r="F27" s="797" t="s">
        <v>187</v>
      </c>
      <c r="G27" s="944"/>
      <c r="H27" s="944"/>
      <c r="J27" s="944"/>
      <c r="K27" s="944"/>
      <c r="L27" s="944"/>
      <c r="M27" s="944"/>
      <c r="N27" s="944"/>
    </row>
    <row r="28" spans="2:14" ht="20.149999999999999" customHeight="1" x14ac:dyDescent="0.2">
      <c r="F28" s="797" t="s">
        <v>188</v>
      </c>
      <c r="I28" s="948"/>
      <c r="J28" s="948"/>
      <c r="K28" s="948"/>
      <c r="L28" s="948"/>
      <c r="M28" s="948"/>
      <c r="N28" s="948"/>
    </row>
    <row r="29" spans="2:14" ht="20.149999999999999" customHeight="1" x14ac:dyDescent="0.2">
      <c r="D29" s="945"/>
      <c r="E29" s="945"/>
      <c r="F29" s="944" t="s">
        <v>189</v>
      </c>
      <c r="K29" s="945"/>
      <c r="L29" s="945"/>
    </row>
    <row r="30" spans="2:14" ht="20.149999999999999" customHeight="1" x14ac:dyDescent="0.2">
      <c r="B30" s="797" t="s">
        <v>190</v>
      </c>
      <c r="C30" s="942"/>
      <c r="D30" s="797" t="s">
        <v>191</v>
      </c>
      <c r="F30" s="797" t="s">
        <v>192</v>
      </c>
    </row>
    <row r="31" spans="2:14" ht="20.149999999999999" customHeight="1" x14ac:dyDescent="0.2">
      <c r="F31" s="797" t="s">
        <v>193</v>
      </c>
    </row>
    <row r="32" spans="2:14" ht="20.149999999999999" customHeight="1" x14ac:dyDescent="0.2">
      <c r="F32" s="797" t="s">
        <v>194</v>
      </c>
    </row>
    <row r="33" spans="1:14" ht="20.149999999999999" customHeight="1" x14ac:dyDescent="0.2">
      <c r="F33" s="797" t="s">
        <v>195</v>
      </c>
    </row>
    <row r="34" spans="1:14" ht="20.149999999999999" customHeight="1" x14ac:dyDescent="0.2">
      <c r="A34" s="946"/>
      <c r="B34" s="946"/>
      <c r="C34" s="946"/>
      <c r="D34" s="946"/>
      <c r="E34" s="946"/>
      <c r="F34" s="797" t="s">
        <v>196</v>
      </c>
      <c r="G34" s="946"/>
      <c r="H34" s="946"/>
      <c r="I34" s="946"/>
      <c r="J34" s="946"/>
      <c r="K34" s="946"/>
      <c r="L34" s="946"/>
      <c r="M34" s="946"/>
      <c r="N34" s="946"/>
    </row>
    <row r="35" spans="1:14" ht="20.149999999999999" customHeight="1" x14ac:dyDescent="0.2">
      <c r="A35" s="946"/>
      <c r="B35" s="946"/>
      <c r="C35" s="946"/>
      <c r="D35" s="946"/>
      <c r="E35" s="946"/>
      <c r="F35" s="797" t="s">
        <v>197</v>
      </c>
      <c r="G35" s="946"/>
      <c r="H35" s="946"/>
      <c r="I35" s="946"/>
      <c r="J35" s="946"/>
      <c r="K35" s="946"/>
      <c r="L35" s="946"/>
      <c r="M35" s="946"/>
      <c r="N35" s="946"/>
    </row>
    <row r="36" spans="1:14" ht="20.149999999999999" customHeight="1" x14ac:dyDescent="0.2">
      <c r="F36" s="797" t="s">
        <v>198</v>
      </c>
    </row>
    <row r="37" spans="1:14" ht="20.149999999999999" customHeight="1" x14ac:dyDescent="0.2">
      <c r="F37" s="797" t="s">
        <v>199</v>
      </c>
    </row>
    <row r="38" spans="1:14" ht="20.149999999999999" customHeight="1" x14ac:dyDescent="0.2">
      <c r="F38" s="797" t="s">
        <v>200</v>
      </c>
    </row>
    <row r="39" spans="1:14" ht="20.149999999999999" customHeight="1" x14ac:dyDescent="0.2">
      <c r="F39" s="797" t="s">
        <v>201</v>
      </c>
    </row>
    <row r="40" spans="1:14" ht="20.149999999999999" customHeight="1" x14ac:dyDescent="0.2">
      <c r="F40" s="797" t="s">
        <v>202</v>
      </c>
    </row>
    <row r="41" spans="1:14" ht="20.149999999999999" customHeight="1" x14ac:dyDescent="0.2">
      <c r="F41" s="797" t="s">
        <v>203</v>
      </c>
    </row>
    <row r="42" spans="1:14" ht="20.149999999999999" customHeight="1" x14ac:dyDescent="0.2">
      <c r="F42" s="797" t="s">
        <v>204</v>
      </c>
    </row>
    <row r="43" spans="1:14" ht="20.149999999999999" customHeight="1" x14ac:dyDescent="0.2">
      <c r="B43" s="797" t="s">
        <v>1665</v>
      </c>
      <c r="D43" s="797" t="s">
        <v>1581</v>
      </c>
      <c r="F43" s="797" t="s">
        <v>1582</v>
      </c>
    </row>
    <row r="44" spans="1:14" ht="20.149999999999999" customHeight="1" x14ac:dyDescent="0.2">
      <c r="F44" s="797" t="s">
        <v>1583</v>
      </c>
    </row>
    <row r="45" spans="1:14" ht="20.149999999999999" customHeight="1" x14ac:dyDescent="0.2">
      <c r="F45" s="797" t="s">
        <v>1584</v>
      </c>
    </row>
    <row r="46" spans="1:14" ht="20.149999999999999" customHeight="1" x14ac:dyDescent="0.2">
      <c r="F46" s="797" t="s">
        <v>1585</v>
      </c>
    </row>
    <row r="47" spans="1:14" ht="20.149999999999999" customHeight="1" x14ac:dyDescent="0.2">
      <c r="F47" s="797" t="s">
        <v>1586</v>
      </c>
    </row>
    <row r="48" spans="1:14" ht="20.149999999999999" customHeight="1" x14ac:dyDescent="0.2">
      <c r="F48" s="797" t="s">
        <v>1587</v>
      </c>
    </row>
    <row r="49" spans="2:6" ht="20.149999999999999" customHeight="1" x14ac:dyDescent="0.2">
      <c r="F49" s="797" t="s">
        <v>1588</v>
      </c>
    </row>
    <row r="50" spans="2:6" ht="20.149999999999999" customHeight="1" x14ac:dyDescent="0.2">
      <c r="F50" s="797" t="s">
        <v>1589</v>
      </c>
    </row>
    <row r="51" spans="2:6" ht="20.149999999999999" customHeight="1" x14ac:dyDescent="0.2">
      <c r="F51" s="797" t="s">
        <v>1590</v>
      </c>
    </row>
    <row r="52" spans="2:6" ht="20.149999999999999" customHeight="1" x14ac:dyDescent="0.2">
      <c r="F52" s="797" t="s">
        <v>1591</v>
      </c>
    </row>
    <row r="53" spans="2:6" ht="20.149999999999999" customHeight="1" x14ac:dyDescent="0.2">
      <c r="F53" s="797" t="s">
        <v>1592</v>
      </c>
    </row>
    <row r="54" spans="2:6" ht="20.149999999999999" customHeight="1" x14ac:dyDescent="0.2">
      <c r="F54" s="797" t="s">
        <v>1593</v>
      </c>
    </row>
    <row r="55" spans="2:6" ht="20.149999999999999" customHeight="1" x14ac:dyDescent="0.2">
      <c r="B55" s="797" t="s">
        <v>1666</v>
      </c>
      <c r="D55" s="797" t="s">
        <v>1667</v>
      </c>
      <c r="F55" s="797" t="s">
        <v>1675</v>
      </c>
    </row>
    <row r="56" spans="2:6" ht="20.149999999999999" customHeight="1" x14ac:dyDescent="0.2">
      <c r="F56" s="797" t="s">
        <v>1678</v>
      </c>
    </row>
    <row r="57" spans="2:6" ht="20.149999999999999" customHeight="1" x14ac:dyDescent="0.2">
      <c r="F57" s="797" t="s">
        <v>1677</v>
      </c>
    </row>
    <row r="58" spans="2:6" ht="20.149999999999999" customHeight="1" x14ac:dyDescent="0.2">
      <c r="F58" s="797" t="s">
        <v>1676</v>
      </c>
    </row>
    <row r="59" spans="2:6" ht="20.149999999999999" customHeight="1" x14ac:dyDescent="0.2">
      <c r="F59" s="797" t="s">
        <v>1668</v>
      </c>
    </row>
    <row r="60" spans="2:6" ht="20.149999999999999" customHeight="1" x14ac:dyDescent="0.2">
      <c r="F60" s="797" t="s">
        <v>1669</v>
      </c>
    </row>
    <row r="61" spans="2:6" ht="20.149999999999999" customHeight="1" x14ac:dyDescent="0.2">
      <c r="F61" s="797" t="s">
        <v>1670</v>
      </c>
    </row>
    <row r="62" spans="2:6" ht="20.149999999999999" customHeight="1" x14ac:dyDescent="0.2">
      <c r="F62" s="797" t="s">
        <v>1671</v>
      </c>
    </row>
    <row r="63" spans="2:6" ht="20.149999999999999" customHeight="1" x14ac:dyDescent="0.2">
      <c r="F63" s="797" t="s">
        <v>1672</v>
      </c>
    </row>
    <row r="64" spans="2:6" ht="20.149999999999999" customHeight="1" x14ac:dyDescent="0.2">
      <c r="F64" s="797" t="s">
        <v>1673</v>
      </c>
    </row>
    <row r="65" spans="2:16" ht="20.149999999999999" customHeight="1" x14ac:dyDescent="0.2">
      <c r="F65" s="797" t="s">
        <v>1674</v>
      </c>
    </row>
    <row r="67" spans="2:16" ht="20.149999999999999" customHeight="1" x14ac:dyDescent="0.2">
      <c r="B67" s="797" t="s">
        <v>1778</v>
      </c>
      <c r="D67" s="797" t="s">
        <v>1779</v>
      </c>
      <c r="E67" s="797" t="s">
        <v>1780</v>
      </c>
    </row>
    <row r="68" spans="2:16" ht="20.149999999999999" customHeight="1" x14ac:dyDescent="0.2">
      <c r="F68" s="797" t="s">
        <v>1784</v>
      </c>
    </row>
    <row r="69" spans="2:16" ht="20.149999999999999" customHeight="1" x14ac:dyDescent="0.2">
      <c r="F69" s="797" t="s">
        <v>1785</v>
      </c>
    </row>
    <row r="70" spans="2:16" ht="20.149999999999999" customHeight="1" x14ac:dyDescent="0.2">
      <c r="F70" s="797" t="s">
        <v>1786</v>
      </c>
    </row>
    <row r="71" spans="2:16" ht="20.149999999999999" customHeight="1" x14ac:dyDescent="0.2">
      <c r="F71" s="1254" t="s">
        <v>1782</v>
      </c>
      <c r="G71" s="1254"/>
      <c r="H71" s="1254"/>
      <c r="I71" s="1254"/>
      <c r="J71" s="1254"/>
      <c r="K71" s="1254"/>
      <c r="L71" s="1254"/>
      <c r="M71" s="1254"/>
      <c r="N71" s="1254"/>
      <c r="O71" s="1254"/>
      <c r="P71" s="1254"/>
    </row>
    <row r="72" spans="2:16" ht="20.149999999999999" customHeight="1" x14ac:dyDescent="0.2">
      <c r="F72" s="1255" t="s">
        <v>1783</v>
      </c>
      <c r="G72" s="1255"/>
      <c r="H72" s="1255"/>
      <c r="I72" s="1255"/>
      <c r="J72" s="1255"/>
      <c r="K72" s="1255"/>
      <c r="L72" s="1255"/>
      <c r="M72" s="1255"/>
      <c r="N72" s="1255"/>
      <c r="O72" s="1255"/>
      <c r="P72" s="1255"/>
    </row>
    <row r="73" spans="2:16" ht="20.149999999999999" customHeight="1" x14ac:dyDescent="0.2">
      <c r="F73" s="1254" t="s">
        <v>1781</v>
      </c>
      <c r="G73" s="1254"/>
      <c r="H73" s="1254"/>
      <c r="I73" s="1254"/>
      <c r="J73" s="1254"/>
      <c r="K73" s="1254"/>
      <c r="L73" s="1254"/>
      <c r="M73" s="1254"/>
      <c r="N73" s="1254"/>
      <c r="O73" s="1254"/>
      <c r="P73" s="1254"/>
    </row>
    <row r="75" spans="2:16" ht="20.149999999999999" customHeight="1" x14ac:dyDescent="0.2">
      <c r="B75" s="797" t="s">
        <v>1788</v>
      </c>
      <c r="D75" s="797" t="s">
        <v>1789</v>
      </c>
      <c r="F75" s="797" t="s">
        <v>1790</v>
      </c>
    </row>
    <row r="76" spans="2:16" ht="20.149999999999999" customHeight="1" x14ac:dyDescent="0.2">
      <c r="F76" s="797" t="s">
        <v>1791</v>
      </c>
    </row>
    <row r="77" spans="2:16" ht="20.149999999999999" customHeight="1" x14ac:dyDescent="0.2">
      <c r="F77" s="797" t="s">
        <v>1792</v>
      </c>
    </row>
    <row r="78" spans="2:16" ht="20.149999999999999" customHeight="1" x14ac:dyDescent="0.2">
      <c r="F78" s="797" t="s">
        <v>1793</v>
      </c>
    </row>
  </sheetData>
  <mergeCells count="9">
    <mergeCell ref="F71:P71"/>
    <mergeCell ref="F72:P72"/>
    <mergeCell ref="F73:P73"/>
    <mergeCell ref="F22:M22"/>
    <mergeCell ref="F16:M16"/>
    <mergeCell ref="F17:M17"/>
    <mergeCell ref="F18:M18"/>
    <mergeCell ref="F19:M19"/>
    <mergeCell ref="F21:M21"/>
  </mergeCells>
  <phoneticPr fontId="83"/>
  <printOptions horizontalCentered="1"/>
  <pageMargins left="0.39370078740157483" right="0.39370078740157483" top="0.78740157480314965" bottom="0.15748031496062992" header="0" footer="0"/>
  <pageSetup paperSize="9" scale="78" orientation="portrait" blackAndWhite="1"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41"/>
  <sheetViews>
    <sheetView showGridLines="0" view="pageBreakPreview" zoomScaleNormal="85" zoomScaleSheetLayoutView="100" workbookViewId="0"/>
  </sheetViews>
  <sheetFormatPr defaultColWidth="6.6328125" defaultRowHeight="20.149999999999999" customHeight="1" x14ac:dyDescent="0.2"/>
  <cols>
    <col min="1" max="16384" width="6.6328125" style="1007"/>
  </cols>
  <sheetData>
    <row r="1" spans="1:14" ht="20.149999999999999" customHeight="1" x14ac:dyDescent="0.2">
      <c r="A1" s="1045" t="s">
        <v>1766</v>
      </c>
      <c r="I1" s="1423" t="s">
        <v>253</v>
      </c>
      <c r="J1" s="1423"/>
      <c r="K1" s="1423" t="s">
        <v>254</v>
      </c>
      <c r="L1" s="1423"/>
      <c r="M1" s="1423" t="s">
        <v>255</v>
      </c>
      <c r="N1" s="1423"/>
    </row>
    <row r="2" spans="1:14" ht="20.149999999999999" customHeight="1" x14ac:dyDescent="0.2">
      <c r="I2" s="1423"/>
      <c r="J2" s="1423"/>
      <c r="K2" s="1423"/>
      <c r="L2" s="1423"/>
      <c r="M2" s="1423"/>
      <c r="N2" s="1423"/>
    </row>
    <row r="3" spans="1:14" ht="20.149999999999999" customHeight="1" x14ac:dyDescent="0.2">
      <c r="I3" s="1423"/>
      <c r="J3" s="1423"/>
      <c r="K3" s="1423"/>
      <c r="L3" s="1423"/>
      <c r="M3" s="1423"/>
      <c r="N3" s="1423"/>
    </row>
    <row r="4" spans="1:14" ht="20.149999999999999" customHeight="1" x14ac:dyDescent="0.2">
      <c r="I4" s="1423"/>
      <c r="J4" s="1423"/>
      <c r="K4" s="1423"/>
      <c r="L4" s="1423"/>
      <c r="M4" s="1423"/>
      <c r="N4" s="1423"/>
    </row>
    <row r="5" spans="1:14" ht="20.149999999999999" customHeight="1" x14ac:dyDescent="0.2">
      <c r="I5" s="1424"/>
      <c r="J5" s="1424"/>
      <c r="K5" s="1424"/>
      <c r="L5" s="1424"/>
      <c r="M5" s="1424"/>
      <c r="N5" s="1424"/>
    </row>
    <row r="6" spans="1:14" ht="20.149999999999999" customHeight="1" x14ac:dyDescent="0.2">
      <c r="A6" s="1046"/>
      <c r="B6" s="1047"/>
      <c r="C6" s="1047"/>
      <c r="D6" s="1047"/>
      <c r="E6" s="1047"/>
      <c r="F6" s="1047"/>
      <c r="G6" s="1047"/>
      <c r="H6" s="1047"/>
      <c r="I6" s="1047"/>
      <c r="J6" s="1047"/>
      <c r="K6" s="1047"/>
      <c r="L6" s="1047"/>
      <c r="M6" s="1047"/>
      <c r="N6" s="1048"/>
    </row>
    <row r="7" spans="1:14" ht="20.149999999999999" customHeight="1" x14ac:dyDescent="0.2">
      <c r="A7" s="1486" t="s">
        <v>1709</v>
      </c>
      <c r="B7" s="1487"/>
      <c r="C7" s="1487"/>
      <c r="D7" s="1487"/>
      <c r="E7" s="1487"/>
      <c r="F7" s="1487"/>
      <c r="G7" s="1487"/>
      <c r="H7" s="1487"/>
      <c r="I7" s="1487"/>
      <c r="J7" s="1487"/>
      <c r="K7" s="1487"/>
      <c r="L7" s="1487"/>
      <c r="M7" s="1487"/>
      <c r="N7" s="1488"/>
    </row>
    <row r="8" spans="1:14" ht="20.149999999999999" customHeight="1" x14ac:dyDescent="0.2">
      <c r="A8" s="1486"/>
      <c r="B8" s="1487"/>
      <c r="C8" s="1487"/>
      <c r="D8" s="1487"/>
      <c r="E8" s="1487"/>
      <c r="F8" s="1487"/>
      <c r="G8" s="1487"/>
      <c r="H8" s="1487"/>
      <c r="I8" s="1487"/>
      <c r="J8" s="1487"/>
      <c r="K8" s="1487"/>
      <c r="L8" s="1487"/>
      <c r="M8" s="1487"/>
      <c r="N8" s="1488"/>
    </row>
    <row r="9" spans="1:14" ht="20.149999999999999" customHeight="1" x14ac:dyDescent="0.2">
      <c r="A9" s="1049"/>
      <c r="B9" s="1050"/>
      <c r="C9" s="1050"/>
      <c r="D9" s="1050"/>
      <c r="E9" s="1050"/>
      <c r="F9" s="1050"/>
      <c r="G9" s="1050"/>
      <c r="H9" s="1050"/>
      <c r="I9" s="1050"/>
      <c r="J9" s="1431" t="s">
        <v>1569</v>
      </c>
      <c r="K9" s="1431"/>
      <c r="L9" s="1431"/>
      <c r="M9" s="1431"/>
      <c r="N9" s="1432"/>
    </row>
    <row r="10" spans="1:14" ht="20.149999999999999" customHeight="1" x14ac:dyDescent="0.2">
      <c r="A10" s="1433" t="s">
        <v>1710</v>
      </c>
      <c r="B10" s="1434"/>
      <c r="C10" s="1434"/>
      <c r="D10" s="1434"/>
      <c r="E10" s="1051"/>
      <c r="F10" s="1050"/>
      <c r="G10" s="1050"/>
      <c r="H10" s="1050"/>
      <c r="I10" s="1050"/>
      <c r="J10" s="1050"/>
      <c r="K10" s="1050"/>
      <c r="L10" s="1050"/>
      <c r="M10" s="1050"/>
      <c r="N10" s="1052"/>
    </row>
    <row r="11" spans="1:14" ht="20.149999999999999" customHeight="1" x14ac:dyDescent="0.2">
      <c r="A11" s="1049"/>
      <c r="B11" s="1050"/>
      <c r="C11" s="1050"/>
      <c r="D11" s="1050"/>
      <c r="E11" s="1050"/>
      <c r="F11" s="1050"/>
      <c r="G11" s="1050"/>
      <c r="H11" s="1050"/>
      <c r="I11" s="1050"/>
      <c r="J11" s="1050"/>
      <c r="K11" s="1050"/>
      <c r="L11" s="1050"/>
      <c r="M11" s="1050"/>
      <c r="N11" s="1052"/>
    </row>
    <row r="12" spans="1:14" ht="20.149999999999999" customHeight="1" x14ac:dyDescent="0.2">
      <c r="A12" s="1049"/>
      <c r="B12" s="1050"/>
      <c r="C12" s="1050"/>
      <c r="D12" s="1050"/>
      <c r="E12" s="1050"/>
      <c r="F12" s="1050"/>
      <c r="G12" s="1050"/>
      <c r="H12" s="1053"/>
      <c r="I12" s="676"/>
      <c r="J12" s="676"/>
      <c r="K12" s="676"/>
      <c r="L12" s="676"/>
      <c r="M12" s="676"/>
      <c r="N12" s="1068"/>
    </row>
    <row r="13" spans="1:14" ht="20.149999999999999" customHeight="1" x14ac:dyDescent="0.2">
      <c r="A13" s="1049"/>
      <c r="B13" s="1050"/>
      <c r="C13" s="1050"/>
      <c r="D13" s="1050"/>
      <c r="E13" s="1050"/>
      <c r="F13" s="1050"/>
      <c r="G13" s="1050"/>
      <c r="H13" s="1050"/>
      <c r="I13" s="676"/>
      <c r="J13" s="676"/>
      <c r="K13" s="676"/>
      <c r="L13" s="676"/>
      <c r="M13" s="676"/>
      <c r="N13" s="1068"/>
    </row>
    <row r="14" spans="1:14" ht="20.149999999999999" customHeight="1" x14ac:dyDescent="0.2">
      <c r="A14" s="1049"/>
      <c r="B14" s="1050"/>
      <c r="C14" s="1050"/>
      <c r="D14" s="1050"/>
      <c r="E14" s="1050"/>
      <c r="F14" s="814" t="s">
        <v>1711</v>
      </c>
      <c r="G14" s="1453" t="s">
        <v>1712</v>
      </c>
      <c r="H14" s="1453" t="s">
        <v>1713</v>
      </c>
      <c r="I14" s="1435" t="str">
        <f>必要事項!D30</f>
        <v>立川　係長１</v>
      </c>
      <c r="J14" s="1435"/>
      <c r="K14" s="1435"/>
      <c r="L14" s="1435"/>
      <c r="M14" s="1435"/>
      <c r="N14" s="1436"/>
    </row>
    <row r="15" spans="1:14" ht="20.149999999999999" customHeight="1" x14ac:dyDescent="0.2">
      <c r="A15" s="1049"/>
      <c r="B15" s="1050"/>
      <c r="C15" s="1050"/>
      <c r="D15" s="1050"/>
      <c r="E15" s="1050"/>
      <c r="F15" s="814" t="s">
        <v>1714</v>
      </c>
      <c r="G15" s="1453"/>
      <c r="H15" s="1453"/>
      <c r="I15" s="1435" t="str">
        <f>必要事項!D32</f>
        <v>立川　担当１</v>
      </c>
      <c r="J15" s="1435"/>
      <c r="K15" s="1435"/>
      <c r="L15" s="1435"/>
      <c r="M15" s="1435"/>
      <c r="N15" s="1436"/>
    </row>
    <row r="16" spans="1:14" ht="20.149999999999999" customHeight="1" x14ac:dyDescent="0.2">
      <c r="A16" s="1049"/>
      <c r="B16" s="1050"/>
      <c r="C16" s="1050"/>
      <c r="D16" s="1050"/>
      <c r="E16" s="1050"/>
      <c r="F16" s="1050"/>
      <c r="G16" s="1050"/>
      <c r="H16" s="1050"/>
      <c r="I16" s="1437"/>
      <c r="J16" s="1437"/>
      <c r="K16" s="1437"/>
      <c r="L16" s="1437"/>
      <c r="M16" s="1437"/>
      <c r="N16" s="1438"/>
    </row>
    <row r="17" spans="1:14" ht="20.149999999999999" customHeight="1" x14ac:dyDescent="0.2">
      <c r="A17" s="1049"/>
      <c r="B17" s="1050"/>
      <c r="C17" s="1050"/>
      <c r="D17" s="1050"/>
      <c r="E17" s="1050"/>
      <c r="F17" s="1050"/>
      <c r="H17" s="1053"/>
      <c r="I17" s="676"/>
      <c r="J17" s="676"/>
      <c r="K17" s="676"/>
      <c r="L17" s="676"/>
      <c r="M17" s="676"/>
      <c r="N17" s="1052"/>
    </row>
    <row r="18" spans="1:14" ht="20.149999999999999" customHeight="1" x14ac:dyDescent="0.2">
      <c r="A18" s="1049"/>
      <c r="B18" s="1050"/>
      <c r="C18" s="1050"/>
      <c r="D18" s="1050"/>
      <c r="E18" s="1050"/>
      <c r="F18" s="1050"/>
      <c r="G18" s="1050"/>
      <c r="H18" s="1050"/>
      <c r="I18" s="1050"/>
      <c r="J18" s="1050"/>
      <c r="K18" s="1050"/>
      <c r="L18" s="1050"/>
      <c r="M18" s="1050"/>
      <c r="N18" s="1052"/>
    </row>
    <row r="19" spans="1:14" ht="20.149999999999999" customHeight="1" x14ac:dyDescent="0.2">
      <c r="A19" s="1054"/>
      <c r="B19" s="1055"/>
      <c r="C19" s="1498" t="s">
        <v>1715</v>
      </c>
      <c r="D19" s="1498"/>
      <c r="E19" s="1498"/>
      <c r="F19" s="1498"/>
      <c r="G19" s="1498"/>
      <c r="H19" s="1498"/>
      <c r="I19" s="1498"/>
      <c r="J19" s="1498"/>
      <c r="K19" s="1498"/>
      <c r="L19" s="1498"/>
      <c r="M19" s="1056"/>
      <c r="N19" s="1058"/>
    </row>
    <row r="20" spans="1:14" ht="20.149999999999999" customHeight="1" x14ac:dyDescent="0.2">
      <c r="A20" s="1049"/>
      <c r="B20" s="1050"/>
      <c r="C20" s="1050"/>
      <c r="D20" s="1050"/>
      <c r="E20" s="1050"/>
      <c r="F20" s="1050"/>
      <c r="G20" s="1050"/>
      <c r="H20" s="1050"/>
      <c r="I20" s="1050"/>
      <c r="J20" s="1050"/>
      <c r="K20" s="1050"/>
      <c r="L20" s="1050"/>
      <c r="M20" s="1050"/>
      <c r="N20" s="1052"/>
    </row>
    <row r="21" spans="1:14" ht="20.149999999999999" customHeight="1" x14ac:dyDescent="0.2">
      <c r="A21" s="1423" t="s">
        <v>1716</v>
      </c>
      <c r="B21" s="1423"/>
      <c r="C21" s="1423"/>
      <c r="D21" s="1490" t="str">
        <f>"　"&amp;必要事項!D12</f>
        <v>　07-2000-0</v>
      </c>
      <c r="E21" s="1491"/>
      <c r="F21" s="1491"/>
      <c r="G21" s="1491"/>
      <c r="H21" s="1491"/>
      <c r="I21" s="1491"/>
      <c r="J21" s="1491"/>
      <c r="K21" s="1491"/>
      <c r="L21" s="1491"/>
      <c r="M21" s="1491"/>
      <c r="N21" s="1492"/>
    </row>
    <row r="22" spans="1:14" ht="20.149999999999999" customHeight="1" x14ac:dyDescent="0.2">
      <c r="A22" s="1423"/>
      <c r="B22" s="1423"/>
      <c r="C22" s="1423"/>
      <c r="D22" s="1458"/>
      <c r="E22" s="1459"/>
      <c r="F22" s="1459"/>
      <c r="G22" s="1459"/>
      <c r="H22" s="1459"/>
      <c r="I22" s="1459"/>
      <c r="J22" s="1459"/>
      <c r="K22" s="1459"/>
      <c r="L22" s="1459"/>
      <c r="M22" s="1459"/>
      <c r="N22" s="1460"/>
    </row>
    <row r="23" spans="1:14" ht="20.149999999999999" customHeight="1" x14ac:dyDescent="0.2">
      <c r="A23" s="1423" t="s">
        <v>1717</v>
      </c>
      <c r="B23" s="1423"/>
      <c r="C23" s="1423"/>
      <c r="D23" s="1515"/>
      <c r="E23" s="1516"/>
      <c r="F23" s="1516"/>
      <c r="G23" s="1516"/>
      <c r="H23" s="1516"/>
      <c r="I23" s="1516"/>
      <c r="J23" s="1516"/>
      <c r="K23" s="1516"/>
      <c r="L23" s="1516"/>
      <c r="M23" s="1516"/>
      <c r="N23" s="1517"/>
    </row>
    <row r="24" spans="1:14" ht="20.149999999999999" customHeight="1" x14ac:dyDescent="0.2">
      <c r="A24" s="1423"/>
      <c r="B24" s="1423"/>
      <c r="C24" s="1423"/>
      <c r="D24" s="1518"/>
      <c r="E24" s="1519"/>
      <c r="F24" s="1519"/>
      <c r="G24" s="1519"/>
      <c r="H24" s="1519"/>
      <c r="I24" s="1519"/>
      <c r="J24" s="1519"/>
      <c r="K24" s="1519"/>
      <c r="L24" s="1519"/>
      <c r="M24" s="1519"/>
      <c r="N24" s="1520"/>
    </row>
    <row r="25" spans="1:14" ht="20.149999999999999" customHeight="1" x14ac:dyDescent="0.2">
      <c r="A25" s="1423" t="s">
        <v>1718</v>
      </c>
      <c r="B25" s="1423"/>
      <c r="C25" s="1423"/>
      <c r="D25" s="1515"/>
      <c r="E25" s="1516"/>
      <c r="F25" s="1516"/>
      <c r="G25" s="1516"/>
      <c r="H25" s="1516"/>
      <c r="I25" s="1516"/>
      <c r="J25" s="1516"/>
      <c r="K25" s="1516"/>
      <c r="L25" s="1516"/>
      <c r="M25" s="1516"/>
      <c r="N25" s="1517"/>
    </row>
    <row r="26" spans="1:14" ht="20.149999999999999" customHeight="1" x14ac:dyDescent="0.2">
      <c r="A26" s="1423"/>
      <c r="B26" s="1423"/>
      <c r="C26" s="1423"/>
      <c r="D26" s="1518"/>
      <c r="E26" s="1519"/>
      <c r="F26" s="1519"/>
      <c r="G26" s="1519"/>
      <c r="H26" s="1519"/>
      <c r="I26" s="1519"/>
      <c r="J26" s="1519"/>
      <c r="K26" s="1519"/>
      <c r="L26" s="1519"/>
      <c r="M26" s="1519"/>
      <c r="N26" s="1520"/>
    </row>
    <row r="27" spans="1:14" ht="20.149999999999999" customHeight="1" x14ac:dyDescent="0.2">
      <c r="A27" s="1423" t="s">
        <v>1719</v>
      </c>
      <c r="B27" s="1423"/>
      <c r="C27" s="1423"/>
      <c r="D27" s="1547" t="s">
        <v>1720</v>
      </c>
      <c r="E27" s="1548"/>
      <c r="F27" s="1548"/>
      <c r="G27" s="1548"/>
      <c r="H27" s="1548"/>
      <c r="I27" s="1548"/>
      <c r="J27" s="1548"/>
      <c r="K27" s="1548"/>
      <c r="L27" s="1548"/>
      <c r="M27" s="1548"/>
      <c r="N27" s="1549"/>
    </row>
    <row r="28" spans="1:14" ht="20.149999999999999" customHeight="1" x14ac:dyDescent="0.2">
      <c r="A28" s="1423"/>
      <c r="B28" s="1423"/>
      <c r="C28" s="1423"/>
      <c r="D28" s="1550"/>
      <c r="E28" s="1551"/>
      <c r="F28" s="1551"/>
      <c r="G28" s="1551"/>
      <c r="H28" s="1551"/>
      <c r="I28" s="1551"/>
      <c r="J28" s="1551"/>
      <c r="K28" s="1551"/>
      <c r="L28" s="1551"/>
      <c r="M28" s="1551"/>
      <c r="N28" s="1552"/>
    </row>
    <row r="29" spans="1:14" ht="20.149999999999999" customHeight="1" x14ac:dyDescent="0.2">
      <c r="A29" s="1423" t="s">
        <v>1686</v>
      </c>
      <c r="B29" s="1423"/>
      <c r="C29" s="1423"/>
      <c r="D29" s="1515"/>
      <c r="E29" s="1516"/>
      <c r="F29" s="1516"/>
      <c r="G29" s="1516"/>
      <c r="H29" s="1516"/>
      <c r="I29" s="1516"/>
      <c r="J29" s="1516"/>
      <c r="K29" s="1516"/>
      <c r="L29" s="1516"/>
      <c r="M29" s="1516"/>
      <c r="N29" s="1517"/>
    </row>
    <row r="30" spans="1:14" ht="20.149999999999999" customHeight="1" x14ac:dyDescent="0.2">
      <c r="A30" s="1423"/>
      <c r="B30" s="1423"/>
      <c r="C30" s="1423"/>
      <c r="D30" s="1518"/>
      <c r="E30" s="1519"/>
      <c r="F30" s="1519"/>
      <c r="G30" s="1519"/>
      <c r="H30" s="1519"/>
      <c r="I30" s="1519"/>
      <c r="J30" s="1519"/>
      <c r="K30" s="1519"/>
      <c r="L30" s="1519"/>
      <c r="M30" s="1519"/>
      <c r="N30" s="1520"/>
    </row>
    <row r="31" spans="1:14" ht="20.149999999999999" customHeight="1" x14ac:dyDescent="0.2">
      <c r="A31" s="1423" t="s">
        <v>1721</v>
      </c>
      <c r="B31" s="1423"/>
      <c r="C31" s="1423"/>
      <c r="D31" s="1547" t="s">
        <v>1722</v>
      </c>
      <c r="E31" s="1548"/>
      <c r="F31" s="1548"/>
      <c r="G31" s="1548"/>
      <c r="H31" s="1548"/>
      <c r="I31" s="1548"/>
      <c r="J31" s="1548"/>
      <c r="K31" s="1548"/>
      <c r="L31" s="1548"/>
      <c r="M31" s="1548"/>
      <c r="N31" s="1549"/>
    </row>
    <row r="32" spans="1:14" ht="20.149999999999999" customHeight="1" x14ac:dyDescent="0.2">
      <c r="A32" s="1423"/>
      <c r="B32" s="1423"/>
      <c r="C32" s="1423"/>
      <c r="D32" s="1550"/>
      <c r="E32" s="1551"/>
      <c r="F32" s="1551"/>
      <c r="G32" s="1551"/>
      <c r="H32" s="1551"/>
      <c r="I32" s="1551"/>
      <c r="J32" s="1551"/>
      <c r="K32" s="1551"/>
      <c r="L32" s="1551"/>
      <c r="M32" s="1551"/>
      <c r="N32" s="1552"/>
    </row>
    <row r="33" spans="1:14" ht="20.149999999999999" customHeight="1" x14ac:dyDescent="0.2">
      <c r="A33" s="1423" t="s">
        <v>1866</v>
      </c>
      <c r="B33" s="1423"/>
      <c r="C33" s="1423"/>
      <c r="D33" s="1515"/>
      <c r="E33" s="1516"/>
      <c r="F33" s="1516"/>
      <c r="G33" s="1516"/>
      <c r="H33" s="1516"/>
      <c r="I33" s="1516"/>
      <c r="J33" s="1516"/>
      <c r="K33" s="1516"/>
      <c r="L33" s="1516"/>
      <c r="M33" s="1516"/>
      <c r="N33" s="1517"/>
    </row>
    <row r="34" spans="1:14" ht="20.149999999999999" customHeight="1" x14ac:dyDescent="0.2">
      <c r="A34" s="1423"/>
      <c r="B34" s="1423"/>
      <c r="C34" s="1423"/>
      <c r="D34" s="1518"/>
      <c r="E34" s="1519"/>
      <c r="F34" s="1519"/>
      <c r="G34" s="1519"/>
      <c r="H34" s="1519"/>
      <c r="I34" s="1519"/>
      <c r="J34" s="1519"/>
      <c r="K34" s="1519"/>
      <c r="L34" s="1519"/>
      <c r="M34" s="1519"/>
      <c r="N34" s="1520"/>
    </row>
    <row r="35" spans="1:14" ht="20.149999999999999" customHeight="1" x14ac:dyDescent="0.2">
      <c r="A35" s="1499" t="s">
        <v>266</v>
      </c>
      <c r="B35" s="1500"/>
      <c r="C35" s="1501"/>
      <c r="D35" s="1461" t="str">
        <f>[2]必要事項!$C$21</f>
        <v>事務所名</v>
      </c>
      <c r="E35" s="1462"/>
      <c r="F35" s="1462"/>
      <c r="G35" s="1463"/>
      <c r="H35" s="1425" t="str">
        <f>"　"&amp;必要事項!$D$21</f>
        <v>　立川設計事務所株式会社</v>
      </c>
      <c r="I35" s="1426"/>
      <c r="J35" s="1426"/>
      <c r="K35" s="1426"/>
      <c r="L35" s="1426"/>
      <c r="M35" s="1426"/>
      <c r="N35" s="1427"/>
    </row>
    <row r="36" spans="1:14" ht="20.149999999999999" customHeight="1" x14ac:dyDescent="0.2">
      <c r="A36" s="1452"/>
      <c r="B36" s="1453"/>
      <c r="C36" s="1454"/>
      <c r="D36" s="1461" t="str">
        <f>[2]必要事項!$C$22</f>
        <v>監理業務技術者</v>
      </c>
      <c r="E36" s="1462"/>
      <c r="F36" s="1462"/>
      <c r="G36" s="1463"/>
      <c r="H36" s="1425" t="str">
        <f>"　"&amp;必要事項!$D$22</f>
        <v>　設計　太郎</v>
      </c>
      <c r="I36" s="1426"/>
      <c r="J36" s="1426"/>
      <c r="K36" s="1426"/>
      <c r="L36" s="1426"/>
      <c r="M36" s="1426"/>
      <c r="N36" s="1073"/>
    </row>
    <row r="37" spans="1:14" ht="20.149999999999999" customHeight="1" x14ac:dyDescent="0.2">
      <c r="A37" s="1452"/>
      <c r="B37" s="1453"/>
      <c r="C37" s="1454"/>
      <c r="D37" s="1461" t="str">
        <f>[2]必要事項!$C$23</f>
        <v>担当技術者</v>
      </c>
      <c r="E37" s="1462"/>
      <c r="F37" s="1462"/>
      <c r="G37" s="1463"/>
      <c r="H37" s="1425" t="str">
        <f>"　"&amp;必要事項!$D$23</f>
        <v>　建築　一郎</v>
      </c>
      <c r="I37" s="1426"/>
      <c r="J37" s="1426"/>
      <c r="K37" s="1426"/>
      <c r="L37" s="1426"/>
      <c r="M37" s="1426"/>
      <c r="N37" s="1073"/>
    </row>
    <row r="38" spans="1:14" ht="20.149999999999999" customHeight="1" x14ac:dyDescent="0.2">
      <c r="A38" s="1452"/>
      <c r="B38" s="1453"/>
      <c r="C38" s="1454"/>
      <c r="D38" s="1461" t="str">
        <f>[2]必要事項!$C$24</f>
        <v>担当技術者</v>
      </c>
      <c r="E38" s="1462"/>
      <c r="F38" s="1462"/>
      <c r="G38" s="1463"/>
      <c r="H38" s="1425" t="str">
        <f>"　"&amp;必要事項!$D$24</f>
        <v>　電気　二郎</v>
      </c>
      <c r="I38" s="1426"/>
      <c r="J38" s="1426"/>
      <c r="K38" s="1426"/>
      <c r="L38" s="1426"/>
      <c r="M38" s="1426"/>
      <c r="N38" s="1073"/>
    </row>
    <row r="39" spans="1:14" ht="20.149999999999999" customHeight="1" x14ac:dyDescent="0.2">
      <c r="A39" s="1455"/>
      <c r="B39" s="1456"/>
      <c r="C39" s="1457"/>
      <c r="D39" s="1461" t="str">
        <f>[2]必要事項!$C$25</f>
        <v>担当技術者</v>
      </c>
      <c r="E39" s="1462"/>
      <c r="F39" s="1462"/>
      <c r="G39" s="1463"/>
      <c r="H39" s="1425" t="str">
        <f>"　"&amp;必要事項!$D$25</f>
        <v>　機械　三郎</v>
      </c>
      <c r="I39" s="1426"/>
      <c r="J39" s="1426"/>
      <c r="K39" s="1426"/>
      <c r="L39" s="1426"/>
      <c r="M39" s="1426"/>
      <c r="N39" s="1073"/>
    </row>
    <row r="40" spans="1:14" ht="20.149999999999999" customHeight="1" x14ac:dyDescent="0.2">
      <c r="A40" s="1007" t="s">
        <v>1723</v>
      </c>
    </row>
    <row r="41" spans="1:14" ht="20.149999999999999" customHeight="1" x14ac:dyDescent="0.2">
      <c r="A41" s="1007" t="s">
        <v>1724</v>
      </c>
    </row>
  </sheetData>
  <mergeCells count="40">
    <mergeCell ref="A31:C32"/>
    <mergeCell ref="D31:N32"/>
    <mergeCell ref="A33:C34"/>
    <mergeCell ref="D33:N34"/>
    <mergeCell ref="A35:C39"/>
    <mergeCell ref="D35:G35"/>
    <mergeCell ref="H35:N35"/>
    <mergeCell ref="D36:G36"/>
    <mergeCell ref="H36:M36"/>
    <mergeCell ref="D37:G37"/>
    <mergeCell ref="H37:M37"/>
    <mergeCell ref="D38:G38"/>
    <mergeCell ref="H38:M38"/>
    <mergeCell ref="D39:G39"/>
    <mergeCell ref="H39:M39"/>
    <mergeCell ref="A25:C26"/>
    <mergeCell ref="D25:N26"/>
    <mergeCell ref="A27:C28"/>
    <mergeCell ref="D27:N28"/>
    <mergeCell ref="A29:C30"/>
    <mergeCell ref="D29:N30"/>
    <mergeCell ref="I16:N16"/>
    <mergeCell ref="C19:L19"/>
    <mergeCell ref="A21:C22"/>
    <mergeCell ref="D21:N22"/>
    <mergeCell ref="A23:C24"/>
    <mergeCell ref="D23:N24"/>
    <mergeCell ref="A7:N8"/>
    <mergeCell ref="J9:N9"/>
    <mergeCell ref="A10:D10"/>
    <mergeCell ref="G14:G15"/>
    <mergeCell ref="H14:H15"/>
    <mergeCell ref="I14:N14"/>
    <mergeCell ref="I15:N15"/>
    <mergeCell ref="I1:J1"/>
    <mergeCell ref="K1:L1"/>
    <mergeCell ref="M1:N1"/>
    <mergeCell ref="I2:J5"/>
    <mergeCell ref="K2:L5"/>
    <mergeCell ref="M2:N5"/>
  </mergeCells>
  <phoneticPr fontId="83"/>
  <conditionalFormatting sqref="D27">
    <cfRule type="cellIs" dxfId="439" priority="67" operator="between">
      <formula>46753</formula>
      <formula>47118</formula>
    </cfRule>
    <cfRule type="cellIs" dxfId="438" priority="68" operator="between">
      <formula>46388</formula>
      <formula>46752</formula>
    </cfRule>
    <cfRule type="cellIs" dxfId="437" priority="69" operator="between">
      <formula>46023</formula>
      <formula>46387</formula>
    </cfRule>
    <cfRule type="cellIs" dxfId="436" priority="70" operator="between">
      <formula>45658</formula>
      <formula>46022</formula>
    </cfRule>
    <cfRule type="cellIs" dxfId="435" priority="71" operator="between">
      <formula>45292</formula>
      <formula>45657</formula>
    </cfRule>
    <cfRule type="cellIs" dxfId="434" priority="72" operator="between">
      <formula>44927</formula>
      <formula>45291</formula>
    </cfRule>
    <cfRule type="cellIs" dxfId="433" priority="73" operator="between">
      <formula>44562</formula>
      <formula>44926</formula>
    </cfRule>
    <cfRule type="cellIs" dxfId="432" priority="74" operator="between">
      <formula>44197</formula>
      <formula>44561</formula>
    </cfRule>
    <cfRule type="cellIs" dxfId="431" priority="75" operator="between">
      <formula>43831</formula>
      <formula>44196</formula>
    </cfRule>
    <cfRule type="cellIs" dxfId="430" priority="76" operator="between">
      <formula>43586</formula>
      <formula>43830</formula>
    </cfRule>
    <cfRule type="cellIs" dxfId="429" priority="77" operator="lessThan">
      <formula>43586</formula>
    </cfRule>
  </conditionalFormatting>
  <conditionalFormatting sqref="D25">
    <cfRule type="cellIs" dxfId="428" priority="56" operator="between">
      <formula>46753</formula>
      <formula>47118</formula>
    </cfRule>
    <cfRule type="cellIs" dxfId="427" priority="57" operator="between">
      <formula>46388</formula>
      <formula>46752</formula>
    </cfRule>
    <cfRule type="cellIs" dxfId="426" priority="58" operator="between">
      <formula>46023</formula>
      <formula>46387</formula>
    </cfRule>
    <cfRule type="cellIs" dxfId="425" priority="59" operator="between">
      <formula>45658</formula>
      <formula>46022</formula>
    </cfRule>
    <cfRule type="cellIs" dxfId="424" priority="60" operator="between">
      <formula>45292</formula>
      <formula>45657</formula>
    </cfRule>
    <cfRule type="cellIs" dxfId="423" priority="61" operator="between">
      <formula>44927</formula>
      <formula>45291</formula>
    </cfRule>
    <cfRule type="cellIs" dxfId="422" priority="62" operator="between">
      <formula>44562</formula>
      <formula>44926</formula>
    </cfRule>
    <cfRule type="cellIs" dxfId="421" priority="63" operator="between">
      <formula>44197</formula>
      <formula>44561</formula>
    </cfRule>
    <cfRule type="cellIs" dxfId="420" priority="64" operator="between">
      <formula>43831</formula>
      <formula>44196</formula>
    </cfRule>
    <cfRule type="cellIs" dxfId="419" priority="65" operator="between">
      <formula>43586</formula>
      <formula>43830</formula>
    </cfRule>
    <cfRule type="cellIs" dxfId="418" priority="66" operator="lessThan">
      <formula>43586</formula>
    </cfRule>
  </conditionalFormatting>
  <conditionalFormatting sqref="D23">
    <cfRule type="cellIs" dxfId="417" priority="45" operator="between">
      <formula>46753</formula>
      <formula>47118</formula>
    </cfRule>
    <cfRule type="cellIs" dxfId="416" priority="46" operator="between">
      <formula>46388</formula>
      <formula>46752</formula>
    </cfRule>
    <cfRule type="cellIs" dxfId="415" priority="47" operator="between">
      <formula>46023</formula>
      <formula>46387</formula>
    </cfRule>
    <cfRule type="cellIs" dxfId="414" priority="48" operator="between">
      <formula>45658</formula>
      <formula>46022</formula>
    </cfRule>
    <cfRule type="cellIs" dxfId="413" priority="49" operator="between">
      <formula>45292</formula>
      <formula>45657</formula>
    </cfRule>
    <cfRule type="cellIs" dxfId="412" priority="50" operator="between">
      <formula>44927</formula>
      <formula>45291</formula>
    </cfRule>
    <cfRule type="cellIs" dxfId="411" priority="51" operator="between">
      <formula>44562</formula>
      <formula>44926</formula>
    </cfRule>
    <cfRule type="cellIs" dxfId="410" priority="52" operator="between">
      <formula>44197</formula>
      <formula>44561</formula>
    </cfRule>
    <cfRule type="cellIs" dxfId="409" priority="53" operator="between">
      <formula>43831</formula>
      <formula>44196</formula>
    </cfRule>
    <cfRule type="cellIs" dxfId="408" priority="54" operator="between">
      <formula>43586</formula>
      <formula>43830</formula>
    </cfRule>
    <cfRule type="cellIs" dxfId="407" priority="55" operator="lessThan">
      <formula>43586</formula>
    </cfRule>
  </conditionalFormatting>
  <conditionalFormatting sqref="D29">
    <cfRule type="cellIs" dxfId="406" priority="34" operator="between">
      <formula>46753</formula>
      <formula>47118</formula>
    </cfRule>
    <cfRule type="cellIs" dxfId="405" priority="35" operator="between">
      <formula>46388</formula>
      <formula>46752</formula>
    </cfRule>
    <cfRule type="cellIs" dxfId="404" priority="36" operator="between">
      <formula>46023</formula>
      <formula>46387</formula>
    </cfRule>
    <cfRule type="cellIs" dxfId="403" priority="37" operator="between">
      <formula>45658</formula>
      <formula>46022</formula>
    </cfRule>
    <cfRule type="cellIs" dxfId="402" priority="38" operator="between">
      <formula>45292</formula>
      <formula>45657</formula>
    </cfRule>
    <cfRule type="cellIs" dxfId="401" priority="39" operator="between">
      <formula>44927</formula>
      <formula>45291</formula>
    </cfRule>
    <cfRule type="cellIs" dxfId="400" priority="40" operator="between">
      <formula>44562</formula>
      <formula>44926</formula>
    </cfRule>
    <cfRule type="cellIs" dxfId="399" priority="41" operator="between">
      <formula>44197</formula>
      <formula>44561</formula>
    </cfRule>
    <cfRule type="cellIs" dxfId="398" priority="42" operator="between">
      <formula>43831</formula>
      <formula>44196</formula>
    </cfRule>
    <cfRule type="cellIs" dxfId="397" priority="43" operator="between">
      <formula>43586</formula>
      <formula>43830</formula>
    </cfRule>
    <cfRule type="cellIs" dxfId="396" priority="44" operator="lessThan">
      <formula>43586</formula>
    </cfRule>
  </conditionalFormatting>
  <conditionalFormatting sqref="D31">
    <cfRule type="cellIs" dxfId="395" priority="23" operator="between">
      <formula>46753</formula>
      <formula>47118</formula>
    </cfRule>
    <cfRule type="cellIs" dxfId="394" priority="24" operator="between">
      <formula>46388</formula>
      <formula>46752</formula>
    </cfRule>
    <cfRule type="cellIs" dxfId="393" priority="25" operator="between">
      <formula>46023</formula>
      <formula>46387</formula>
    </cfRule>
    <cfRule type="cellIs" dxfId="392" priority="26" operator="between">
      <formula>45658</formula>
      <formula>46022</formula>
    </cfRule>
    <cfRule type="cellIs" dxfId="391" priority="27" operator="between">
      <formula>45292</formula>
      <formula>45657</formula>
    </cfRule>
    <cfRule type="cellIs" dxfId="390" priority="28" operator="between">
      <formula>44927</formula>
      <formula>45291</formula>
    </cfRule>
    <cfRule type="cellIs" dxfId="389" priority="29" operator="between">
      <formula>44562</formula>
      <formula>44926</formula>
    </cfRule>
    <cfRule type="cellIs" dxfId="388" priority="30" operator="between">
      <formula>44197</formula>
      <formula>44561</formula>
    </cfRule>
    <cfRule type="cellIs" dxfId="387" priority="31" operator="between">
      <formula>43831</formula>
      <formula>44196</formula>
    </cfRule>
    <cfRule type="cellIs" dxfId="386" priority="32" operator="between">
      <formula>43586</formula>
      <formula>43830</formula>
    </cfRule>
    <cfRule type="cellIs" dxfId="385" priority="33" operator="lessThan">
      <formula>43586</formula>
    </cfRule>
  </conditionalFormatting>
  <conditionalFormatting sqref="D33">
    <cfRule type="cellIs" dxfId="384" priority="12" operator="between">
      <formula>46753</formula>
      <formula>47118</formula>
    </cfRule>
    <cfRule type="cellIs" dxfId="383" priority="13" operator="between">
      <formula>46388</formula>
      <formula>46752</formula>
    </cfRule>
    <cfRule type="cellIs" dxfId="382" priority="14" operator="between">
      <formula>46023</formula>
      <formula>46387</formula>
    </cfRule>
    <cfRule type="cellIs" dxfId="381" priority="15" operator="between">
      <formula>45658</formula>
      <formula>46022</formula>
    </cfRule>
    <cfRule type="cellIs" dxfId="380" priority="16" operator="between">
      <formula>45292</formula>
      <formula>45657</formula>
    </cfRule>
    <cfRule type="cellIs" dxfId="379" priority="17" operator="between">
      <formula>44927</formula>
      <formula>45291</formula>
    </cfRule>
    <cfRule type="cellIs" dxfId="378" priority="18" operator="between">
      <formula>44562</formula>
      <formula>44926</formula>
    </cfRule>
    <cfRule type="cellIs" dxfId="377" priority="19" operator="between">
      <formula>44197</formula>
      <formula>44561</formula>
    </cfRule>
    <cfRule type="cellIs" dxfId="376" priority="20" operator="between">
      <formula>43831</formula>
      <formula>44196</formula>
    </cfRule>
    <cfRule type="cellIs" dxfId="375" priority="21" operator="between">
      <formula>43586</formula>
      <formula>43830</formula>
    </cfRule>
    <cfRule type="cellIs" dxfId="374" priority="22" operator="lessThan">
      <formula>43586</formula>
    </cfRule>
  </conditionalFormatting>
  <conditionalFormatting sqref="J9">
    <cfRule type="cellIs" dxfId="373" priority="1" operator="between">
      <formula>46753</formula>
      <formula>47118</formula>
    </cfRule>
    <cfRule type="cellIs" dxfId="372" priority="2" operator="between">
      <formula>46388</formula>
      <formula>46752</formula>
    </cfRule>
    <cfRule type="cellIs" dxfId="371" priority="3" operator="between">
      <formula>46023</formula>
      <formula>46387</formula>
    </cfRule>
    <cfRule type="cellIs" dxfId="370" priority="4" operator="between">
      <formula>45658</formula>
      <formula>46022</formula>
    </cfRule>
    <cfRule type="cellIs" dxfId="369" priority="5" operator="between">
      <formula>45292</formula>
      <formula>45657</formula>
    </cfRule>
    <cfRule type="cellIs" dxfId="368" priority="6" operator="between">
      <formula>44927</formula>
      <formula>45291</formula>
    </cfRule>
    <cfRule type="cellIs" dxfId="367" priority="7" operator="between">
      <formula>44562</formula>
      <formula>44926</formula>
    </cfRule>
    <cfRule type="cellIs" dxfId="366" priority="8" operator="between">
      <formula>44197</formula>
      <formula>44561</formula>
    </cfRule>
    <cfRule type="cellIs" dxfId="365" priority="9" operator="between">
      <formula>43831</formula>
      <formula>44196</formula>
    </cfRule>
    <cfRule type="cellIs" dxfId="364" priority="10" operator="between">
      <formula>43586</formula>
      <formula>43830</formula>
    </cfRule>
    <cfRule type="cellIs" dxfId="363" priority="11" operator="lessThan">
      <formula>43586</formula>
    </cfRule>
  </conditionalFormatting>
  <printOptions horizontalCentered="1"/>
  <pageMargins left="0.39370078740157483" right="0.39370078740157483" top="0.78740157480314965" bottom="0.15748031496062992" header="0" footer="0"/>
  <pageSetup paperSize="9" scale="87" orientation="portrait" blackAndWhite="1"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5"/>
  <sheetViews>
    <sheetView showGridLines="0" showZeros="0" view="pageBreakPreview" zoomScaleNormal="85" zoomScaleSheetLayoutView="100" workbookViewId="0"/>
  </sheetViews>
  <sheetFormatPr defaultColWidth="6.6328125" defaultRowHeight="20.149999999999999" customHeight="1" x14ac:dyDescent="0.2"/>
  <cols>
    <col min="1" max="4" width="6.6328125" style="41"/>
    <col min="5" max="5" width="5.90625" style="41" customWidth="1"/>
    <col min="6" max="11" width="6.6328125" style="41"/>
    <col min="12" max="14" width="6.6328125" style="41" customWidth="1"/>
    <col min="15" max="19" width="6.6328125" style="41"/>
    <col min="20" max="20" width="5.08984375" style="41" customWidth="1"/>
    <col min="21" max="26" width="6.6328125" style="41"/>
    <col min="27" max="27" width="10.6328125" style="41" customWidth="1"/>
    <col min="28" max="16384" width="6.6328125" style="41"/>
  </cols>
  <sheetData>
    <row r="1" spans="1:30" ht="20.149999999999999" customHeight="1" x14ac:dyDescent="0.2">
      <c r="A1" s="41" t="s">
        <v>73</v>
      </c>
      <c r="N1" s="41" t="s">
        <v>477</v>
      </c>
      <c r="P1" s="41" t="s">
        <v>73</v>
      </c>
    </row>
    <row r="3" spans="1:30" ht="25.5" x14ac:dyDescent="0.2">
      <c r="A3" s="1191" t="s">
        <v>478</v>
      </c>
      <c r="B3" s="1191"/>
      <c r="C3" s="1191"/>
      <c r="D3" s="1191"/>
      <c r="E3" s="1191"/>
      <c r="F3" s="1191"/>
      <c r="G3" s="1191"/>
      <c r="H3" s="1191"/>
      <c r="I3" s="1191"/>
      <c r="J3" s="1191"/>
      <c r="K3" s="1191"/>
      <c r="L3" s="1191"/>
      <c r="M3" s="1191"/>
      <c r="N3" s="1191"/>
      <c r="P3" s="1191" t="s">
        <v>478</v>
      </c>
      <c r="Q3" s="1191"/>
      <c r="R3" s="1191"/>
      <c r="S3" s="1191"/>
      <c r="T3" s="1191"/>
      <c r="U3" s="1191"/>
      <c r="V3" s="1191"/>
      <c r="W3" s="1191"/>
      <c r="X3" s="1191"/>
      <c r="Y3" s="1191"/>
      <c r="Z3" s="1191"/>
      <c r="AA3" s="1191"/>
      <c r="AB3" s="1191"/>
    </row>
    <row r="4" spans="1:30" ht="9" customHeight="1" x14ac:dyDescent="0.2">
      <c r="A4" s="776"/>
      <c r="B4" s="776"/>
      <c r="C4" s="776"/>
      <c r="D4" s="776"/>
      <c r="E4" s="776"/>
      <c r="F4" s="776"/>
      <c r="G4" s="776"/>
      <c r="H4" s="776"/>
      <c r="I4" s="776"/>
      <c r="J4" s="776"/>
      <c r="K4" s="776"/>
      <c r="L4" s="296"/>
      <c r="M4" s="296"/>
      <c r="N4" s="296"/>
      <c r="P4" s="776"/>
      <c r="Q4" s="776"/>
      <c r="R4" s="776"/>
      <c r="S4" s="776"/>
      <c r="T4" s="776"/>
      <c r="U4" s="776"/>
      <c r="V4" s="776"/>
      <c r="W4" s="776"/>
      <c r="X4" s="776"/>
      <c r="Y4" s="776"/>
      <c r="Z4" s="776"/>
      <c r="AA4" s="296"/>
      <c r="AB4" s="296"/>
    </row>
    <row r="5" spans="1:30" ht="20.149999999999999" customHeight="1" x14ac:dyDescent="0.2">
      <c r="A5" s="1553"/>
      <c r="B5" s="1554"/>
      <c r="C5" s="1554"/>
      <c r="D5" s="777" t="s">
        <v>479</v>
      </c>
      <c r="E5" s="1555" t="s">
        <v>480</v>
      </c>
      <c r="F5" s="1555"/>
      <c r="G5" s="1555" t="s">
        <v>481</v>
      </c>
      <c r="H5" s="1555"/>
      <c r="I5" s="1555"/>
      <c r="J5" s="1555"/>
      <c r="K5" s="1555"/>
      <c r="P5" s="1556" t="s">
        <v>479</v>
      </c>
      <c r="Q5" s="1556"/>
      <c r="R5" s="1556"/>
      <c r="S5" s="1556"/>
      <c r="T5" s="1556"/>
      <c r="U5" s="1556"/>
      <c r="V5" s="1556" t="s">
        <v>481</v>
      </c>
      <c r="W5" s="1556"/>
      <c r="X5" s="1556"/>
      <c r="Y5" s="1556"/>
      <c r="Z5" s="1557"/>
      <c r="AA5" s="1558"/>
      <c r="AB5" s="1559"/>
      <c r="AD5" s="41" t="s">
        <v>482</v>
      </c>
    </row>
    <row r="6" spans="1:30" ht="20.149999999999999" customHeight="1" x14ac:dyDescent="0.2">
      <c r="A6" s="1422" t="s">
        <v>483</v>
      </c>
      <c r="B6" s="1555"/>
      <c r="C6" s="1555"/>
      <c r="D6" s="1555"/>
      <c r="E6" s="1555" t="s">
        <v>484</v>
      </c>
      <c r="F6" s="1555"/>
      <c r="G6" s="1422"/>
      <c r="H6" s="1422"/>
      <c r="I6" s="1422"/>
      <c r="J6" s="1555"/>
      <c r="K6" s="1422"/>
      <c r="L6" s="1363"/>
      <c r="M6" s="1418"/>
      <c r="N6" s="1363"/>
      <c r="P6" s="1566" t="s">
        <v>485</v>
      </c>
      <c r="Q6" s="1556"/>
      <c r="R6" s="1556"/>
      <c r="S6" s="1556"/>
      <c r="T6" s="1556" t="s">
        <v>484</v>
      </c>
      <c r="U6" s="1556"/>
      <c r="V6" s="1566" t="s">
        <v>486</v>
      </c>
      <c r="W6" s="1566" t="s">
        <v>486</v>
      </c>
      <c r="X6" s="1566" t="s">
        <v>487</v>
      </c>
      <c r="Y6" s="1556"/>
      <c r="Z6" s="1584" t="s">
        <v>488</v>
      </c>
      <c r="AA6" s="1558"/>
      <c r="AB6" s="1559"/>
      <c r="AD6" s="41" t="s">
        <v>489</v>
      </c>
    </row>
    <row r="7" spans="1:30" ht="20.149999999999999" customHeight="1" x14ac:dyDescent="0.2">
      <c r="A7" s="1555"/>
      <c r="B7" s="1555"/>
      <c r="C7" s="1555"/>
      <c r="D7" s="1555"/>
      <c r="E7" s="1555"/>
      <c r="F7" s="1555"/>
      <c r="G7" s="1555"/>
      <c r="H7" s="1555"/>
      <c r="I7" s="1555"/>
      <c r="J7" s="1555"/>
      <c r="K7" s="1555"/>
      <c r="L7" s="1418"/>
      <c r="M7" s="1418"/>
      <c r="N7" s="1418"/>
      <c r="P7" s="1556"/>
      <c r="Q7" s="1556"/>
      <c r="R7" s="1556"/>
      <c r="S7" s="1556"/>
      <c r="T7" s="1556"/>
      <c r="U7" s="1556"/>
      <c r="V7" s="1556"/>
      <c r="W7" s="1556"/>
      <c r="X7" s="1556"/>
      <c r="Y7" s="1556"/>
      <c r="Z7" s="1557"/>
      <c r="AA7" s="1558"/>
      <c r="AB7" s="1559"/>
      <c r="AD7" s="41" t="s">
        <v>490</v>
      </c>
    </row>
    <row r="8" spans="1:30" ht="20.149999999999999" customHeight="1" x14ac:dyDescent="0.2">
      <c r="A8" s="1555"/>
      <c r="B8" s="1555"/>
      <c r="C8" s="1555"/>
      <c r="D8" s="1555"/>
      <c r="E8" s="1555" t="s">
        <v>491</v>
      </c>
      <c r="F8" s="1555"/>
      <c r="G8" s="1555"/>
      <c r="H8" s="1555"/>
      <c r="I8" s="1555"/>
      <c r="J8" s="1422"/>
      <c r="K8" s="1555"/>
      <c r="L8" s="1418"/>
      <c r="M8" s="1363"/>
      <c r="N8" s="1418"/>
      <c r="P8" s="1556"/>
      <c r="Q8" s="1556"/>
      <c r="R8" s="1556"/>
      <c r="S8" s="1556"/>
      <c r="T8" s="1556" t="s">
        <v>491</v>
      </c>
      <c r="U8" s="1556"/>
      <c r="V8" s="1556"/>
      <c r="W8" s="1556"/>
      <c r="X8" s="1556"/>
      <c r="Y8" s="1566" t="s">
        <v>492</v>
      </c>
      <c r="Z8" s="1557"/>
      <c r="AA8" s="1558"/>
      <c r="AB8" s="1559"/>
      <c r="AD8" s="41" t="s">
        <v>493</v>
      </c>
    </row>
    <row r="9" spans="1:30" ht="20.149999999999999" customHeight="1" x14ac:dyDescent="0.2">
      <c r="A9" s="1555"/>
      <c r="B9" s="1555"/>
      <c r="C9" s="1555"/>
      <c r="D9" s="1555"/>
      <c r="E9" s="1555"/>
      <c r="F9" s="1555"/>
      <c r="G9" s="1555"/>
      <c r="H9" s="1555"/>
      <c r="I9" s="1555"/>
      <c r="J9" s="1555"/>
      <c r="K9" s="1555"/>
      <c r="L9" s="1418"/>
      <c r="M9" s="1418"/>
      <c r="N9" s="1418"/>
      <c r="P9" s="1556"/>
      <c r="Q9" s="1556"/>
      <c r="R9" s="1556"/>
      <c r="S9" s="1556"/>
      <c r="T9" s="1556"/>
      <c r="U9" s="1556"/>
      <c r="V9" s="1556"/>
      <c r="W9" s="1556"/>
      <c r="X9" s="1556"/>
      <c r="Y9" s="1556"/>
      <c r="Z9" s="1557"/>
      <c r="AA9" s="1558"/>
      <c r="AB9" s="1559"/>
      <c r="AD9" s="41" t="s">
        <v>494</v>
      </c>
    </row>
    <row r="10" spans="1:30" ht="20.149999999999999" customHeight="1" x14ac:dyDescent="0.2">
      <c r="A10" s="781"/>
      <c r="B10" s="781"/>
      <c r="C10" s="781"/>
      <c r="D10" s="781"/>
      <c r="E10" s="781"/>
      <c r="F10" s="781"/>
      <c r="G10" s="782"/>
      <c r="H10" s="782"/>
      <c r="I10" s="782"/>
      <c r="J10" s="782"/>
      <c r="K10" s="782"/>
      <c r="L10" s="786"/>
      <c r="M10" s="786"/>
      <c r="N10" s="786"/>
      <c r="P10" s="781"/>
      <c r="Q10" s="781"/>
      <c r="R10" s="781"/>
      <c r="S10" s="781"/>
      <c r="T10" s="781"/>
      <c r="U10" s="781"/>
      <c r="V10" s="782"/>
      <c r="W10" s="782"/>
      <c r="X10" s="782"/>
      <c r="Y10" s="782"/>
      <c r="Z10" s="782"/>
      <c r="AA10" s="786"/>
      <c r="AB10" s="786"/>
      <c r="AD10" s="41" t="s">
        <v>495</v>
      </c>
    </row>
    <row r="11" spans="1:30" ht="20.149999999999999" customHeight="1" x14ac:dyDescent="0.2">
      <c r="A11" s="1590" t="s">
        <v>496</v>
      </c>
      <c r="B11" s="1591"/>
      <c r="C11" s="1594" t="s">
        <v>497</v>
      </c>
      <c r="D11" s="1595"/>
      <c r="E11" s="1562" t="s">
        <v>498</v>
      </c>
      <c r="F11" s="1569" t="s">
        <v>499</v>
      </c>
      <c r="G11" s="1560" t="s">
        <v>500</v>
      </c>
      <c r="H11" s="1560"/>
      <c r="I11" s="1560"/>
      <c r="J11" s="1560"/>
      <c r="K11" s="1560"/>
      <c r="L11" s="1597" t="s">
        <v>501</v>
      </c>
      <c r="M11" s="1598"/>
      <c r="N11" s="1573" t="s">
        <v>502</v>
      </c>
      <c r="P11" s="1601" t="s">
        <v>496</v>
      </c>
      <c r="Q11" s="1602"/>
      <c r="R11" s="1605" t="s">
        <v>497</v>
      </c>
      <c r="S11" s="1606"/>
      <c r="T11" s="1564" t="s">
        <v>498</v>
      </c>
      <c r="U11" s="1581" t="s">
        <v>499</v>
      </c>
      <c r="V11" s="1561" t="s">
        <v>500</v>
      </c>
      <c r="W11" s="1561"/>
      <c r="X11" s="1561"/>
      <c r="Y11" s="1561"/>
      <c r="Z11" s="1561"/>
      <c r="AA11" s="1581" t="s">
        <v>501</v>
      </c>
      <c r="AB11" s="1567" t="s">
        <v>503</v>
      </c>
      <c r="AD11" s="41" t="s">
        <v>504</v>
      </c>
    </row>
    <row r="12" spans="1:30" ht="20.149999999999999" customHeight="1" x14ac:dyDescent="0.2">
      <c r="A12" s="1592"/>
      <c r="B12" s="1593"/>
      <c r="C12" s="1249"/>
      <c r="D12" s="1596"/>
      <c r="E12" s="1563"/>
      <c r="F12" s="1570"/>
      <c r="G12" s="778"/>
      <c r="H12" s="778"/>
      <c r="I12" s="778"/>
      <c r="J12" s="778"/>
      <c r="K12" s="778"/>
      <c r="L12" s="1599"/>
      <c r="M12" s="1600"/>
      <c r="N12" s="1574"/>
      <c r="P12" s="1603"/>
      <c r="Q12" s="1604"/>
      <c r="R12" s="1607"/>
      <c r="S12" s="1608"/>
      <c r="T12" s="1565"/>
      <c r="U12" s="1262"/>
      <c r="V12" s="783">
        <v>42009</v>
      </c>
      <c r="W12" s="783">
        <v>42010</v>
      </c>
      <c r="X12" s="783">
        <v>42019</v>
      </c>
      <c r="Y12" s="783">
        <v>42055</v>
      </c>
      <c r="Z12" s="783">
        <v>42059</v>
      </c>
      <c r="AA12" s="1585"/>
      <c r="AB12" s="1568"/>
      <c r="AD12" s="41" t="s">
        <v>505</v>
      </c>
    </row>
    <row r="13" spans="1:30" ht="20.149999999999999" customHeight="1" x14ac:dyDescent="0.2">
      <c r="A13" s="1464"/>
      <c r="B13" s="1466"/>
      <c r="C13" s="1464"/>
      <c r="D13" s="1466"/>
      <c r="E13" s="1571"/>
      <c r="F13" s="1571"/>
      <c r="G13" s="1571"/>
      <c r="H13" s="1571"/>
      <c r="I13" s="1571"/>
      <c r="J13" s="779"/>
      <c r="K13" s="1571"/>
      <c r="L13" s="1470"/>
      <c r="M13" s="1472"/>
      <c r="N13" s="1575">
        <f t="shared" ref="N13:N17" si="0">SUM(G13:K14)</f>
        <v>0</v>
      </c>
      <c r="P13" s="1609" t="s">
        <v>506</v>
      </c>
      <c r="Q13" s="1610"/>
      <c r="R13" s="1609" t="s">
        <v>507</v>
      </c>
      <c r="S13" s="1610"/>
      <c r="T13" s="1577" t="s">
        <v>508</v>
      </c>
      <c r="U13" s="1582">
        <v>79.2</v>
      </c>
      <c r="V13" s="1582">
        <v>18.5</v>
      </c>
      <c r="W13" s="1582">
        <v>7.5</v>
      </c>
      <c r="X13" s="1582">
        <v>12.5</v>
      </c>
      <c r="Y13" s="1582">
        <v>17.5</v>
      </c>
      <c r="Z13" s="1582">
        <v>25</v>
      </c>
      <c r="AA13" s="1586"/>
      <c r="AB13" s="1589">
        <f t="shared" ref="AB13:AB17" si="1">SUM(V13:Z14)</f>
        <v>81</v>
      </c>
      <c r="AD13" s="41" t="s">
        <v>509</v>
      </c>
    </row>
    <row r="14" spans="1:30" ht="20.149999999999999" customHeight="1" x14ac:dyDescent="0.2">
      <c r="A14" s="1467"/>
      <c r="B14" s="1469"/>
      <c r="C14" s="1467"/>
      <c r="D14" s="1469"/>
      <c r="E14" s="1572"/>
      <c r="F14" s="1572"/>
      <c r="G14" s="1572"/>
      <c r="H14" s="1572"/>
      <c r="I14" s="1572"/>
      <c r="J14" s="780"/>
      <c r="K14" s="1572"/>
      <c r="L14" s="1473"/>
      <c r="M14" s="1475"/>
      <c r="N14" s="1576"/>
      <c r="P14" s="1611"/>
      <c r="Q14" s="1612"/>
      <c r="R14" s="1611"/>
      <c r="S14" s="1612"/>
      <c r="T14" s="1578"/>
      <c r="U14" s="1583"/>
      <c r="V14" s="1583"/>
      <c r="W14" s="1583"/>
      <c r="X14" s="1583"/>
      <c r="Y14" s="1583"/>
      <c r="Z14" s="1583"/>
      <c r="AA14" s="1578"/>
      <c r="AB14" s="1580"/>
      <c r="AD14" s="41" t="s">
        <v>510</v>
      </c>
    </row>
    <row r="15" spans="1:30" ht="20.149999999999999" customHeight="1" x14ac:dyDescent="0.2">
      <c r="A15" s="1464"/>
      <c r="B15" s="1466"/>
      <c r="C15" s="1464"/>
      <c r="D15" s="1466"/>
      <c r="E15" s="1571"/>
      <c r="F15" s="1571"/>
      <c r="G15" s="1571"/>
      <c r="H15" s="1571"/>
      <c r="I15" s="1571"/>
      <c r="J15" s="779"/>
      <c r="K15" s="1571"/>
      <c r="L15" s="1470"/>
      <c r="M15" s="1472"/>
      <c r="N15" s="1575">
        <f t="shared" si="0"/>
        <v>0</v>
      </c>
      <c r="P15" s="1613"/>
      <c r="Q15" s="1610"/>
      <c r="R15" s="1613"/>
      <c r="S15" s="1610"/>
      <c r="T15" s="1577"/>
      <c r="U15" s="1579"/>
      <c r="V15" s="1579"/>
      <c r="W15" s="1579"/>
      <c r="X15" s="1579"/>
      <c r="Y15" s="784"/>
      <c r="Z15" s="1579"/>
      <c r="AA15" s="1586"/>
      <c r="AB15" s="1589">
        <f t="shared" si="1"/>
        <v>0</v>
      </c>
      <c r="AD15" s="41" t="s">
        <v>511</v>
      </c>
    </row>
    <row r="16" spans="1:30" ht="20.149999999999999" customHeight="1" x14ac:dyDescent="0.2">
      <c r="A16" s="1467"/>
      <c r="B16" s="1469"/>
      <c r="C16" s="1467"/>
      <c r="D16" s="1469"/>
      <c r="E16" s="1572"/>
      <c r="F16" s="1572"/>
      <c r="G16" s="1572"/>
      <c r="H16" s="1572"/>
      <c r="I16" s="1572"/>
      <c r="J16" s="780"/>
      <c r="K16" s="1572"/>
      <c r="L16" s="1473"/>
      <c r="M16" s="1475"/>
      <c r="N16" s="1576"/>
      <c r="P16" s="1611"/>
      <c r="Q16" s="1612"/>
      <c r="R16" s="1611"/>
      <c r="S16" s="1612"/>
      <c r="T16" s="1578"/>
      <c r="U16" s="1580"/>
      <c r="V16" s="1580"/>
      <c r="W16" s="1580"/>
      <c r="X16" s="1580"/>
      <c r="Y16" s="785"/>
      <c r="Z16" s="1580"/>
      <c r="AA16" s="1578"/>
      <c r="AB16" s="1580"/>
      <c r="AD16" s="41" t="s">
        <v>512</v>
      </c>
    </row>
    <row r="17" spans="1:30" ht="20.149999999999999" customHeight="1" x14ac:dyDescent="0.2">
      <c r="A17" s="1464"/>
      <c r="B17" s="1466"/>
      <c r="C17" s="1464"/>
      <c r="D17" s="1466"/>
      <c r="E17" s="1571"/>
      <c r="F17" s="1571"/>
      <c r="G17" s="1571"/>
      <c r="H17" s="1571"/>
      <c r="I17" s="1571"/>
      <c r="J17" s="779"/>
      <c r="K17" s="1571"/>
      <c r="L17" s="1470"/>
      <c r="M17" s="1472"/>
      <c r="N17" s="1575">
        <f t="shared" si="0"/>
        <v>0</v>
      </c>
      <c r="P17" s="1613" t="s">
        <v>513</v>
      </c>
      <c r="Q17" s="1610"/>
      <c r="R17" s="1613" t="s">
        <v>514</v>
      </c>
      <c r="S17" s="1610"/>
      <c r="T17" s="1577" t="s">
        <v>515</v>
      </c>
      <c r="U17" s="1579"/>
      <c r="V17" s="1579"/>
      <c r="W17" s="1579"/>
      <c r="X17" s="1579"/>
      <c r="Y17" s="784"/>
      <c r="Z17" s="1579"/>
      <c r="AA17" s="1586"/>
      <c r="AB17" s="1589">
        <f t="shared" si="1"/>
        <v>0</v>
      </c>
      <c r="AD17" s="41" t="s">
        <v>516</v>
      </c>
    </row>
    <row r="18" spans="1:30" ht="20.149999999999999" customHeight="1" x14ac:dyDescent="0.2">
      <c r="A18" s="1467"/>
      <c r="B18" s="1469"/>
      <c r="C18" s="1467"/>
      <c r="D18" s="1469"/>
      <c r="E18" s="1572"/>
      <c r="F18" s="1572"/>
      <c r="G18" s="1572"/>
      <c r="H18" s="1572"/>
      <c r="I18" s="1572"/>
      <c r="J18" s="780"/>
      <c r="K18" s="1572"/>
      <c r="L18" s="1473"/>
      <c r="M18" s="1475"/>
      <c r="N18" s="1576"/>
      <c r="P18" s="1611"/>
      <c r="Q18" s="1612"/>
      <c r="R18" s="1611"/>
      <c r="S18" s="1612"/>
      <c r="T18" s="1578"/>
      <c r="U18" s="1580"/>
      <c r="V18" s="1580"/>
      <c r="W18" s="1580"/>
      <c r="X18" s="1580"/>
      <c r="Y18" s="785"/>
      <c r="Z18" s="1580"/>
      <c r="AA18" s="1578"/>
      <c r="AB18" s="1580"/>
      <c r="AD18" s="41" t="s">
        <v>517</v>
      </c>
    </row>
    <row r="19" spans="1:30" ht="20.149999999999999" customHeight="1" x14ac:dyDescent="0.2">
      <c r="A19" s="1464"/>
      <c r="B19" s="1466"/>
      <c r="C19" s="1464"/>
      <c r="D19" s="1466"/>
      <c r="E19" s="1571"/>
      <c r="F19" s="1571"/>
      <c r="G19" s="1571"/>
      <c r="H19" s="1571"/>
      <c r="I19" s="1571"/>
      <c r="J19" s="779"/>
      <c r="K19" s="1571"/>
      <c r="L19" s="1470"/>
      <c r="M19" s="1472"/>
      <c r="N19" s="1575">
        <f t="shared" ref="N19:N23" si="2">SUM(G19:K20)</f>
        <v>0</v>
      </c>
      <c r="P19" s="1613"/>
      <c r="Q19" s="1610"/>
      <c r="R19" s="1613"/>
      <c r="S19" s="1610"/>
      <c r="T19" s="1577" t="s">
        <v>518</v>
      </c>
      <c r="U19" s="1579"/>
      <c r="V19" s="1579"/>
      <c r="W19" s="1579"/>
      <c r="X19" s="1579"/>
      <c r="Y19" s="784"/>
      <c r="Z19" s="1579"/>
      <c r="AA19" s="1586"/>
      <c r="AB19" s="1589">
        <f t="shared" ref="AB19:AB23" si="3">SUM(V19:Z20)</f>
        <v>0</v>
      </c>
      <c r="AD19" s="41" t="s">
        <v>519</v>
      </c>
    </row>
    <row r="20" spans="1:30" ht="20.149999999999999" customHeight="1" x14ac:dyDescent="0.2">
      <c r="A20" s="1467"/>
      <c r="B20" s="1469"/>
      <c r="C20" s="1467"/>
      <c r="D20" s="1469"/>
      <c r="E20" s="1572"/>
      <c r="F20" s="1572"/>
      <c r="G20" s="1572"/>
      <c r="H20" s="1572"/>
      <c r="I20" s="1572"/>
      <c r="J20" s="780"/>
      <c r="K20" s="1572"/>
      <c r="L20" s="1473"/>
      <c r="M20" s="1475"/>
      <c r="N20" s="1576"/>
      <c r="P20" s="1611"/>
      <c r="Q20" s="1612"/>
      <c r="R20" s="1611"/>
      <c r="S20" s="1612"/>
      <c r="T20" s="1578"/>
      <c r="U20" s="1580"/>
      <c r="V20" s="1580"/>
      <c r="W20" s="1580"/>
      <c r="X20" s="1580"/>
      <c r="Y20" s="785"/>
      <c r="Z20" s="1580"/>
      <c r="AA20" s="1578"/>
      <c r="AB20" s="1580"/>
      <c r="AD20" s="41" t="s">
        <v>520</v>
      </c>
    </row>
    <row r="21" spans="1:30" ht="20.149999999999999" customHeight="1" x14ac:dyDescent="0.2">
      <c r="A21" s="1464"/>
      <c r="B21" s="1466"/>
      <c r="C21" s="1464"/>
      <c r="D21" s="1466"/>
      <c r="E21" s="1571"/>
      <c r="F21" s="1571"/>
      <c r="G21" s="1571"/>
      <c r="H21" s="1571"/>
      <c r="I21" s="1571"/>
      <c r="J21" s="779"/>
      <c r="K21" s="1571"/>
      <c r="L21" s="1470"/>
      <c r="M21" s="1472"/>
      <c r="N21" s="1575">
        <f t="shared" si="2"/>
        <v>0</v>
      </c>
      <c r="P21" s="1613"/>
      <c r="Q21" s="1610"/>
      <c r="R21" s="1613"/>
      <c r="S21" s="1610"/>
      <c r="T21" s="1577" t="s">
        <v>518</v>
      </c>
      <c r="U21" s="1579"/>
      <c r="V21" s="1579"/>
      <c r="W21" s="1579"/>
      <c r="X21" s="1579"/>
      <c r="Y21" s="784"/>
      <c r="Z21" s="1579"/>
      <c r="AA21" s="1586"/>
      <c r="AB21" s="1589">
        <f t="shared" si="3"/>
        <v>0</v>
      </c>
      <c r="AD21" s="41" t="s">
        <v>521</v>
      </c>
    </row>
    <row r="22" spans="1:30" ht="20.149999999999999" customHeight="1" x14ac:dyDescent="0.2">
      <c r="A22" s="1467"/>
      <c r="B22" s="1469"/>
      <c r="C22" s="1467"/>
      <c r="D22" s="1469"/>
      <c r="E22" s="1572"/>
      <c r="F22" s="1572"/>
      <c r="G22" s="1572"/>
      <c r="H22" s="1572"/>
      <c r="I22" s="1572"/>
      <c r="J22" s="780"/>
      <c r="K22" s="1572"/>
      <c r="L22" s="1473"/>
      <c r="M22" s="1475"/>
      <c r="N22" s="1576"/>
      <c r="P22" s="1611"/>
      <c r="Q22" s="1612"/>
      <c r="R22" s="1611"/>
      <c r="S22" s="1612"/>
      <c r="T22" s="1578"/>
      <c r="U22" s="1580"/>
      <c r="V22" s="1580"/>
      <c r="W22" s="1580"/>
      <c r="X22" s="1580"/>
      <c r="Y22" s="785"/>
      <c r="Z22" s="1580"/>
      <c r="AA22" s="1578"/>
      <c r="AB22" s="1580"/>
      <c r="AD22" s="41" t="s">
        <v>522</v>
      </c>
    </row>
    <row r="23" spans="1:30" ht="20.149999999999999" customHeight="1" x14ac:dyDescent="0.2">
      <c r="A23" s="1464"/>
      <c r="B23" s="1466"/>
      <c r="C23" s="1464"/>
      <c r="D23" s="1466"/>
      <c r="E23" s="1571"/>
      <c r="F23" s="1571"/>
      <c r="G23" s="1571"/>
      <c r="H23" s="1571"/>
      <c r="I23" s="1571"/>
      <c r="J23" s="779"/>
      <c r="K23" s="1571"/>
      <c r="L23" s="1470"/>
      <c r="M23" s="1472"/>
      <c r="N23" s="1575">
        <f t="shared" si="2"/>
        <v>0</v>
      </c>
      <c r="P23" s="1613"/>
      <c r="Q23" s="1610"/>
      <c r="R23" s="1613"/>
      <c r="S23" s="1610"/>
      <c r="T23" s="1577" t="s">
        <v>518</v>
      </c>
      <c r="U23" s="1579"/>
      <c r="V23" s="1579"/>
      <c r="W23" s="1579"/>
      <c r="X23" s="1579"/>
      <c r="Y23" s="784"/>
      <c r="Z23" s="1579"/>
      <c r="AA23" s="1579"/>
      <c r="AB23" s="1589">
        <f t="shared" si="3"/>
        <v>0</v>
      </c>
      <c r="AD23" s="41" t="s">
        <v>523</v>
      </c>
    </row>
    <row r="24" spans="1:30" ht="20.149999999999999" customHeight="1" x14ac:dyDescent="0.2">
      <c r="A24" s="1467"/>
      <c r="B24" s="1469"/>
      <c r="C24" s="1467"/>
      <c r="D24" s="1469"/>
      <c r="E24" s="1572"/>
      <c r="F24" s="1572"/>
      <c r="G24" s="1572"/>
      <c r="H24" s="1572"/>
      <c r="I24" s="1572"/>
      <c r="J24" s="780"/>
      <c r="K24" s="1572"/>
      <c r="L24" s="1473"/>
      <c r="M24" s="1475"/>
      <c r="N24" s="1576"/>
      <c r="P24" s="1611"/>
      <c r="Q24" s="1612"/>
      <c r="R24" s="1611"/>
      <c r="S24" s="1612"/>
      <c r="T24" s="1578"/>
      <c r="U24" s="1580"/>
      <c r="V24" s="1580"/>
      <c r="W24" s="1580"/>
      <c r="X24" s="1580"/>
      <c r="Y24" s="785"/>
      <c r="Z24" s="1580"/>
      <c r="AA24" s="1580"/>
      <c r="AB24" s="1580"/>
      <c r="AD24" s="41" t="s">
        <v>524</v>
      </c>
    </row>
    <row r="25" spans="1:30" ht="20.149999999999999" customHeight="1" x14ac:dyDescent="0.2">
      <c r="A25" s="1464"/>
      <c r="B25" s="1466"/>
      <c r="C25" s="1464"/>
      <c r="D25" s="1466"/>
      <c r="E25" s="1571"/>
      <c r="F25" s="1571"/>
      <c r="G25" s="1571"/>
      <c r="H25" s="1571"/>
      <c r="I25" s="1571"/>
      <c r="J25" s="779"/>
      <c r="K25" s="1571"/>
      <c r="L25" s="1470"/>
      <c r="M25" s="1472"/>
      <c r="N25" s="1575">
        <f t="shared" ref="N25:N29" si="4">SUM(G25:K26)</f>
        <v>0</v>
      </c>
      <c r="P25" s="1614"/>
      <c r="Q25" s="1615"/>
      <c r="R25" s="1614"/>
      <c r="S25" s="1615"/>
      <c r="T25" s="1579"/>
      <c r="U25" s="1579"/>
      <c r="V25" s="1579"/>
      <c r="W25" s="1579"/>
      <c r="X25" s="1579"/>
      <c r="Y25" s="784"/>
      <c r="Z25" s="1579"/>
      <c r="AA25" s="1579"/>
      <c r="AB25" s="1589">
        <f t="shared" ref="AB25:AB29" si="5">SUM(V25:Z26)</f>
        <v>0</v>
      </c>
      <c r="AD25" s="41" t="s">
        <v>525</v>
      </c>
    </row>
    <row r="26" spans="1:30" ht="20.149999999999999" customHeight="1" x14ac:dyDescent="0.2">
      <c r="A26" s="1467"/>
      <c r="B26" s="1469"/>
      <c r="C26" s="1467"/>
      <c r="D26" s="1469"/>
      <c r="E26" s="1572"/>
      <c r="F26" s="1572"/>
      <c r="G26" s="1572"/>
      <c r="H26" s="1572"/>
      <c r="I26" s="1572"/>
      <c r="J26" s="780"/>
      <c r="K26" s="1572"/>
      <c r="L26" s="1473"/>
      <c r="M26" s="1475"/>
      <c r="N26" s="1576"/>
      <c r="P26" s="1616"/>
      <c r="Q26" s="1617"/>
      <c r="R26" s="1616"/>
      <c r="S26" s="1617"/>
      <c r="T26" s="1580"/>
      <c r="U26" s="1580"/>
      <c r="V26" s="1580"/>
      <c r="W26" s="1580"/>
      <c r="X26" s="1580"/>
      <c r="Y26" s="785"/>
      <c r="Z26" s="1580"/>
      <c r="AA26" s="1580"/>
      <c r="AB26" s="1580"/>
      <c r="AD26" s="41" t="s">
        <v>526</v>
      </c>
    </row>
    <row r="27" spans="1:30" ht="20.149999999999999" customHeight="1" x14ac:dyDescent="0.2">
      <c r="A27" s="1464"/>
      <c r="B27" s="1466"/>
      <c r="C27" s="1464"/>
      <c r="D27" s="1466"/>
      <c r="E27" s="1571"/>
      <c r="F27" s="1571"/>
      <c r="G27" s="1571"/>
      <c r="H27" s="1571"/>
      <c r="I27" s="1571"/>
      <c r="J27" s="779"/>
      <c r="K27" s="1571"/>
      <c r="L27" s="1470"/>
      <c r="M27" s="1472"/>
      <c r="N27" s="1575">
        <f t="shared" si="4"/>
        <v>0</v>
      </c>
      <c r="P27" s="1618" t="s">
        <v>527</v>
      </c>
      <c r="Q27" s="1619"/>
      <c r="R27" s="1609" t="s">
        <v>528</v>
      </c>
      <c r="S27" s="1610"/>
      <c r="T27" s="1577" t="s">
        <v>515</v>
      </c>
      <c r="U27" s="1582">
        <v>444</v>
      </c>
      <c r="V27" s="1579"/>
      <c r="W27" s="1579"/>
      <c r="X27" s="1579"/>
      <c r="Y27" s="784"/>
      <c r="Z27" s="1579"/>
      <c r="AA27" s="1579"/>
      <c r="AB27" s="1589">
        <f t="shared" si="5"/>
        <v>0</v>
      </c>
      <c r="AD27" s="41" t="s">
        <v>529</v>
      </c>
    </row>
    <row r="28" spans="1:30" ht="20.149999999999999" customHeight="1" x14ac:dyDescent="0.2">
      <c r="A28" s="1467"/>
      <c r="B28" s="1469"/>
      <c r="C28" s="1467"/>
      <c r="D28" s="1469"/>
      <c r="E28" s="1572"/>
      <c r="F28" s="1572"/>
      <c r="G28" s="1572"/>
      <c r="H28" s="1572"/>
      <c r="I28" s="1572"/>
      <c r="J28" s="780"/>
      <c r="K28" s="1572"/>
      <c r="L28" s="1473"/>
      <c r="M28" s="1475"/>
      <c r="N28" s="1576"/>
      <c r="P28" s="1620"/>
      <c r="Q28" s="1621"/>
      <c r="R28" s="1611"/>
      <c r="S28" s="1612"/>
      <c r="T28" s="1578"/>
      <c r="U28" s="1583"/>
      <c r="V28" s="1580"/>
      <c r="W28" s="1580"/>
      <c r="X28" s="1580"/>
      <c r="Y28" s="785"/>
      <c r="Z28" s="1580"/>
      <c r="AA28" s="1580"/>
      <c r="AB28" s="1580"/>
      <c r="AD28" s="41" t="s">
        <v>530</v>
      </c>
    </row>
    <row r="29" spans="1:30" ht="20.149999999999999" customHeight="1" x14ac:dyDescent="0.2">
      <c r="A29" s="1464"/>
      <c r="B29" s="1466"/>
      <c r="C29" s="1464"/>
      <c r="D29" s="1466"/>
      <c r="E29" s="1571"/>
      <c r="F29" s="1571"/>
      <c r="G29" s="1571"/>
      <c r="H29" s="1571"/>
      <c r="I29" s="1571"/>
      <c r="J29" s="779"/>
      <c r="K29" s="1571"/>
      <c r="L29" s="1470"/>
      <c r="M29" s="1472"/>
      <c r="N29" s="1575">
        <f t="shared" si="4"/>
        <v>0</v>
      </c>
      <c r="P29" s="1613" t="s">
        <v>531</v>
      </c>
      <c r="Q29" s="1610"/>
      <c r="R29" s="1609" t="s">
        <v>532</v>
      </c>
      <c r="S29" s="1610"/>
      <c r="T29" s="1577" t="s">
        <v>518</v>
      </c>
      <c r="U29" s="1579"/>
      <c r="V29" s="1582">
        <v>4</v>
      </c>
      <c r="W29" s="1579"/>
      <c r="X29" s="1579"/>
      <c r="Y29" s="784"/>
      <c r="Z29" s="1579"/>
      <c r="AA29" s="1587" t="s">
        <v>533</v>
      </c>
      <c r="AB29" s="1589">
        <f t="shared" si="5"/>
        <v>4</v>
      </c>
      <c r="AD29" s="41" t="s">
        <v>534</v>
      </c>
    </row>
    <row r="30" spans="1:30" ht="20.149999999999999" customHeight="1" x14ac:dyDescent="0.2">
      <c r="A30" s="1467"/>
      <c r="B30" s="1469"/>
      <c r="C30" s="1467"/>
      <c r="D30" s="1469"/>
      <c r="E30" s="1572"/>
      <c r="F30" s="1572"/>
      <c r="G30" s="1572"/>
      <c r="H30" s="1572"/>
      <c r="I30" s="1572"/>
      <c r="J30" s="780"/>
      <c r="K30" s="1572"/>
      <c r="L30" s="1473"/>
      <c r="M30" s="1475"/>
      <c r="N30" s="1576"/>
      <c r="P30" s="1611"/>
      <c r="Q30" s="1612"/>
      <c r="R30" s="1611"/>
      <c r="S30" s="1612"/>
      <c r="T30" s="1578"/>
      <c r="U30" s="1580"/>
      <c r="V30" s="1583"/>
      <c r="W30" s="1580"/>
      <c r="X30" s="1580"/>
      <c r="Y30" s="785"/>
      <c r="Z30" s="1580"/>
      <c r="AA30" s="1588"/>
      <c r="AB30" s="1580"/>
      <c r="AD30" s="41" t="s">
        <v>535</v>
      </c>
    </row>
    <row r="31" spans="1:30" ht="20.149999999999999" customHeight="1" x14ac:dyDescent="0.2">
      <c r="A31" s="1464"/>
      <c r="B31" s="1466"/>
      <c r="C31" s="1464"/>
      <c r="D31" s="1466"/>
      <c r="E31" s="1571"/>
      <c r="F31" s="1571"/>
      <c r="G31" s="1571"/>
      <c r="H31" s="1571"/>
      <c r="I31" s="1571"/>
      <c r="J31" s="779"/>
      <c r="K31" s="1571"/>
      <c r="L31" s="1470"/>
      <c r="M31" s="1472"/>
      <c r="N31" s="1575">
        <f t="shared" ref="N31:N35" si="6">SUM(G31:K32)</f>
        <v>0</v>
      </c>
      <c r="P31" s="1613" t="s">
        <v>536</v>
      </c>
      <c r="Q31" s="1610"/>
      <c r="R31" s="1609" t="s">
        <v>537</v>
      </c>
      <c r="S31" s="1610"/>
      <c r="T31" s="1577" t="s">
        <v>518</v>
      </c>
      <c r="U31" s="1579"/>
      <c r="V31" s="1582">
        <v>49</v>
      </c>
      <c r="W31" s="1579"/>
      <c r="X31" s="1579"/>
      <c r="Y31" s="784"/>
      <c r="Z31" s="1579"/>
      <c r="AA31" s="1587" t="s">
        <v>538</v>
      </c>
      <c r="AB31" s="1589">
        <f t="shared" ref="AB31:AB35" si="7">SUM(V31:Z32)</f>
        <v>49</v>
      </c>
      <c r="AD31" s="41" t="s">
        <v>539</v>
      </c>
    </row>
    <row r="32" spans="1:30" ht="20.149999999999999" customHeight="1" x14ac:dyDescent="0.2">
      <c r="A32" s="1467"/>
      <c r="B32" s="1469"/>
      <c r="C32" s="1467"/>
      <c r="D32" s="1469"/>
      <c r="E32" s="1572"/>
      <c r="F32" s="1572"/>
      <c r="G32" s="1572"/>
      <c r="H32" s="1572"/>
      <c r="I32" s="1572"/>
      <c r="J32" s="780"/>
      <c r="K32" s="1572"/>
      <c r="L32" s="1473"/>
      <c r="M32" s="1475"/>
      <c r="N32" s="1576"/>
      <c r="P32" s="1611"/>
      <c r="Q32" s="1612"/>
      <c r="R32" s="1611"/>
      <c r="S32" s="1612"/>
      <c r="T32" s="1578"/>
      <c r="U32" s="1580"/>
      <c r="V32" s="1583"/>
      <c r="W32" s="1580"/>
      <c r="X32" s="1580"/>
      <c r="Y32" s="785"/>
      <c r="Z32" s="1580"/>
      <c r="AA32" s="1588"/>
      <c r="AB32" s="1580"/>
      <c r="AD32" s="41" t="s">
        <v>540</v>
      </c>
    </row>
    <row r="33" spans="1:30" ht="20.149999999999999" customHeight="1" x14ac:dyDescent="0.2">
      <c r="A33" s="1464"/>
      <c r="B33" s="1466"/>
      <c r="C33" s="1464"/>
      <c r="D33" s="1466"/>
      <c r="E33" s="1571"/>
      <c r="F33" s="1571"/>
      <c r="G33" s="1571"/>
      <c r="H33" s="1571"/>
      <c r="I33" s="1571"/>
      <c r="J33" s="779"/>
      <c r="K33" s="1571"/>
      <c r="L33" s="1470"/>
      <c r="M33" s="1472"/>
      <c r="N33" s="1575">
        <f t="shared" si="6"/>
        <v>0</v>
      </c>
      <c r="P33" s="1613" t="s">
        <v>541</v>
      </c>
      <c r="Q33" s="1610"/>
      <c r="R33" s="1622" t="s">
        <v>542</v>
      </c>
      <c r="S33" s="1623"/>
      <c r="T33" s="1577" t="s">
        <v>518</v>
      </c>
      <c r="U33" s="1579"/>
      <c r="V33" s="1582">
        <v>5</v>
      </c>
      <c r="W33" s="1579"/>
      <c r="Y33" s="784"/>
      <c r="Z33" s="1579"/>
      <c r="AA33" s="1587" t="s">
        <v>543</v>
      </c>
      <c r="AB33" s="1589">
        <f t="shared" si="7"/>
        <v>5</v>
      </c>
      <c r="AD33" s="41" t="s">
        <v>544</v>
      </c>
    </row>
    <row r="34" spans="1:30" ht="20.149999999999999" customHeight="1" x14ac:dyDescent="0.2">
      <c r="A34" s="1467"/>
      <c r="B34" s="1469"/>
      <c r="C34" s="1467"/>
      <c r="D34" s="1469"/>
      <c r="E34" s="1572"/>
      <c r="F34" s="1572"/>
      <c r="G34" s="1572"/>
      <c r="H34" s="1572"/>
      <c r="I34" s="1572"/>
      <c r="J34" s="780"/>
      <c r="K34" s="1572"/>
      <c r="L34" s="1473"/>
      <c r="M34" s="1475"/>
      <c r="N34" s="1576"/>
      <c r="P34" s="1611"/>
      <c r="Q34" s="1612"/>
      <c r="R34" s="1624"/>
      <c r="S34" s="1625"/>
      <c r="T34" s="1578"/>
      <c r="U34" s="1580"/>
      <c r="V34" s="1583"/>
      <c r="W34" s="1580"/>
      <c r="Y34" s="785"/>
      <c r="Z34" s="1580"/>
      <c r="AA34" s="1588"/>
      <c r="AB34" s="1580"/>
    </row>
    <row r="35" spans="1:30" ht="20.149999999999999" customHeight="1" x14ac:dyDescent="0.2">
      <c r="A35" s="1464"/>
      <c r="B35" s="1466"/>
      <c r="C35" s="1464"/>
      <c r="D35" s="1466"/>
      <c r="E35" s="1571"/>
      <c r="F35" s="1571"/>
      <c r="G35" s="1571"/>
      <c r="H35" s="1571"/>
      <c r="I35" s="1571"/>
      <c r="J35" s="779"/>
      <c r="K35" s="1571"/>
      <c r="L35" s="1470"/>
      <c r="M35" s="1472"/>
      <c r="N35" s="1575">
        <f t="shared" si="6"/>
        <v>0</v>
      </c>
      <c r="P35" s="1613" t="s">
        <v>531</v>
      </c>
      <c r="Q35" s="1610"/>
      <c r="R35" s="1609" t="s">
        <v>545</v>
      </c>
      <c r="S35" s="1610"/>
      <c r="T35" s="1577" t="s">
        <v>518</v>
      </c>
      <c r="U35" s="1579"/>
      <c r="V35" s="1582"/>
      <c r="W35" s="1579"/>
      <c r="X35" s="1582">
        <v>9</v>
      </c>
      <c r="Y35" s="784"/>
      <c r="Z35" s="1579"/>
      <c r="AA35" s="1587" t="s">
        <v>546</v>
      </c>
      <c r="AB35" s="1589">
        <f t="shared" si="7"/>
        <v>9</v>
      </c>
    </row>
    <row r="36" spans="1:30" ht="20.149999999999999" customHeight="1" x14ac:dyDescent="0.2">
      <c r="A36" s="1467"/>
      <c r="B36" s="1469"/>
      <c r="C36" s="1467"/>
      <c r="D36" s="1469"/>
      <c r="E36" s="1572"/>
      <c r="F36" s="1572"/>
      <c r="G36" s="1572"/>
      <c r="H36" s="1572"/>
      <c r="I36" s="1572"/>
      <c r="J36" s="780"/>
      <c r="K36" s="1572"/>
      <c r="L36" s="1473"/>
      <c r="M36" s="1475"/>
      <c r="N36" s="1576"/>
      <c r="P36" s="1611"/>
      <c r="Q36" s="1612"/>
      <c r="R36" s="1611"/>
      <c r="S36" s="1612"/>
      <c r="T36" s="1578"/>
      <c r="U36" s="1580"/>
      <c r="V36" s="1583"/>
      <c r="W36" s="1580"/>
      <c r="X36" s="1583"/>
      <c r="Y36" s="785"/>
      <c r="Z36" s="1580"/>
      <c r="AA36" s="1588"/>
      <c r="AB36" s="1580"/>
    </row>
    <row r="37" spans="1:30" ht="20.149999999999999" customHeight="1" x14ac:dyDescent="0.2">
      <c r="A37" s="1464"/>
      <c r="B37" s="1466"/>
      <c r="C37" s="1464"/>
      <c r="D37" s="1466"/>
      <c r="E37" s="1571"/>
      <c r="F37" s="1571"/>
      <c r="G37" s="1571"/>
      <c r="H37" s="1571"/>
      <c r="I37" s="1571"/>
      <c r="J37" s="779"/>
      <c r="K37" s="1571"/>
      <c r="L37" s="1470"/>
      <c r="M37" s="1472"/>
      <c r="N37" s="1575">
        <f t="shared" ref="N37:N41" si="8">SUM(G37:K38)</f>
        <v>0</v>
      </c>
      <c r="P37" s="1613"/>
      <c r="Q37" s="1610"/>
      <c r="R37" s="1613" t="s">
        <v>547</v>
      </c>
      <c r="S37" s="1610"/>
      <c r="T37" s="1577" t="s">
        <v>518</v>
      </c>
      <c r="U37" s="1579"/>
      <c r="V37" s="1582"/>
      <c r="W37" s="1579"/>
      <c r="X37" s="1582">
        <v>5</v>
      </c>
      <c r="Y37" s="784"/>
      <c r="Z37" s="1579"/>
      <c r="AA37" s="1587" t="s">
        <v>548</v>
      </c>
      <c r="AB37" s="1589">
        <f>SUM(V37:Z38)</f>
        <v>5</v>
      </c>
    </row>
    <row r="38" spans="1:30" ht="20.149999999999999" customHeight="1" x14ac:dyDescent="0.2">
      <c r="A38" s="1467"/>
      <c r="B38" s="1469"/>
      <c r="C38" s="1467"/>
      <c r="D38" s="1469"/>
      <c r="E38" s="1572"/>
      <c r="F38" s="1572"/>
      <c r="G38" s="1572"/>
      <c r="H38" s="1572"/>
      <c r="I38" s="1572"/>
      <c r="J38" s="780"/>
      <c r="K38" s="1572"/>
      <c r="L38" s="1473"/>
      <c r="M38" s="1475"/>
      <c r="N38" s="1576"/>
      <c r="P38" s="1611"/>
      <c r="Q38" s="1612"/>
      <c r="R38" s="1611"/>
      <c r="S38" s="1612"/>
      <c r="T38" s="1578"/>
      <c r="U38" s="1580"/>
      <c r="V38" s="1583"/>
      <c r="W38" s="1580"/>
      <c r="X38" s="1583"/>
      <c r="Y38" s="785"/>
      <c r="Z38" s="1580"/>
      <c r="AA38" s="1588"/>
      <c r="AB38" s="1580"/>
    </row>
    <row r="39" spans="1:30" ht="20.149999999999999" customHeight="1" x14ac:dyDescent="0.2">
      <c r="A39" s="1464"/>
      <c r="B39" s="1466"/>
      <c r="C39" s="1464"/>
      <c r="D39" s="1466"/>
      <c r="E39" s="1571"/>
      <c r="F39" s="1571"/>
      <c r="G39" s="1571"/>
      <c r="H39" s="1571"/>
      <c r="I39" s="1571"/>
      <c r="J39" s="779"/>
      <c r="K39" s="1571"/>
      <c r="L39" s="1470"/>
      <c r="M39" s="1472"/>
      <c r="N39" s="1575">
        <f t="shared" si="8"/>
        <v>0</v>
      </c>
      <c r="P39" s="1614"/>
      <c r="Q39" s="1615"/>
      <c r="R39" s="1614"/>
      <c r="S39" s="1615"/>
      <c r="T39" s="1579"/>
      <c r="U39" s="1579"/>
      <c r="V39" s="1579"/>
      <c r="W39" s="1579"/>
      <c r="X39" s="1579"/>
      <c r="Y39" s="784"/>
      <c r="Z39" s="1579"/>
      <c r="AA39" s="1579"/>
      <c r="AB39" s="1579"/>
    </row>
    <row r="40" spans="1:30" ht="20.149999999999999" customHeight="1" x14ac:dyDescent="0.2">
      <c r="A40" s="1467"/>
      <c r="B40" s="1469"/>
      <c r="C40" s="1467"/>
      <c r="D40" s="1469"/>
      <c r="E40" s="1572"/>
      <c r="F40" s="1572"/>
      <c r="G40" s="1572"/>
      <c r="H40" s="1572"/>
      <c r="I40" s="1572"/>
      <c r="J40" s="780"/>
      <c r="K40" s="1572"/>
      <c r="L40" s="1473"/>
      <c r="M40" s="1475"/>
      <c r="N40" s="1576"/>
      <c r="P40" s="1616"/>
      <c r="Q40" s="1617"/>
      <c r="R40" s="1616"/>
      <c r="S40" s="1617"/>
      <c r="T40" s="1580"/>
      <c r="U40" s="1580"/>
      <c r="V40" s="1580"/>
      <c r="W40" s="1580"/>
      <c r="X40" s="1580"/>
      <c r="Y40" s="785"/>
      <c r="Z40" s="1580"/>
      <c r="AA40" s="1580"/>
      <c r="AB40" s="1580"/>
    </row>
    <row r="41" spans="1:30" ht="20.149999999999999" customHeight="1" x14ac:dyDescent="0.2">
      <c r="A41" s="1464"/>
      <c r="B41" s="1466"/>
      <c r="C41" s="1464"/>
      <c r="D41" s="1466"/>
      <c r="E41" s="1571"/>
      <c r="F41" s="1571"/>
      <c r="G41" s="1571"/>
      <c r="H41" s="1571"/>
      <c r="I41" s="1571"/>
      <c r="J41" s="779"/>
      <c r="K41" s="1571"/>
      <c r="L41" s="1470"/>
      <c r="M41" s="1472"/>
      <c r="N41" s="1575">
        <f t="shared" si="8"/>
        <v>0</v>
      </c>
      <c r="P41" s="1614"/>
      <c r="Q41" s="1615"/>
      <c r="R41" s="1614"/>
      <c r="S41" s="1615"/>
      <c r="T41" s="1579"/>
      <c r="U41" s="1579"/>
      <c r="V41" s="1579"/>
      <c r="W41" s="1579"/>
      <c r="X41" s="1579"/>
      <c r="Y41" s="784"/>
      <c r="Z41" s="1579"/>
      <c r="AA41" s="1579"/>
      <c r="AB41" s="1579"/>
    </row>
    <row r="42" spans="1:30" ht="20.149999999999999" customHeight="1" x14ac:dyDescent="0.2">
      <c r="A42" s="1467"/>
      <c r="B42" s="1469"/>
      <c r="C42" s="1467"/>
      <c r="D42" s="1469"/>
      <c r="E42" s="1572"/>
      <c r="F42" s="1572"/>
      <c r="G42" s="1572"/>
      <c r="H42" s="1572"/>
      <c r="I42" s="1572"/>
      <c r="J42" s="780"/>
      <c r="K42" s="1572"/>
      <c r="L42" s="1473"/>
      <c r="M42" s="1475"/>
      <c r="N42" s="1576"/>
      <c r="P42" s="1616"/>
      <c r="Q42" s="1617"/>
      <c r="R42" s="1616"/>
      <c r="S42" s="1617"/>
      <c r="T42" s="1580"/>
      <c r="U42" s="1580"/>
      <c r="V42" s="1580"/>
      <c r="W42" s="1580"/>
      <c r="X42" s="1580"/>
      <c r="Y42" s="785"/>
      <c r="Z42" s="1580"/>
      <c r="AA42" s="1580"/>
      <c r="AB42" s="1580"/>
    </row>
    <row r="43" spans="1:30" ht="20.149999999999999" customHeight="1" x14ac:dyDescent="0.2">
      <c r="A43" s="41" t="s">
        <v>549</v>
      </c>
    </row>
    <row r="44" spans="1:30" ht="20.149999999999999" customHeight="1" x14ac:dyDescent="0.2">
      <c r="A44" s="41" t="s">
        <v>550</v>
      </c>
    </row>
    <row r="45" spans="1:30" ht="20.149999999999999" customHeight="1" x14ac:dyDescent="0.2">
      <c r="A45" s="41" t="s">
        <v>551</v>
      </c>
    </row>
  </sheetData>
  <mergeCells count="356">
    <mergeCell ref="A39:B40"/>
    <mergeCell ref="C39:D40"/>
    <mergeCell ref="L39:M40"/>
    <mergeCell ref="P39:Q40"/>
    <mergeCell ref="R39:S40"/>
    <mergeCell ref="A41:B42"/>
    <mergeCell ref="C41:D42"/>
    <mergeCell ref="L41:M42"/>
    <mergeCell ref="P41:Q42"/>
    <mergeCell ref="R41:S42"/>
    <mergeCell ref="K41:K42"/>
    <mergeCell ref="N39:N40"/>
    <mergeCell ref="N41:N42"/>
    <mergeCell ref="I39:I40"/>
    <mergeCell ref="I41:I42"/>
    <mergeCell ref="K39:K40"/>
    <mergeCell ref="G39:G40"/>
    <mergeCell ref="G41:G42"/>
    <mergeCell ref="H39:H40"/>
    <mergeCell ref="H41:H42"/>
    <mergeCell ref="E39:E40"/>
    <mergeCell ref="E41:E42"/>
    <mergeCell ref="F39:F40"/>
    <mergeCell ref="F41:F42"/>
    <mergeCell ref="A35:B36"/>
    <mergeCell ref="C35:D36"/>
    <mergeCell ref="L35:M36"/>
    <mergeCell ref="P35:Q36"/>
    <mergeCell ref="R35:S36"/>
    <mergeCell ref="A37:B38"/>
    <mergeCell ref="C37:D38"/>
    <mergeCell ref="L37:M38"/>
    <mergeCell ref="P37:Q38"/>
    <mergeCell ref="R37:S38"/>
    <mergeCell ref="N35:N36"/>
    <mergeCell ref="N37:N38"/>
    <mergeCell ref="I35:I36"/>
    <mergeCell ref="I37:I38"/>
    <mergeCell ref="K35:K36"/>
    <mergeCell ref="K37:K38"/>
    <mergeCell ref="G35:G36"/>
    <mergeCell ref="G37:G38"/>
    <mergeCell ref="H35:H36"/>
    <mergeCell ref="H37:H38"/>
    <mergeCell ref="E35:E36"/>
    <mergeCell ref="E37:E38"/>
    <mergeCell ref="F35:F36"/>
    <mergeCell ref="F37:F38"/>
    <mergeCell ref="A31:B32"/>
    <mergeCell ref="C31:D32"/>
    <mergeCell ref="L31:M32"/>
    <mergeCell ref="P31:Q32"/>
    <mergeCell ref="R31:S32"/>
    <mergeCell ref="A33:B34"/>
    <mergeCell ref="C33:D34"/>
    <mergeCell ref="L33:M34"/>
    <mergeCell ref="P33:Q34"/>
    <mergeCell ref="R33:S34"/>
    <mergeCell ref="N31:N32"/>
    <mergeCell ref="N33:N34"/>
    <mergeCell ref="I31:I32"/>
    <mergeCell ref="I33:I34"/>
    <mergeCell ref="K31:K32"/>
    <mergeCell ref="K33:K34"/>
    <mergeCell ref="G31:G32"/>
    <mergeCell ref="G33:G34"/>
    <mergeCell ref="H31:H32"/>
    <mergeCell ref="H33:H34"/>
    <mergeCell ref="E31:E32"/>
    <mergeCell ref="E33:E34"/>
    <mergeCell ref="F31:F32"/>
    <mergeCell ref="F33:F34"/>
    <mergeCell ref="A27:B28"/>
    <mergeCell ref="C27:D28"/>
    <mergeCell ref="L27:M28"/>
    <mergeCell ref="P27:Q28"/>
    <mergeCell ref="R27:S28"/>
    <mergeCell ref="A29:B30"/>
    <mergeCell ref="C29:D30"/>
    <mergeCell ref="L29:M30"/>
    <mergeCell ref="P29:Q30"/>
    <mergeCell ref="R29:S30"/>
    <mergeCell ref="N27:N28"/>
    <mergeCell ref="N29:N30"/>
    <mergeCell ref="K27:K28"/>
    <mergeCell ref="K29:K30"/>
    <mergeCell ref="H27:H28"/>
    <mergeCell ref="H29:H30"/>
    <mergeCell ref="F29:F30"/>
    <mergeCell ref="G29:G30"/>
    <mergeCell ref="A23:B24"/>
    <mergeCell ref="C23:D24"/>
    <mergeCell ref="L23:M24"/>
    <mergeCell ref="P23:Q24"/>
    <mergeCell ref="R23:S24"/>
    <mergeCell ref="A25:B26"/>
    <mergeCell ref="C25:D26"/>
    <mergeCell ref="L25:M26"/>
    <mergeCell ref="P25:Q26"/>
    <mergeCell ref="R25:S26"/>
    <mergeCell ref="N23:N24"/>
    <mergeCell ref="N25:N26"/>
    <mergeCell ref="K23:K24"/>
    <mergeCell ref="K25:K26"/>
    <mergeCell ref="A19:B20"/>
    <mergeCell ref="C19:D20"/>
    <mergeCell ref="L19:M20"/>
    <mergeCell ref="P19:Q20"/>
    <mergeCell ref="R19:S20"/>
    <mergeCell ref="A21:B22"/>
    <mergeCell ref="C21:D22"/>
    <mergeCell ref="L21:M22"/>
    <mergeCell ref="P21:Q22"/>
    <mergeCell ref="R21:S22"/>
    <mergeCell ref="N19:N20"/>
    <mergeCell ref="N21:N22"/>
    <mergeCell ref="A15:B16"/>
    <mergeCell ref="C15:D16"/>
    <mergeCell ref="L15:M16"/>
    <mergeCell ref="P15:Q16"/>
    <mergeCell ref="R15:S16"/>
    <mergeCell ref="A17:B18"/>
    <mergeCell ref="C17:D18"/>
    <mergeCell ref="L17:M18"/>
    <mergeCell ref="P17:Q18"/>
    <mergeCell ref="R17:S18"/>
    <mergeCell ref="N17:N18"/>
    <mergeCell ref="AB31:AB32"/>
    <mergeCell ref="AB33:AB34"/>
    <mergeCell ref="AB35:AB36"/>
    <mergeCell ref="AB37:AB38"/>
    <mergeCell ref="AB39:AB40"/>
    <mergeCell ref="AB41:AB42"/>
    <mergeCell ref="A6:D9"/>
    <mergeCell ref="E6:F7"/>
    <mergeCell ref="AA6:AB7"/>
    <mergeCell ref="P6:S9"/>
    <mergeCell ref="T6:U7"/>
    <mergeCell ref="E8:F9"/>
    <mergeCell ref="AA8:AB9"/>
    <mergeCell ref="T8:U9"/>
    <mergeCell ref="A11:B12"/>
    <mergeCell ref="C11:D12"/>
    <mergeCell ref="L11:M12"/>
    <mergeCell ref="P11:Q12"/>
    <mergeCell ref="R11:S12"/>
    <mergeCell ref="A13:B14"/>
    <mergeCell ref="C13:D14"/>
    <mergeCell ref="L13:M14"/>
    <mergeCell ref="P13:Q14"/>
    <mergeCell ref="R13:S14"/>
    <mergeCell ref="AB13:AB14"/>
    <mergeCell ref="AB15:AB16"/>
    <mergeCell ref="AB17:AB18"/>
    <mergeCell ref="AB19:AB20"/>
    <mergeCell ref="AB21:AB22"/>
    <mergeCell ref="AB23:AB24"/>
    <mergeCell ref="AB25:AB26"/>
    <mergeCell ref="AB27:AB28"/>
    <mergeCell ref="AB29:AB30"/>
    <mergeCell ref="Z41:Z42"/>
    <mergeCell ref="AA11:AA12"/>
    <mergeCell ref="AA13:AA14"/>
    <mergeCell ref="AA15:AA16"/>
    <mergeCell ref="AA17:AA18"/>
    <mergeCell ref="AA19:AA20"/>
    <mergeCell ref="AA21:AA22"/>
    <mergeCell ref="AA23:AA24"/>
    <mergeCell ref="AA25:AA26"/>
    <mergeCell ref="AA27:AA28"/>
    <mergeCell ref="AA29:AA30"/>
    <mergeCell ref="AA31:AA32"/>
    <mergeCell ref="AA33:AA34"/>
    <mergeCell ref="AA35:AA36"/>
    <mergeCell ref="AA37:AA38"/>
    <mergeCell ref="AA39:AA40"/>
    <mergeCell ref="AA41:AA42"/>
    <mergeCell ref="X31:X32"/>
    <mergeCell ref="X35:X36"/>
    <mergeCell ref="X37:X38"/>
    <mergeCell ref="X39:X40"/>
    <mergeCell ref="X41:X42"/>
    <mergeCell ref="Y6:Y7"/>
    <mergeCell ref="Y8:Y9"/>
    <mergeCell ref="Y13:Y14"/>
    <mergeCell ref="Z6:Z7"/>
    <mergeCell ref="Z8:Z9"/>
    <mergeCell ref="Z13:Z14"/>
    <mergeCell ref="Z15:Z16"/>
    <mergeCell ref="Z17:Z18"/>
    <mergeCell ref="Z19:Z20"/>
    <mergeCell ref="Z21:Z22"/>
    <mergeCell ref="Z23:Z24"/>
    <mergeCell ref="Z25:Z26"/>
    <mergeCell ref="Z27:Z28"/>
    <mergeCell ref="Z29:Z30"/>
    <mergeCell ref="Z31:Z32"/>
    <mergeCell ref="Z33:Z34"/>
    <mergeCell ref="Z35:Z36"/>
    <mergeCell ref="Z37:Z38"/>
    <mergeCell ref="Z39:Z40"/>
    <mergeCell ref="X13:X14"/>
    <mergeCell ref="X15:X16"/>
    <mergeCell ref="X17:X18"/>
    <mergeCell ref="X19:X20"/>
    <mergeCell ref="X21:X22"/>
    <mergeCell ref="X23:X24"/>
    <mergeCell ref="X25:X26"/>
    <mergeCell ref="X27:X28"/>
    <mergeCell ref="X29:X30"/>
    <mergeCell ref="V33:V34"/>
    <mergeCell ref="V35:V36"/>
    <mergeCell ref="V37:V38"/>
    <mergeCell ref="V39:V40"/>
    <mergeCell ref="V41:V42"/>
    <mergeCell ref="W6:W7"/>
    <mergeCell ref="W8:W9"/>
    <mergeCell ref="W13:W14"/>
    <mergeCell ref="W15:W16"/>
    <mergeCell ref="W17:W18"/>
    <mergeCell ref="W19:W20"/>
    <mergeCell ref="W21:W22"/>
    <mergeCell ref="W23:W24"/>
    <mergeCell ref="W25:W26"/>
    <mergeCell ref="W27:W28"/>
    <mergeCell ref="W29:W30"/>
    <mergeCell ref="W31:W32"/>
    <mergeCell ref="W33:W34"/>
    <mergeCell ref="W35:W36"/>
    <mergeCell ref="W37:W38"/>
    <mergeCell ref="W39:W40"/>
    <mergeCell ref="W41:W42"/>
    <mergeCell ref="V13:V14"/>
    <mergeCell ref="V15:V16"/>
    <mergeCell ref="V17:V18"/>
    <mergeCell ref="V19:V20"/>
    <mergeCell ref="V21:V22"/>
    <mergeCell ref="V23:V24"/>
    <mergeCell ref="V25:V26"/>
    <mergeCell ref="V27:V28"/>
    <mergeCell ref="V29:V30"/>
    <mergeCell ref="T31:T32"/>
    <mergeCell ref="T19:T20"/>
    <mergeCell ref="T21:T22"/>
    <mergeCell ref="T23:T24"/>
    <mergeCell ref="T25:T26"/>
    <mergeCell ref="T27:T28"/>
    <mergeCell ref="T29:T30"/>
    <mergeCell ref="V31:V32"/>
    <mergeCell ref="T37:T38"/>
    <mergeCell ref="T39:T40"/>
    <mergeCell ref="T41:T42"/>
    <mergeCell ref="U11:U12"/>
    <mergeCell ref="U13:U14"/>
    <mergeCell ref="U15:U16"/>
    <mergeCell ref="U17:U18"/>
    <mergeCell ref="U19:U20"/>
    <mergeCell ref="U21:U22"/>
    <mergeCell ref="U23:U24"/>
    <mergeCell ref="U25:U26"/>
    <mergeCell ref="U27:U28"/>
    <mergeCell ref="U29:U30"/>
    <mergeCell ref="U31:U32"/>
    <mergeCell ref="U33:U34"/>
    <mergeCell ref="U35:U36"/>
    <mergeCell ref="U37:U38"/>
    <mergeCell ref="U39:U40"/>
    <mergeCell ref="U41:U42"/>
    <mergeCell ref="T13:T14"/>
    <mergeCell ref="T15:T16"/>
    <mergeCell ref="T17:T18"/>
    <mergeCell ref="M6:M7"/>
    <mergeCell ref="M8:M9"/>
    <mergeCell ref="N6:N7"/>
    <mergeCell ref="N8:N9"/>
    <mergeCell ref="N11:N12"/>
    <mergeCell ref="N13:N14"/>
    <mergeCell ref="N15:N16"/>
    <mergeCell ref="T33:T34"/>
    <mergeCell ref="T35:T36"/>
    <mergeCell ref="K6:K7"/>
    <mergeCell ref="K8:K9"/>
    <mergeCell ref="K13:K14"/>
    <mergeCell ref="K15:K16"/>
    <mergeCell ref="K17:K18"/>
    <mergeCell ref="K19:K20"/>
    <mergeCell ref="K21:K22"/>
    <mergeCell ref="L6:L7"/>
    <mergeCell ref="L8:L9"/>
    <mergeCell ref="I13:I14"/>
    <mergeCell ref="I15:I16"/>
    <mergeCell ref="I17:I18"/>
    <mergeCell ref="I19:I20"/>
    <mergeCell ref="I21:I22"/>
    <mergeCell ref="I23:I24"/>
    <mergeCell ref="I25:I26"/>
    <mergeCell ref="I27:I28"/>
    <mergeCell ref="I29:I30"/>
    <mergeCell ref="H6:H7"/>
    <mergeCell ref="H8:H9"/>
    <mergeCell ref="H13:H14"/>
    <mergeCell ref="H15:H16"/>
    <mergeCell ref="H17:H18"/>
    <mergeCell ref="H19:H20"/>
    <mergeCell ref="H21:H22"/>
    <mergeCell ref="H23:H24"/>
    <mergeCell ref="H25:H26"/>
    <mergeCell ref="F13:F14"/>
    <mergeCell ref="F15:F16"/>
    <mergeCell ref="F17:F18"/>
    <mergeCell ref="F19:F20"/>
    <mergeCell ref="F21:F22"/>
    <mergeCell ref="F23:F24"/>
    <mergeCell ref="F25:F26"/>
    <mergeCell ref="F27:F28"/>
    <mergeCell ref="G13:G14"/>
    <mergeCell ref="G15:G16"/>
    <mergeCell ref="G17:G18"/>
    <mergeCell ref="G19:G20"/>
    <mergeCell ref="G21:G22"/>
    <mergeCell ref="G23:G24"/>
    <mergeCell ref="G25:G26"/>
    <mergeCell ref="G27:G28"/>
    <mergeCell ref="E13:E14"/>
    <mergeCell ref="E15:E16"/>
    <mergeCell ref="E17:E18"/>
    <mergeCell ref="E19:E20"/>
    <mergeCell ref="E21:E22"/>
    <mergeCell ref="E23:E24"/>
    <mergeCell ref="E25:E26"/>
    <mergeCell ref="E27:E28"/>
    <mergeCell ref="E29:E30"/>
    <mergeCell ref="A3:N3"/>
    <mergeCell ref="P3:AB3"/>
    <mergeCell ref="A5:C5"/>
    <mergeCell ref="E5:F5"/>
    <mergeCell ref="G5:K5"/>
    <mergeCell ref="P5:U5"/>
    <mergeCell ref="V5:Z5"/>
    <mergeCell ref="AA5:AB5"/>
    <mergeCell ref="G11:K11"/>
    <mergeCell ref="V11:Z11"/>
    <mergeCell ref="E11:E12"/>
    <mergeCell ref="G6:G7"/>
    <mergeCell ref="G8:G9"/>
    <mergeCell ref="I6:I7"/>
    <mergeCell ref="I8:I9"/>
    <mergeCell ref="T11:T12"/>
    <mergeCell ref="V6:V7"/>
    <mergeCell ref="V8:V9"/>
    <mergeCell ref="X6:X7"/>
    <mergeCell ref="X8:X9"/>
    <mergeCell ref="AB11:AB12"/>
    <mergeCell ref="F11:F12"/>
    <mergeCell ref="J6:J7"/>
    <mergeCell ref="J8:J9"/>
  </mergeCells>
  <phoneticPr fontId="83"/>
  <dataValidations count="1">
    <dataValidation type="list" allowBlank="1" showInputMessage="1" showErrorMessage="1" sqref="A5:C5">
      <formula1>$AD$4:$AD$33</formula1>
    </dataValidation>
  </dataValidations>
  <printOptions horizontalCentered="1"/>
  <pageMargins left="0.39370078740157483" right="0.39370078740157483" top="0.78740157480314965" bottom="0.15748031496062992" header="0" footer="0"/>
  <pageSetup paperSize="9" scale="90" orientation="portrait" blackAndWhite="1" r:id="rId1"/>
  <colBreaks count="1" manualBreakCount="1">
    <brk id="14" max="47"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33"/>
  <sheetViews>
    <sheetView showGridLines="0" showZeros="0" view="pageBreakPreview" zoomScaleNormal="85" zoomScaleSheetLayoutView="100" workbookViewId="0"/>
  </sheetViews>
  <sheetFormatPr defaultColWidth="6.6328125" defaultRowHeight="20.149999999999999" customHeight="1" x14ac:dyDescent="0.2"/>
  <cols>
    <col min="1" max="4" width="6.6328125" style="41"/>
    <col min="5" max="5" width="5.90625" style="41" customWidth="1"/>
    <col min="6" max="18" width="6.6328125" style="41"/>
    <col min="19" max="21" width="6.6328125" style="41" customWidth="1"/>
    <col min="22" max="26" width="6.6328125" style="41"/>
    <col min="27" max="27" width="5.08984375" style="41" customWidth="1"/>
    <col min="28" max="40" width="6.6328125" style="41"/>
    <col min="41" max="41" width="10.6328125" style="41" customWidth="1"/>
    <col min="42" max="16384" width="6.6328125" style="41"/>
  </cols>
  <sheetData>
    <row r="1" spans="1:44" ht="20.149999999999999" customHeight="1" x14ac:dyDescent="0.2">
      <c r="A1" s="41" t="s">
        <v>73</v>
      </c>
      <c r="U1" s="41" t="s">
        <v>552</v>
      </c>
      <c r="W1" s="41" t="s">
        <v>73</v>
      </c>
    </row>
    <row r="2" spans="1:44" ht="25.5" x14ac:dyDescent="0.2">
      <c r="A2" s="1191" t="s">
        <v>478</v>
      </c>
      <c r="B2" s="1191"/>
      <c r="C2" s="1191"/>
      <c r="D2" s="1191"/>
      <c r="E2" s="1191"/>
      <c r="F2" s="1191"/>
      <c r="G2" s="1191"/>
      <c r="H2" s="1191"/>
      <c r="I2" s="1191"/>
      <c r="J2" s="1191"/>
      <c r="K2" s="1191"/>
      <c r="L2" s="1191"/>
      <c r="M2" s="1191"/>
      <c r="N2" s="1191"/>
      <c r="O2" s="1191"/>
      <c r="P2" s="1191"/>
      <c r="Q2" s="1191"/>
      <c r="R2" s="1191"/>
      <c r="S2" s="1191"/>
      <c r="T2" s="1191"/>
      <c r="U2" s="1191"/>
      <c r="W2" s="1191" t="s">
        <v>478</v>
      </c>
      <c r="X2" s="1191"/>
      <c r="Y2" s="1191"/>
      <c r="Z2" s="1191"/>
      <c r="AA2" s="1191"/>
      <c r="AB2" s="1191"/>
      <c r="AC2" s="1191"/>
      <c r="AD2" s="1191"/>
      <c r="AE2" s="1191"/>
      <c r="AF2" s="1191"/>
      <c r="AG2" s="1191"/>
      <c r="AH2" s="1191"/>
      <c r="AI2" s="1191"/>
      <c r="AJ2" s="1191"/>
      <c r="AK2" s="1191"/>
      <c r="AL2" s="1191"/>
      <c r="AM2" s="1191"/>
      <c r="AN2" s="1191"/>
      <c r="AO2" s="1191"/>
      <c r="AP2" s="1191"/>
      <c r="AR2" s="41" t="s">
        <v>482</v>
      </c>
    </row>
    <row r="3" spans="1:44" ht="9" customHeight="1" x14ac:dyDescent="0.2">
      <c r="A3" s="776"/>
      <c r="B3" s="776"/>
      <c r="C3" s="776"/>
      <c r="D3" s="776"/>
      <c r="E3" s="776"/>
      <c r="F3" s="776"/>
      <c r="G3" s="776"/>
      <c r="H3" s="776"/>
      <c r="I3" s="776"/>
      <c r="J3" s="776"/>
      <c r="K3" s="776"/>
      <c r="L3" s="776"/>
      <c r="M3" s="776"/>
      <c r="N3" s="776"/>
      <c r="O3" s="776"/>
      <c r="P3" s="776"/>
      <c r="Q3" s="776"/>
      <c r="R3" s="776"/>
      <c r="S3" s="296"/>
      <c r="T3" s="296"/>
      <c r="U3" s="296"/>
      <c r="W3" s="776"/>
      <c r="X3" s="776"/>
      <c r="Y3" s="776"/>
      <c r="Z3" s="776"/>
      <c r="AA3" s="776"/>
      <c r="AB3" s="776"/>
      <c r="AC3" s="776"/>
      <c r="AD3" s="776"/>
      <c r="AE3" s="776"/>
      <c r="AF3" s="776"/>
      <c r="AG3" s="776"/>
      <c r="AH3" s="776"/>
      <c r="AI3" s="776"/>
      <c r="AJ3" s="776"/>
      <c r="AK3" s="776"/>
      <c r="AL3" s="776"/>
      <c r="AM3" s="776"/>
      <c r="AN3" s="776"/>
      <c r="AO3" s="296"/>
      <c r="AP3" s="296"/>
    </row>
    <row r="4" spans="1:44" ht="20.149999999999999" customHeight="1" x14ac:dyDescent="0.2">
      <c r="A4" s="1553"/>
      <c r="B4" s="1554"/>
      <c r="C4" s="1554"/>
      <c r="D4" s="777" t="s">
        <v>479</v>
      </c>
      <c r="E4" s="1555" t="s">
        <v>480</v>
      </c>
      <c r="F4" s="1555"/>
      <c r="G4" s="1555" t="s">
        <v>481</v>
      </c>
      <c r="H4" s="1555"/>
      <c r="I4" s="1555"/>
      <c r="J4" s="1555"/>
      <c r="K4" s="1555"/>
      <c r="L4" s="1555"/>
      <c r="M4" s="1555"/>
      <c r="N4" s="1555"/>
      <c r="O4" s="1555"/>
      <c r="P4" s="1555"/>
      <c r="Q4" s="1555"/>
      <c r="R4" s="1555"/>
      <c r="W4" s="1556" t="s">
        <v>479</v>
      </c>
      <c r="X4" s="1556"/>
      <c r="Y4" s="1556"/>
      <c r="Z4" s="1556"/>
      <c r="AA4" s="1556"/>
      <c r="AB4" s="1556"/>
      <c r="AC4" s="1556" t="s">
        <v>481</v>
      </c>
      <c r="AD4" s="1556"/>
      <c r="AE4" s="1556"/>
      <c r="AF4" s="1556"/>
      <c r="AG4" s="1556"/>
      <c r="AH4" s="1556"/>
      <c r="AI4" s="1556"/>
      <c r="AJ4" s="1556"/>
      <c r="AK4" s="1556"/>
      <c r="AL4" s="1556"/>
      <c r="AM4" s="1556"/>
      <c r="AN4" s="1557"/>
      <c r="AO4" s="1558"/>
      <c r="AP4" s="1559"/>
      <c r="AR4" s="41" t="s">
        <v>490</v>
      </c>
    </row>
    <row r="5" spans="1:44" ht="20.149999999999999" customHeight="1" x14ac:dyDescent="0.2">
      <c r="A5" s="1422" t="s">
        <v>483</v>
      </c>
      <c r="B5" s="1555"/>
      <c r="C5" s="1555"/>
      <c r="D5" s="1555"/>
      <c r="E5" s="1555" t="s">
        <v>484</v>
      </c>
      <c r="F5" s="1555"/>
      <c r="G5" s="1422"/>
      <c r="H5" s="1422"/>
      <c r="I5" s="1422"/>
      <c r="J5" s="1555"/>
      <c r="K5" s="1555"/>
      <c r="L5" s="1422"/>
      <c r="M5" s="1422"/>
      <c r="N5" s="1555"/>
      <c r="O5" s="1422"/>
      <c r="P5" s="1422"/>
      <c r="Q5" s="1555"/>
      <c r="R5" s="1422"/>
      <c r="S5" s="1363"/>
      <c r="T5" s="1418"/>
      <c r="U5" s="1363"/>
      <c r="W5" s="1566" t="s">
        <v>485</v>
      </c>
      <c r="X5" s="1556"/>
      <c r="Y5" s="1556"/>
      <c r="Z5" s="1556"/>
      <c r="AA5" s="1556" t="s">
        <v>484</v>
      </c>
      <c r="AB5" s="1556"/>
      <c r="AC5" s="1566" t="s">
        <v>486</v>
      </c>
      <c r="AD5" s="1566" t="s">
        <v>486</v>
      </c>
      <c r="AE5" s="1566" t="s">
        <v>487</v>
      </c>
      <c r="AF5" s="1556"/>
      <c r="AG5" s="1566" t="s">
        <v>488</v>
      </c>
      <c r="AH5" s="1566"/>
      <c r="AI5" s="1566"/>
      <c r="AJ5" s="1566"/>
      <c r="AK5" s="1566"/>
      <c r="AL5" s="1566"/>
      <c r="AM5" s="1566"/>
      <c r="AN5" s="1584"/>
      <c r="AO5" s="1558"/>
      <c r="AP5" s="1559"/>
      <c r="AR5" s="41" t="s">
        <v>493</v>
      </c>
    </row>
    <row r="6" spans="1:44" ht="20.149999999999999" customHeight="1" x14ac:dyDescent="0.2">
      <c r="A6" s="1555"/>
      <c r="B6" s="1555"/>
      <c r="C6" s="1555"/>
      <c r="D6" s="1555"/>
      <c r="E6" s="1555"/>
      <c r="F6" s="1555"/>
      <c r="G6" s="1555"/>
      <c r="H6" s="1555"/>
      <c r="I6" s="1555"/>
      <c r="J6" s="1555"/>
      <c r="K6" s="1555"/>
      <c r="L6" s="1555"/>
      <c r="M6" s="1555"/>
      <c r="N6" s="1555"/>
      <c r="O6" s="1555"/>
      <c r="P6" s="1555"/>
      <c r="Q6" s="1555"/>
      <c r="R6" s="1555"/>
      <c r="S6" s="1418"/>
      <c r="T6" s="1418"/>
      <c r="U6" s="1418"/>
      <c r="W6" s="1556"/>
      <c r="X6" s="1556"/>
      <c r="Y6" s="1556"/>
      <c r="Z6" s="1556"/>
      <c r="AA6" s="1556"/>
      <c r="AB6" s="1556"/>
      <c r="AC6" s="1556"/>
      <c r="AD6" s="1556"/>
      <c r="AE6" s="1556"/>
      <c r="AF6" s="1556"/>
      <c r="AG6" s="1556"/>
      <c r="AH6" s="1556"/>
      <c r="AI6" s="1556"/>
      <c r="AJ6" s="1556"/>
      <c r="AK6" s="1556"/>
      <c r="AL6" s="1556"/>
      <c r="AM6" s="1556"/>
      <c r="AN6" s="1557"/>
      <c r="AO6" s="1558"/>
      <c r="AP6" s="1559"/>
      <c r="AR6" s="41" t="s">
        <v>494</v>
      </c>
    </row>
    <row r="7" spans="1:44" ht="20.149999999999999" customHeight="1" x14ac:dyDescent="0.2">
      <c r="A7" s="1555"/>
      <c r="B7" s="1555"/>
      <c r="C7" s="1555"/>
      <c r="D7" s="1555"/>
      <c r="E7" s="1555" t="s">
        <v>491</v>
      </c>
      <c r="F7" s="1555"/>
      <c r="G7" s="1555"/>
      <c r="H7" s="1555"/>
      <c r="I7" s="1555"/>
      <c r="J7" s="1422"/>
      <c r="K7" s="1422"/>
      <c r="L7" s="1555"/>
      <c r="M7" s="1555"/>
      <c r="N7" s="1422"/>
      <c r="O7" s="1555"/>
      <c r="P7" s="1555"/>
      <c r="Q7" s="1422"/>
      <c r="R7" s="1555"/>
      <c r="S7" s="1418"/>
      <c r="T7" s="1363"/>
      <c r="U7" s="1418"/>
      <c r="W7" s="1556"/>
      <c r="X7" s="1556"/>
      <c r="Y7" s="1556"/>
      <c r="Z7" s="1556"/>
      <c r="AA7" s="1556" t="s">
        <v>491</v>
      </c>
      <c r="AB7" s="1556"/>
      <c r="AC7" s="1556"/>
      <c r="AD7" s="1556"/>
      <c r="AE7" s="1556"/>
      <c r="AF7" s="1566" t="s">
        <v>492</v>
      </c>
      <c r="AG7" s="1556"/>
      <c r="AH7" s="1556"/>
      <c r="AI7" s="1556"/>
      <c r="AJ7" s="1556"/>
      <c r="AK7" s="1556"/>
      <c r="AL7" s="1556"/>
      <c r="AM7" s="1556"/>
      <c r="AN7" s="1557"/>
      <c r="AO7" s="1558"/>
      <c r="AP7" s="1559"/>
      <c r="AR7" s="41" t="s">
        <v>495</v>
      </c>
    </row>
    <row r="8" spans="1:44" ht="20.149999999999999" customHeight="1" x14ac:dyDescent="0.2">
      <c r="A8" s="1555"/>
      <c r="B8" s="1555"/>
      <c r="C8" s="1555"/>
      <c r="D8" s="1555"/>
      <c r="E8" s="1555"/>
      <c r="F8" s="1555"/>
      <c r="G8" s="1555"/>
      <c r="H8" s="1555"/>
      <c r="I8" s="1555"/>
      <c r="J8" s="1555"/>
      <c r="K8" s="1555"/>
      <c r="L8" s="1555"/>
      <c r="M8" s="1555"/>
      <c r="N8" s="1555"/>
      <c r="O8" s="1555"/>
      <c r="P8" s="1555"/>
      <c r="Q8" s="1555"/>
      <c r="R8" s="1555"/>
      <c r="S8" s="1418"/>
      <c r="T8" s="1418"/>
      <c r="U8" s="1418"/>
      <c r="W8" s="1556"/>
      <c r="X8" s="1556"/>
      <c r="Y8" s="1556"/>
      <c r="Z8" s="1556"/>
      <c r="AA8" s="1556"/>
      <c r="AB8" s="1556"/>
      <c r="AC8" s="1556"/>
      <c r="AD8" s="1556"/>
      <c r="AE8" s="1556"/>
      <c r="AF8" s="1556"/>
      <c r="AG8" s="1556"/>
      <c r="AH8" s="1556"/>
      <c r="AI8" s="1556"/>
      <c r="AJ8" s="1556"/>
      <c r="AK8" s="1556"/>
      <c r="AL8" s="1556"/>
      <c r="AM8" s="1556"/>
      <c r="AN8" s="1557"/>
      <c r="AO8" s="1558"/>
      <c r="AP8" s="1559"/>
      <c r="AR8" s="41" t="s">
        <v>504</v>
      </c>
    </row>
    <row r="9" spans="1:44" ht="20.149999999999999" customHeight="1" x14ac:dyDescent="0.2">
      <c r="A9" s="297"/>
      <c r="B9" s="297"/>
      <c r="C9" s="297"/>
      <c r="D9" s="297"/>
      <c r="E9" s="297"/>
      <c r="F9" s="297"/>
      <c r="G9" s="749"/>
      <c r="H9" s="749"/>
      <c r="I9" s="749"/>
      <c r="J9" s="749"/>
      <c r="K9" s="749"/>
      <c r="L9" s="749"/>
      <c r="M9" s="749"/>
      <c r="N9" s="749"/>
      <c r="O9" s="749"/>
      <c r="P9" s="749"/>
      <c r="Q9" s="749"/>
      <c r="R9" s="749"/>
      <c r="S9" s="305"/>
      <c r="T9" s="305"/>
      <c r="U9" s="305"/>
      <c r="W9" s="781"/>
      <c r="X9" s="781"/>
      <c r="Y9" s="781"/>
      <c r="Z9" s="781"/>
      <c r="AA9" s="781"/>
      <c r="AB9" s="781"/>
      <c r="AC9" s="782"/>
      <c r="AD9" s="782"/>
      <c r="AE9" s="782"/>
      <c r="AF9" s="782"/>
      <c r="AG9" s="782"/>
      <c r="AH9" s="782"/>
      <c r="AI9" s="782"/>
      <c r="AJ9" s="782"/>
      <c r="AK9" s="782"/>
      <c r="AL9" s="782"/>
      <c r="AM9" s="782"/>
      <c r="AN9" s="782"/>
      <c r="AO9" s="786"/>
      <c r="AP9" s="786"/>
      <c r="AR9" s="41" t="s">
        <v>505</v>
      </c>
    </row>
    <row r="10" spans="1:44" ht="20.149999999999999" customHeight="1" x14ac:dyDescent="0.2">
      <c r="A10" s="1590" t="s">
        <v>496</v>
      </c>
      <c r="B10" s="1591"/>
      <c r="C10" s="1594" t="s">
        <v>497</v>
      </c>
      <c r="D10" s="1595"/>
      <c r="E10" s="1562" t="s">
        <v>498</v>
      </c>
      <c r="F10" s="1569" t="s">
        <v>499</v>
      </c>
      <c r="G10" s="1560" t="s">
        <v>500</v>
      </c>
      <c r="H10" s="1560"/>
      <c r="I10" s="1560"/>
      <c r="J10" s="1560"/>
      <c r="K10" s="1560"/>
      <c r="L10" s="1560"/>
      <c r="M10" s="1560"/>
      <c r="N10" s="1560"/>
      <c r="O10" s="1560"/>
      <c r="P10" s="1560"/>
      <c r="Q10" s="1560"/>
      <c r="R10" s="1560"/>
      <c r="S10" s="1597" t="s">
        <v>501</v>
      </c>
      <c r="T10" s="1598"/>
      <c r="U10" s="1573" t="s">
        <v>502</v>
      </c>
      <c r="W10" s="1601" t="s">
        <v>496</v>
      </c>
      <c r="X10" s="1602"/>
      <c r="Y10" s="1605" t="s">
        <v>497</v>
      </c>
      <c r="Z10" s="1606"/>
      <c r="AA10" s="1564" t="s">
        <v>498</v>
      </c>
      <c r="AB10" s="1581" t="s">
        <v>499</v>
      </c>
      <c r="AC10" s="1561" t="s">
        <v>500</v>
      </c>
      <c r="AD10" s="1561"/>
      <c r="AE10" s="1561"/>
      <c r="AF10" s="1561"/>
      <c r="AG10" s="1561"/>
      <c r="AH10" s="1561"/>
      <c r="AI10" s="1561"/>
      <c r="AJ10" s="1561"/>
      <c r="AK10" s="1561"/>
      <c r="AL10" s="1561"/>
      <c r="AM10" s="1561"/>
      <c r="AN10" s="1561"/>
      <c r="AO10" s="1581" t="s">
        <v>501</v>
      </c>
      <c r="AP10" s="1567" t="s">
        <v>503</v>
      </c>
      <c r="AR10" s="41" t="s">
        <v>509</v>
      </c>
    </row>
    <row r="11" spans="1:44" ht="20.149999999999999" customHeight="1" x14ac:dyDescent="0.2">
      <c r="A11" s="1592"/>
      <c r="B11" s="1593"/>
      <c r="C11" s="1249"/>
      <c r="D11" s="1596"/>
      <c r="E11" s="1563"/>
      <c r="F11" s="1570"/>
      <c r="G11" s="778"/>
      <c r="H11" s="778"/>
      <c r="I11" s="778"/>
      <c r="J11" s="778"/>
      <c r="K11" s="778"/>
      <c r="L11" s="778"/>
      <c r="M11" s="778"/>
      <c r="N11" s="778"/>
      <c r="O11" s="778"/>
      <c r="P11" s="778"/>
      <c r="Q11" s="778"/>
      <c r="R11" s="778"/>
      <c r="S11" s="1599"/>
      <c r="T11" s="1600"/>
      <c r="U11" s="1574"/>
      <c r="W11" s="1603"/>
      <c r="X11" s="1604"/>
      <c r="Y11" s="1607"/>
      <c r="Z11" s="1608"/>
      <c r="AA11" s="1565"/>
      <c r="AB11" s="1262"/>
      <c r="AC11" s="783">
        <v>42009</v>
      </c>
      <c r="AD11" s="783">
        <v>42010</v>
      </c>
      <c r="AE11" s="783">
        <v>42019</v>
      </c>
      <c r="AF11" s="783">
        <v>42055</v>
      </c>
      <c r="AG11" s="783">
        <v>42059</v>
      </c>
      <c r="AH11" s="783"/>
      <c r="AI11" s="783"/>
      <c r="AJ11" s="783"/>
      <c r="AK11" s="783"/>
      <c r="AL11" s="783"/>
      <c r="AM11" s="783"/>
      <c r="AN11" s="783"/>
      <c r="AO11" s="1585"/>
      <c r="AP11" s="1568"/>
      <c r="AR11" s="41" t="s">
        <v>510</v>
      </c>
    </row>
    <row r="12" spans="1:44" ht="20.149999999999999" customHeight="1" x14ac:dyDescent="0.2">
      <c r="A12" s="1464"/>
      <c r="B12" s="1466"/>
      <c r="C12" s="1464"/>
      <c r="D12" s="1466"/>
      <c r="E12" s="1571"/>
      <c r="F12" s="1571"/>
      <c r="G12" s="1571"/>
      <c r="H12" s="1571"/>
      <c r="I12" s="1571"/>
      <c r="J12" s="779"/>
      <c r="K12" s="779"/>
      <c r="L12" s="1571"/>
      <c r="M12" s="1571"/>
      <c r="N12" s="779"/>
      <c r="O12" s="1571"/>
      <c r="P12" s="1571"/>
      <c r="Q12" s="779"/>
      <c r="R12" s="1571"/>
      <c r="S12" s="1470"/>
      <c r="T12" s="1472"/>
      <c r="U12" s="1575">
        <f t="shared" ref="U12:U16" si="0">SUM(G12:R13)</f>
        <v>0</v>
      </c>
      <c r="W12" s="1609" t="s">
        <v>506</v>
      </c>
      <c r="X12" s="1610"/>
      <c r="Y12" s="1609" t="s">
        <v>507</v>
      </c>
      <c r="Z12" s="1610"/>
      <c r="AA12" s="1577" t="s">
        <v>508</v>
      </c>
      <c r="AB12" s="1582">
        <v>79.2</v>
      </c>
      <c r="AC12" s="1582">
        <v>18.5</v>
      </c>
      <c r="AD12" s="1582">
        <v>7.5</v>
      </c>
      <c r="AE12" s="1582">
        <v>12.5</v>
      </c>
      <c r="AF12" s="1582">
        <v>17.5</v>
      </c>
      <c r="AG12" s="1582">
        <v>25</v>
      </c>
      <c r="AH12" s="1582"/>
      <c r="AI12" s="1582"/>
      <c r="AJ12" s="1582"/>
      <c r="AK12" s="1582"/>
      <c r="AL12" s="1582"/>
      <c r="AM12" s="1582"/>
      <c r="AN12" s="1582"/>
      <c r="AO12" s="1586"/>
      <c r="AP12" s="1589">
        <f t="shared" ref="AP12:AP16" si="1">SUM(AC12:AN13)</f>
        <v>81</v>
      </c>
      <c r="AR12" s="41" t="s">
        <v>511</v>
      </c>
    </row>
    <row r="13" spans="1:44" ht="20.149999999999999" customHeight="1" x14ac:dyDescent="0.2">
      <c r="A13" s="1467"/>
      <c r="B13" s="1469"/>
      <c r="C13" s="1467"/>
      <c r="D13" s="1469"/>
      <c r="E13" s="1572"/>
      <c r="F13" s="1572"/>
      <c r="G13" s="1572"/>
      <c r="H13" s="1572"/>
      <c r="I13" s="1572"/>
      <c r="J13" s="780"/>
      <c r="K13" s="780"/>
      <c r="L13" s="1572"/>
      <c r="M13" s="1572"/>
      <c r="N13" s="780"/>
      <c r="O13" s="1572"/>
      <c r="P13" s="1572"/>
      <c r="Q13" s="780"/>
      <c r="R13" s="1572"/>
      <c r="S13" s="1473"/>
      <c r="T13" s="1475"/>
      <c r="U13" s="1576"/>
      <c r="W13" s="1611"/>
      <c r="X13" s="1612"/>
      <c r="Y13" s="1611"/>
      <c r="Z13" s="1612"/>
      <c r="AA13" s="1578"/>
      <c r="AB13" s="1583"/>
      <c r="AC13" s="1583"/>
      <c r="AD13" s="1583"/>
      <c r="AE13" s="1583"/>
      <c r="AF13" s="1583"/>
      <c r="AG13" s="1583"/>
      <c r="AH13" s="1583"/>
      <c r="AI13" s="1583"/>
      <c r="AJ13" s="1583"/>
      <c r="AK13" s="1583"/>
      <c r="AL13" s="1583"/>
      <c r="AM13" s="1583"/>
      <c r="AN13" s="1583"/>
      <c r="AO13" s="1578"/>
      <c r="AP13" s="1580"/>
      <c r="AR13" s="41" t="s">
        <v>512</v>
      </c>
    </row>
    <row r="14" spans="1:44" ht="20.149999999999999" customHeight="1" x14ac:dyDescent="0.2">
      <c r="A14" s="1464"/>
      <c r="B14" s="1466"/>
      <c r="C14" s="1464"/>
      <c r="D14" s="1466"/>
      <c r="E14" s="1571"/>
      <c r="F14" s="1571"/>
      <c r="G14" s="1571"/>
      <c r="H14" s="1571"/>
      <c r="I14" s="1571"/>
      <c r="J14" s="779"/>
      <c r="K14" s="779"/>
      <c r="L14" s="1571"/>
      <c r="M14" s="1571"/>
      <c r="N14" s="779"/>
      <c r="O14" s="1571"/>
      <c r="P14" s="1571"/>
      <c r="Q14" s="779"/>
      <c r="R14" s="1571"/>
      <c r="S14" s="1470"/>
      <c r="T14" s="1472"/>
      <c r="U14" s="1575">
        <f t="shared" si="0"/>
        <v>0</v>
      </c>
      <c r="W14" s="1613" t="s">
        <v>513</v>
      </c>
      <c r="X14" s="1610"/>
      <c r="Y14" s="1613" t="s">
        <v>514</v>
      </c>
      <c r="Z14" s="1610"/>
      <c r="AA14" s="1577" t="s">
        <v>515</v>
      </c>
      <c r="AB14" s="1579"/>
      <c r="AC14" s="1579"/>
      <c r="AD14" s="1579"/>
      <c r="AE14" s="1579"/>
      <c r="AF14" s="784"/>
      <c r="AG14" s="1579"/>
      <c r="AH14" s="1579"/>
      <c r="AI14" s="1579"/>
      <c r="AJ14" s="1579"/>
      <c r="AK14" s="1579"/>
      <c r="AL14" s="1579"/>
      <c r="AM14" s="1579"/>
      <c r="AN14" s="1579"/>
      <c r="AO14" s="1586"/>
      <c r="AP14" s="1589">
        <f t="shared" si="1"/>
        <v>0</v>
      </c>
      <c r="AR14" s="41" t="s">
        <v>516</v>
      </c>
    </row>
    <row r="15" spans="1:44" ht="20.149999999999999" customHeight="1" x14ac:dyDescent="0.2">
      <c r="A15" s="1467"/>
      <c r="B15" s="1469"/>
      <c r="C15" s="1467"/>
      <c r="D15" s="1469"/>
      <c r="E15" s="1572"/>
      <c r="F15" s="1572"/>
      <c r="G15" s="1572"/>
      <c r="H15" s="1572"/>
      <c r="I15" s="1572"/>
      <c r="J15" s="780"/>
      <c r="K15" s="780"/>
      <c r="L15" s="1572"/>
      <c r="M15" s="1572"/>
      <c r="N15" s="780"/>
      <c r="O15" s="1572"/>
      <c r="P15" s="1572"/>
      <c r="Q15" s="780"/>
      <c r="R15" s="1572"/>
      <c r="S15" s="1473"/>
      <c r="T15" s="1475"/>
      <c r="U15" s="1576"/>
      <c r="W15" s="1611"/>
      <c r="X15" s="1612"/>
      <c r="Y15" s="1611"/>
      <c r="Z15" s="1612"/>
      <c r="AA15" s="1578"/>
      <c r="AB15" s="1580"/>
      <c r="AC15" s="1580"/>
      <c r="AD15" s="1580"/>
      <c r="AE15" s="1580"/>
      <c r="AF15" s="785"/>
      <c r="AG15" s="1580"/>
      <c r="AH15" s="1580"/>
      <c r="AI15" s="1580"/>
      <c r="AJ15" s="1580"/>
      <c r="AK15" s="1580"/>
      <c r="AL15" s="1580"/>
      <c r="AM15" s="1580"/>
      <c r="AN15" s="1580"/>
      <c r="AO15" s="1578"/>
      <c r="AP15" s="1580"/>
      <c r="AR15" s="41" t="s">
        <v>517</v>
      </c>
    </row>
    <row r="16" spans="1:44" ht="20.149999999999999" customHeight="1" x14ac:dyDescent="0.2">
      <c r="A16" s="1464"/>
      <c r="B16" s="1466"/>
      <c r="C16" s="1464"/>
      <c r="D16" s="1466"/>
      <c r="E16" s="1571"/>
      <c r="F16" s="1571"/>
      <c r="G16" s="1571"/>
      <c r="H16" s="1571"/>
      <c r="I16" s="1571"/>
      <c r="J16" s="779"/>
      <c r="K16" s="779"/>
      <c r="L16" s="1571"/>
      <c r="M16" s="1571"/>
      <c r="N16" s="779"/>
      <c r="O16" s="1571"/>
      <c r="P16" s="1571"/>
      <c r="Q16" s="779"/>
      <c r="R16" s="1571"/>
      <c r="S16" s="1470"/>
      <c r="T16" s="1472"/>
      <c r="U16" s="1575">
        <f t="shared" si="0"/>
        <v>0</v>
      </c>
      <c r="W16" s="1618" t="s">
        <v>527</v>
      </c>
      <c r="X16" s="1619"/>
      <c r="Y16" s="1609" t="s">
        <v>528</v>
      </c>
      <c r="Z16" s="1610"/>
      <c r="AA16" s="1577" t="s">
        <v>515</v>
      </c>
      <c r="AB16" s="1582">
        <v>444</v>
      </c>
      <c r="AC16" s="1579"/>
      <c r="AD16" s="1579"/>
      <c r="AE16" s="1579"/>
      <c r="AF16" s="784"/>
      <c r="AG16" s="1579"/>
      <c r="AH16" s="1579"/>
      <c r="AI16" s="1579"/>
      <c r="AJ16" s="1579"/>
      <c r="AK16" s="1579"/>
      <c r="AL16" s="1579"/>
      <c r="AM16" s="1579"/>
      <c r="AN16" s="1579"/>
      <c r="AO16" s="1579"/>
      <c r="AP16" s="1589">
        <f t="shared" si="1"/>
        <v>0</v>
      </c>
      <c r="AR16" s="41" t="s">
        <v>519</v>
      </c>
    </row>
    <row r="17" spans="1:44" ht="20.149999999999999" customHeight="1" x14ac:dyDescent="0.2">
      <c r="A17" s="1467"/>
      <c r="B17" s="1469"/>
      <c r="C17" s="1467"/>
      <c r="D17" s="1469"/>
      <c r="E17" s="1572"/>
      <c r="F17" s="1572"/>
      <c r="G17" s="1572"/>
      <c r="H17" s="1572"/>
      <c r="I17" s="1572"/>
      <c r="J17" s="780"/>
      <c r="K17" s="780"/>
      <c r="L17" s="1572"/>
      <c r="M17" s="1572"/>
      <c r="N17" s="780"/>
      <c r="O17" s="1572"/>
      <c r="P17" s="1572"/>
      <c r="Q17" s="780"/>
      <c r="R17" s="1572"/>
      <c r="S17" s="1473"/>
      <c r="T17" s="1475"/>
      <c r="U17" s="1576"/>
      <c r="W17" s="1620"/>
      <c r="X17" s="1621"/>
      <c r="Y17" s="1611"/>
      <c r="Z17" s="1612"/>
      <c r="AA17" s="1578"/>
      <c r="AB17" s="1583"/>
      <c r="AC17" s="1580"/>
      <c r="AD17" s="1580"/>
      <c r="AE17" s="1580"/>
      <c r="AF17" s="785"/>
      <c r="AG17" s="1580"/>
      <c r="AH17" s="1580"/>
      <c r="AI17" s="1580"/>
      <c r="AJ17" s="1580"/>
      <c r="AK17" s="1580"/>
      <c r="AL17" s="1580"/>
      <c r="AM17" s="1580"/>
      <c r="AN17" s="1580"/>
      <c r="AO17" s="1580"/>
      <c r="AP17" s="1580"/>
      <c r="AR17" s="41" t="s">
        <v>520</v>
      </c>
    </row>
    <row r="18" spans="1:44" ht="20.149999999999999" customHeight="1" x14ac:dyDescent="0.2">
      <c r="A18" s="1464"/>
      <c r="B18" s="1466"/>
      <c r="C18" s="1464"/>
      <c r="D18" s="1466"/>
      <c r="E18" s="1571"/>
      <c r="F18" s="1571"/>
      <c r="G18" s="1571"/>
      <c r="H18" s="1571"/>
      <c r="I18" s="1571"/>
      <c r="J18" s="779"/>
      <c r="K18" s="779"/>
      <c r="L18" s="1571"/>
      <c r="M18" s="1571"/>
      <c r="N18" s="779"/>
      <c r="O18" s="1571"/>
      <c r="P18" s="1571"/>
      <c r="Q18" s="779"/>
      <c r="R18" s="1571"/>
      <c r="S18" s="1470"/>
      <c r="T18" s="1472"/>
      <c r="U18" s="1575">
        <f t="shared" ref="U18:U22" si="2">SUM(G18:R19)</f>
        <v>0</v>
      </c>
      <c r="W18" s="1613" t="s">
        <v>531</v>
      </c>
      <c r="X18" s="1610"/>
      <c r="Y18" s="1609" t="s">
        <v>532</v>
      </c>
      <c r="Z18" s="1610"/>
      <c r="AA18" s="1577" t="s">
        <v>518</v>
      </c>
      <c r="AB18" s="1579"/>
      <c r="AC18" s="1582">
        <v>4</v>
      </c>
      <c r="AD18" s="1579"/>
      <c r="AE18" s="1579"/>
      <c r="AF18" s="784"/>
      <c r="AG18" s="1579"/>
      <c r="AH18" s="1579"/>
      <c r="AI18" s="1579"/>
      <c r="AJ18" s="1579"/>
      <c r="AK18" s="1579"/>
      <c r="AL18" s="1579"/>
      <c r="AM18" s="1579"/>
      <c r="AN18" s="1579"/>
      <c r="AO18" s="1587" t="s">
        <v>533</v>
      </c>
      <c r="AP18" s="1589">
        <f t="shared" ref="AP18:AP22" si="3">SUM(AC18:AN19)</f>
        <v>4</v>
      </c>
      <c r="AR18" s="41" t="s">
        <v>521</v>
      </c>
    </row>
    <row r="19" spans="1:44" ht="20.149999999999999" customHeight="1" x14ac:dyDescent="0.2">
      <c r="A19" s="1467"/>
      <c r="B19" s="1469"/>
      <c r="C19" s="1467"/>
      <c r="D19" s="1469"/>
      <c r="E19" s="1572"/>
      <c r="F19" s="1572"/>
      <c r="G19" s="1572"/>
      <c r="H19" s="1572"/>
      <c r="I19" s="1572"/>
      <c r="J19" s="780"/>
      <c r="K19" s="780"/>
      <c r="L19" s="1572"/>
      <c r="M19" s="1572"/>
      <c r="N19" s="780"/>
      <c r="O19" s="1572"/>
      <c r="P19" s="1572"/>
      <c r="Q19" s="780"/>
      <c r="R19" s="1572"/>
      <c r="S19" s="1473"/>
      <c r="T19" s="1475"/>
      <c r="U19" s="1576"/>
      <c r="W19" s="1611"/>
      <c r="X19" s="1612"/>
      <c r="Y19" s="1611"/>
      <c r="Z19" s="1612"/>
      <c r="AA19" s="1578"/>
      <c r="AB19" s="1580"/>
      <c r="AC19" s="1583"/>
      <c r="AD19" s="1580"/>
      <c r="AE19" s="1580"/>
      <c r="AF19" s="785"/>
      <c r="AG19" s="1580"/>
      <c r="AH19" s="1580"/>
      <c r="AI19" s="1580"/>
      <c r="AJ19" s="1580"/>
      <c r="AK19" s="1580"/>
      <c r="AL19" s="1580"/>
      <c r="AM19" s="1580"/>
      <c r="AN19" s="1580"/>
      <c r="AO19" s="1588"/>
      <c r="AP19" s="1580"/>
      <c r="AR19" s="41" t="s">
        <v>522</v>
      </c>
    </row>
    <row r="20" spans="1:44" ht="20.149999999999999" customHeight="1" x14ac:dyDescent="0.2">
      <c r="A20" s="1464"/>
      <c r="B20" s="1466"/>
      <c r="C20" s="1464"/>
      <c r="D20" s="1466"/>
      <c r="E20" s="1571"/>
      <c r="F20" s="1571"/>
      <c r="G20" s="1571"/>
      <c r="H20" s="1571"/>
      <c r="I20" s="1571"/>
      <c r="J20" s="779"/>
      <c r="K20" s="779"/>
      <c r="L20" s="1571"/>
      <c r="M20" s="1571"/>
      <c r="N20" s="779"/>
      <c r="O20" s="1571"/>
      <c r="P20" s="1571"/>
      <c r="Q20" s="779"/>
      <c r="R20" s="1571"/>
      <c r="S20" s="1470"/>
      <c r="T20" s="1472"/>
      <c r="U20" s="1575">
        <f t="shared" si="2"/>
        <v>0</v>
      </c>
      <c r="W20" s="1613" t="s">
        <v>536</v>
      </c>
      <c r="X20" s="1610"/>
      <c r="Y20" s="1609" t="s">
        <v>537</v>
      </c>
      <c r="Z20" s="1610"/>
      <c r="AA20" s="1577" t="s">
        <v>518</v>
      </c>
      <c r="AB20" s="1579"/>
      <c r="AC20" s="1582">
        <v>49</v>
      </c>
      <c r="AD20" s="1579"/>
      <c r="AE20" s="1579"/>
      <c r="AF20" s="784"/>
      <c r="AG20" s="1579"/>
      <c r="AH20" s="1579"/>
      <c r="AI20" s="1579"/>
      <c r="AJ20" s="1579"/>
      <c r="AK20" s="1579"/>
      <c r="AL20" s="1579"/>
      <c r="AM20" s="1579"/>
      <c r="AN20" s="1579"/>
      <c r="AO20" s="1587" t="s">
        <v>538</v>
      </c>
      <c r="AP20" s="1589">
        <f t="shared" si="3"/>
        <v>49</v>
      </c>
      <c r="AR20" s="41" t="s">
        <v>523</v>
      </c>
    </row>
    <row r="21" spans="1:44" ht="20.149999999999999" customHeight="1" x14ac:dyDescent="0.2">
      <c r="A21" s="1467"/>
      <c r="B21" s="1469"/>
      <c r="C21" s="1467"/>
      <c r="D21" s="1469"/>
      <c r="E21" s="1572"/>
      <c r="F21" s="1572"/>
      <c r="G21" s="1572"/>
      <c r="H21" s="1572"/>
      <c r="I21" s="1572"/>
      <c r="J21" s="780"/>
      <c r="K21" s="780"/>
      <c r="L21" s="1572"/>
      <c r="M21" s="1572"/>
      <c r="N21" s="780"/>
      <c r="O21" s="1572"/>
      <c r="P21" s="1572"/>
      <c r="Q21" s="780"/>
      <c r="R21" s="1572"/>
      <c r="S21" s="1473"/>
      <c r="T21" s="1475"/>
      <c r="U21" s="1576"/>
      <c r="W21" s="1611"/>
      <c r="X21" s="1612"/>
      <c r="Y21" s="1611"/>
      <c r="Z21" s="1612"/>
      <c r="AA21" s="1578"/>
      <c r="AB21" s="1580"/>
      <c r="AC21" s="1583"/>
      <c r="AD21" s="1580"/>
      <c r="AE21" s="1580"/>
      <c r="AF21" s="785"/>
      <c r="AG21" s="1580"/>
      <c r="AH21" s="1580"/>
      <c r="AI21" s="1580"/>
      <c r="AJ21" s="1580"/>
      <c r="AK21" s="1580"/>
      <c r="AL21" s="1580"/>
      <c r="AM21" s="1580"/>
      <c r="AN21" s="1580"/>
      <c r="AO21" s="1588"/>
      <c r="AP21" s="1580"/>
      <c r="AR21" s="41" t="s">
        <v>524</v>
      </c>
    </row>
    <row r="22" spans="1:44" ht="20.149999999999999" customHeight="1" x14ac:dyDescent="0.2">
      <c r="A22" s="1464"/>
      <c r="B22" s="1466"/>
      <c r="C22" s="1464"/>
      <c r="D22" s="1466"/>
      <c r="E22" s="1571"/>
      <c r="F22" s="1571"/>
      <c r="G22" s="1571"/>
      <c r="H22" s="1571"/>
      <c r="I22" s="1571"/>
      <c r="J22" s="779"/>
      <c r="K22" s="779"/>
      <c r="L22" s="1571"/>
      <c r="M22" s="1571"/>
      <c r="N22" s="779"/>
      <c r="O22" s="1571"/>
      <c r="P22" s="1571"/>
      <c r="Q22" s="779"/>
      <c r="R22" s="1571"/>
      <c r="S22" s="1470"/>
      <c r="T22" s="1472"/>
      <c r="U22" s="1575">
        <f t="shared" si="2"/>
        <v>0</v>
      </c>
      <c r="W22" s="1613" t="s">
        <v>541</v>
      </c>
      <c r="X22" s="1610"/>
      <c r="Y22" s="1622" t="s">
        <v>542</v>
      </c>
      <c r="Z22" s="1623"/>
      <c r="AA22" s="1577" t="s">
        <v>518</v>
      </c>
      <c r="AB22" s="1579"/>
      <c r="AC22" s="1582">
        <v>5</v>
      </c>
      <c r="AD22" s="1579"/>
      <c r="AF22" s="784"/>
      <c r="AG22" s="1579"/>
      <c r="AH22" s="1579"/>
      <c r="AI22" s="1579"/>
      <c r="AJ22" s="1579"/>
      <c r="AK22" s="1579"/>
      <c r="AL22" s="1579"/>
      <c r="AM22" s="1579"/>
      <c r="AN22" s="1579"/>
      <c r="AO22" s="1587" t="s">
        <v>543</v>
      </c>
      <c r="AP22" s="1589">
        <f t="shared" si="3"/>
        <v>5</v>
      </c>
      <c r="AR22" s="41" t="s">
        <v>525</v>
      </c>
    </row>
    <row r="23" spans="1:44" ht="20.149999999999999" customHeight="1" x14ac:dyDescent="0.2">
      <c r="A23" s="1467"/>
      <c r="B23" s="1469"/>
      <c r="C23" s="1467"/>
      <c r="D23" s="1469"/>
      <c r="E23" s="1572"/>
      <c r="F23" s="1572"/>
      <c r="G23" s="1572"/>
      <c r="H23" s="1572"/>
      <c r="I23" s="1572"/>
      <c r="J23" s="780"/>
      <c r="K23" s="780"/>
      <c r="L23" s="1572"/>
      <c r="M23" s="1572"/>
      <c r="N23" s="780"/>
      <c r="O23" s="1572"/>
      <c r="P23" s="1572"/>
      <c r="Q23" s="780"/>
      <c r="R23" s="1572"/>
      <c r="S23" s="1473"/>
      <c r="T23" s="1475"/>
      <c r="U23" s="1576"/>
      <c r="W23" s="1611"/>
      <c r="X23" s="1612"/>
      <c r="Y23" s="1624"/>
      <c r="Z23" s="1625"/>
      <c r="AA23" s="1578"/>
      <c r="AB23" s="1580"/>
      <c r="AC23" s="1583"/>
      <c r="AD23" s="1580"/>
      <c r="AF23" s="785"/>
      <c r="AG23" s="1580"/>
      <c r="AH23" s="1580"/>
      <c r="AI23" s="1580"/>
      <c r="AJ23" s="1580"/>
      <c r="AK23" s="1580"/>
      <c r="AL23" s="1580"/>
      <c r="AM23" s="1580"/>
      <c r="AN23" s="1580"/>
      <c r="AO23" s="1588"/>
      <c r="AP23" s="1580"/>
      <c r="AR23" s="41" t="s">
        <v>526</v>
      </c>
    </row>
    <row r="24" spans="1:44" ht="20.149999999999999" customHeight="1" x14ac:dyDescent="0.2">
      <c r="A24" s="1464"/>
      <c r="B24" s="1466"/>
      <c r="C24" s="1464"/>
      <c r="D24" s="1466"/>
      <c r="E24" s="1571"/>
      <c r="F24" s="1571"/>
      <c r="G24" s="1571"/>
      <c r="H24" s="1571"/>
      <c r="I24" s="1571"/>
      <c r="J24" s="779"/>
      <c r="K24" s="779"/>
      <c r="L24" s="1571"/>
      <c r="M24" s="1571"/>
      <c r="N24" s="779"/>
      <c r="O24" s="1571"/>
      <c r="P24" s="1571"/>
      <c r="Q24" s="779"/>
      <c r="R24" s="1571"/>
      <c r="S24" s="1470"/>
      <c r="T24" s="1472"/>
      <c r="U24" s="1575">
        <f>SUM(G24:R25)</f>
        <v>0</v>
      </c>
      <c r="W24" s="1613" t="s">
        <v>531</v>
      </c>
      <c r="X24" s="1610"/>
      <c r="Y24" s="1609" t="s">
        <v>545</v>
      </c>
      <c r="Z24" s="1610"/>
      <c r="AA24" s="1577" t="s">
        <v>518</v>
      </c>
      <c r="AB24" s="1579"/>
      <c r="AC24" s="1582"/>
      <c r="AD24" s="1579"/>
      <c r="AE24" s="1582">
        <v>9</v>
      </c>
      <c r="AF24" s="784"/>
      <c r="AG24" s="1579"/>
      <c r="AH24" s="1579"/>
      <c r="AI24" s="1579"/>
      <c r="AJ24" s="1579"/>
      <c r="AK24" s="1579"/>
      <c r="AL24" s="1579"/>
      <c r="AM24" s="1579"/>
      <c r="AN24" s="1579"/>
      <c r="AO24" s="1587" t="s">
        <v>546</v>
      </c>
      <c r="AP24" s="1589">
        <f>SUM(AC24:AN25)</f>
        <v>9</v>
      </c>
      <c r="AR24" s="41" t="s">
        <v>529</v>
      </c>
    </row>
    <row r="25" spans="1:44" ht="20.149999999999999" customHeight="1" x14ac:dyDescent="0.2">
      <c r="A25" s="1467"/>
      <c r="B25" s="1469"/>
      <c r="C25" s="1467"/>
      <c r="D25" s="1469"/>
      <c r="E25" s="1572"/>
      <c r="F25" s="1572"/>
      <c r="G25" s="1572"/>
      <c r="H25" s="1572"/>
      <c r="I25" s="1572"/>
      <c r="J25" s="780"/>
      <c r="K25" s="780"/>
      <c r="L25" s="1572"/>
      <c r="M25" s="1572"/>
      <c r="N25" s="780"/>
      <c r="O25" s="1572"/>
      <c r="P25" s="1572"/>
      <c r="Q25" s="780"/>
      <c r="R25" s="1572"/>
      <c r="S25" s="1473"/>
      <c r="T25" s="1475"/>
      <c r="U25" s="1576"/>
      <c r="W25" s="1611"/>
      <c r="X25" s="1612"/>
      <c r="Y25" s="1611"/>
      <c r="Z25" s="1612"/>
      <c r="AA25" s="1578"/>
      <c r="AB25" s="1580"/>
      <c r="AC25" s="1583"/>
      <c r="AD25" s="1580"/>
      <c r="AE25" s="1583"/>
      <c r="AF25" s="785"/>
      <c r="AG25" s="1580"/>
      <c r="AH25" s="1580"/>
      <c r="AI25" s="1580"/>
      <c r="AJ25" s="1580"/>
      <c r="AK25" s="1580"/>
      <c r="AL25" s="1580"/>
      <c r="AM25" s="1580"/>
      <c r="AN25" s="1580"/>
      <c r="AO25" s="1588"/>
      <c r="AP25" s="1580"/>
      <c r="AR25" s="41" t="s">
        <v>530</v>
      </c>
    </row>
    <row r="26" spans="1:44" ht="20.149999999999999" customHeight="1" x14ac:dyDescent="0.2">
      <c r="A26" s="1464"/>
      <c r="B26" s="1466"/>
      <c r="C26" s="1464"/>
      <c r="D26" s="1466"/>
      <c r="E26" s="1571"/>
      <c r="F26" s="1571"/>
      <c r="G26" s="1571"/>
      <c r="H26" s="1571"/>
      <c r="I26" s="1571"/>
      <c r="J26" s="779"/>
      <c r="K26" s="779"/>
      <c r="L26" s="1571"/>
      <c r="M26" s="1571"/>
      <c r="N26" s="779"/>
      <c r="O26" s="1571"/>
      <c r="P26" s="1571"/>
      <c r="Q26" s="779"/>
      <c r="R26" s="1571"/>
      <c r="S26" s="1470"/>
      <c r="T26" s="1472"/>
      <c r="U26" s="1575">
        <f>SUM(G26:R27)</f>
        <v>0</v>
      </c>
      <c r="W26" s="1613"/>
      <c r="X26" s="1610"/>
      <c r="Y26" s="1613" t="s">
        <v>547</v>
      </c>
      <c r="Z26" s="1610"/>
      <c r="AA26" s="1577" t="s">
        <v>518</v>
      </c>
      <c r="AB26" s="1579"/>
      <c r="AC26" s="1582"/>
      <c r="AD26" s="1579"/>
      <c r="AE26" s="1582">
        <v>5</v>
      </c>
      <c r="AF26" s="784"/>
      <c r="AG26" s="1579"/>
      <c r="AH26" s="1579"/>
      <c r="AI26" s="1579"/>
      <c r="AJ26" s="1579"/>
      <c r="AK26" s="1579"/>
      <c r="AL26" s="1579"/>
      <c r="AM26" s="1579"/>
      <c r="AN26" s="1579"/>
      <c r="AO26" s="1587" t="s">
        <v>548</v>
      </c>
      <c r="AP26" s="1589">
        <f>SUM(AC26:AN27)</f>
        <v>5</v>
      </c>
      <c r="AR26" s="41" t="s">
        <v>534</v>
      </c>
    </row>
    <row r="27" spans="1:44" ht="20.149999999999999" customHeight="1" x14ac:dyDescent="0.2">
      <c r="A27" s="1467"/>
      <c r="B27" s="1469"/>
      <c r="C27" s="1467"/>
      <c r="D27" s="1469"/>
      <c r="E27" s="1572"/>
      <c r="F27" s="1572"/>
      <c r="G27" s="1572"/>
      <c r="H27" s="1572"/>
      <c r="I27" s="1572"/>
      <c r="J27" s="780"/>
      <c r="K27" s="780"/>
      <c r="L27" s="1572"/>
      <c r="M27" s="1572"/>
      <c r="N27" s="780"/>
      <c r="O27" s="1572"/>
      <c r="P27" s="1572"/>
      <c r="Q27" s="780"/>
      <c r="R27" s="1572"/>
      <c r="S27" s="1473"/>
      <c r="T27" s="1475"/>
      <c r="U27" s="1576"/>
      <c r="W27" s="1611"/>
      <c r="X27" s="1612"/>
      <c r="Y27" s="1611"/>
      <c r="Z27" s="1612"/>
      <c r="AA27" s="1578"/>
      <c r="AB27" s="1580"/>
      <c r="AC27" s="1583"/>
      <c r="AD27" s="1580"/>
      <c r="AE27" s="1583"/>
      <c r="AF27" s="785"/>
      <c r="AG27" s="1580"/>
      <c r="AH27" s="1580"/>
      <c r="AI27" s="1580"/>
      <c r="AJ27" s="1580"/>
      <c r="AK27" s="1580"/>
      <c r="AL27" s="1580"/>
      <c r="AM27" s="1580"/>
      <c r="AN27" s="1580"/>
      <c r="AO27" s="1588"/>
      <c r="AP27" s="1580"/>
      <c r="AR27" s="41" t="s">
        <v>535</v>
      </c>
    </row>
    <row r="28" spans="1:44" ht="20.149999999999999" customHeight="1" x14ac:dyDescent="0.2">
      <c r="A28" s="41" t="s">
        <v>549</v>
      </c>
      <c r="AR28" s="41" t="s">
        <v>539</v>
      </c>
    </row>
    <row r="29" spans="1:44" ht="20.149999999999999" customHeight="1" x14ac:dyDescent="0.2">
      <c r="A29" s="41" t="s">
        <v>550</v>
      </c>
      <c r="AR29" s="41" t="s">
        <v>540</v>
      </c>
    </row>
    <row r="30" spans="1:44" ht="20.149999999999999" customHeight="1" x14ac:dyDescent="0.2">
      <c r="A30" s="41" t="s">
        <v>551</v>
      </c>
      <c r="AR30" s="41" t="s">
        <v>544</v>
      </c>
    </row>
    <row r="33" spans="1:1" ht="20.149999999999999" customHeight="1" x14ac:dyDescent="0.2">
      <c r="A33" s="41" t="s">
        <v>1842</v>
      </c>
    </row>
  </sheetData>
  <mergeCells count="332">
    <mergeCell ref="A24:B25"/>
    <mergeCell ref="C24:D25"/>
    <mergeCell ref="S24:T25"/>
    <mergeCell ref="W24:X25"/>
    <mergeCell ref="Y24:Z25"/>
    <mergeCell ref="A26:B27"/>
    <mergeCell ref="C26:D27"/>
    <mergeCell ref="S26:T27"/>
    <mergeCell ref="W26:X27"/>
    <mergeCell ref="Y26:Z27"/>
    <mergeCell ref="R24:R25"/>
    <mergeCell ref="R26:R27"/>
    <mergeCell ref="U24:U25"/>
    <mergeCell ref="U26:U27"/>
    <mergeCell ref="O24:O25"/>
    <mergeCell ref="O26:O27"/>
    <mergeCell ref="P26:P27"/>
    <mergeCell ref="L24:L25"/>
    <mergeCell ref="L26:L27"/>
    <mergeCell ref="M26:M27"/>
    <mergeCell ref="I24:I25"/>
    <mergeCell ref="I26:I27"/>
    <mergeCell ref="G26:G27"/>
    <mergeCell ref="H26:H27"/>
    <mergeCell ref="A20:B21"/>
    <mergeCell ref="C20:D21"/>
    <mergeCell ref="S20:T21"/>
    <mergeCell ref="W20:X21"/>
    <mergeCell ref="Y20:Z21"/>
    <mergeCell ref="A22:B23"/>
    <mergeCell ref="C22:D23"/>
    <mergeCell ref="S22:T23"/>
    <mergeCell ref="W22:X23"/>
    <mergeCell ref="Y22:Z23"/>
    <mergeCell ref="U20:U21"/>
    <mergeCell ref="U22:U23"/>
    <mergeCell ref="O20:O21"/>
    <mergeCell ref="O22:O23"/>
    <mergeCell ref="L20:L21"/>
    <mergeCell ref="L22:L23"/>
    <mergeCell ref="I20:I21"/>
    <mergeCell ref="I22:I23"/>
    <mergeCell ref="E20:E21"/>
    <mergeCell ref="E22:E23"/>
    <mergeCell ref="A16:B17"/>
    <mergeCell ref="C16:D17"/>
    <mergeCell ref="S16:T17"/>
    <mergeCell ref="W16:X17"/>
    <mergeCell ref="Y16:Z17"/>
    <mergeCell ref="A18:B19"/>
    <mergeCell ref="C18:D19"/>
    <mergeCell ref="S18:T19"/>
    <mergeCell ref="W18:X19"/>
    <mergeCell ref="Y18:Z19"/>
    <mergeCell ref="U16:U17"/>
    <mergeCell ref="U18:U19"/>
    <mergeCell ref="O16:O17"/>
    <mergeCell ref="O18:O19"/>
    <mergeCell ref="L16:L17"/>
    <mergeCell ref="L18:L19"/>
    <mergeCell ref="I16:I17"/>
    <mergeCell ref="I18:I19"/>
    <mergeCell ref="E16:E17"/>
    <mergeCell ref="E18:E19"/>
    <mergeCell ref="A12:B13"/>
    <mergeCell ref="C12:D13"/>
    <mergeCell ref="S12:T13"/>
    <mergeCell ref="W12:X13"/>
    <mergeCell ref="Y12:Z13"/>
    <mergeCell ref="A14:B15"/>
    <mergeCell ref="C14:D15"/>
    <mergeCell ref="S14:T15"/>
    <mergeCell ref="W14:X15"/>
    <mergeCell ref="Y14:Z15"/>
    <mergeCell ref="U12:U13"/>
    <mergeCell ref="U14:U15"/>
    <mergeCell ref="O12:O13"/>
    <mergeCell ref="O14:O15"/>
    <mergeCell ref="L12:L13"/>
    <mergeCell ref="L14:L15"/>
    <mergeCell ref="I12:I13"/>
    <mergeCell ref="I14:I15"/>
    <mergeCell ref="E12:E13"/>
    <mergeCell ref="E14:E15"/>
    <mergeCell ref="A5:D8"/>
    <mergeCell ref="E5:F6"/>
    <mergeCell ref="AA5:AB6"/>
    <mergeCell ref="AO5:AP6"/>
    <mergeCell ref="W5:Z8"/>
    <mergeCell ref="E7:F8"/>
    <mergeCell ref="AA7:AB8"/>
    <mergeCell ref="AO7:AP8"/>
    <mergeCell ref="A10:B11"/>
    <mergeCell ref="C10:D11"/>
    <mergeCell ref="S10:T11"/>
    <mergeCell ref="W10:X11"/>
    <mergeCell ref="Y10:Z11"/>
    <mergeCell ref="AP10:AP11"/>
    <mergeCell ref="AF5:AF6"/>
    <mergeCell ref="AF7:AF8"/>
    <mergeCell ref="AB10:AB11"/>
    <mergeCell ref="S5:S6"/>
    <mergeCell ref="S7:S8"/>
    <mergeCell ref="T5:T6"/>
    <mergeCell ref="T7:T8"/>
    <mergeCell ref="U5:U6"/>
    <mergeCell ref="U7:U8"/>
    <mergeCell ref="U10:U11"/>
    <mergeCell ref="AP12:AP13"/>
    <mergeCell ref="AP14:AP15"/>
    <mergeCell ref="AP16:AP17"/>
    <mergeCell ref="AP18:AP19"/>
    <mergeCell ref="AP20:AP21"/>
    <mergeCell ref="AP22:AP23"/>
    <mergeCell ref="AP24:AP25"/>
    <mergeCell ref="AP26:AP27"/>
    <mergeCell ref="AO10:AO11"/>
    <mergeCell ref="AO12:AO13"/>
    <mergeCell ref="AO14:AO15"/>
    <mergeCell ref="AO16:AO17"/>
    <mergeCell ref="AO18:AO19"/>
    <mergeCell ref="AO20:AO21"/>
    <mergeCell ref="AO22:AO23"/>
    <mergeCell ref="AO24:AO25"/>
    <mergeCell ref="AO26:AO27"/>
    <mergeCell ref="AM26:AM27"/>
    <mergeCell ref="AN5:AN6"/>
    <mergeCell ref="AN7:AN8"/>
    <mergeCell ref="AN12:AN13"/>
    <mergeCell ref="AN14:AN15"/>
    <mergeCell ref="AN16:AN17"/>
    <mergeCell ref="AN18:AN19"/>
    <mergeCell ref="AN20:AN21"/>
    <mergeCell ref="AN22:AN23"/>
    <mergeCell ref="AN24:AN25"/>
    <mergeCell ref="AN26:AN27"/>
    <mergeCell ref="AM5:AM6"/>
    <mergeCell ref="AM7:AM8"/>
    <mergeCell ref="AM12:AM13"/>
    <mergeCell ref="AM14:AM15"/>
    <mergeCell ref="AM16:AM17"/>
    <mergeCell ref="AM18:AM19"/>
    <mergeCell ref="AM20:AM21"/>
    <mergeCell ref="AM22:AM23"/>
    <mergeCell ref="AM24:AM25"/>
    <mergeCell ref="AK26:AK27"/>
    <mergeCell ref="AL5:AL6"/>
    <mergeCell ref="AL7:AL8"/>
    <mergeCell ref="AL12:AL13"/>
    <mergeCell ref="AL14:AL15"/>
    <mergeCell ref="AL16:AL17"/>
    <mergeCell ref="AL18:AL19"/>
    <mergeCell ref="AL20:AL21"/>
    <mergeCell ref="AL22:AL23"/>
    <mergeCell ref="AL24:AL25"/>
    <mergeCell ref="AL26:AL27"/>
    <mergeCell ref="AK5:AK6"/>
    <mergeCell ref="AK7:AK8"/>
    <mergeCell ref="AK12:AK13"/>
    <mergeCell ref="AK14:AK15"/>
    <mergeCell ref="AK16:AK17"/>
    <mergeCell ref="AK18:AK19"/>
    <mergeCell ref="AK20:AK21"/>
    <mergeCell ref="AK22:AK23"/>
    <mergeCell ref="AK24:AK25"/>
    <mergeCell ref="AI26:AI27"/>
    <mergeCell ref="AJ5:AJ6"/>
    <mergeCell ref="AJ7:AJ8"/>
    <mergeCell ref="AJ12:AJ13"/>
    <mergeCell ref="AJ14:AJ15"/>
    <mergeCell ref="AJ16:AJ17"/>
    <mergeCell ref="AJ18:AJ19"/>
    <mergeCell ref="AJ20:AJ21"/>
    <mergeCell ref="AJ22:AJ23"/>
    <mergeCell ref="AJ24:AJ25"/>
    <mergeCell ref="AJ26:AJ27"/>
    <mergeCell ref="AI5:AI6"/>
    <mergeCell ref="AI7:AI8"/>
    <mergeCell ref="AI12:AI13"/>
    <mergeCell ref="AI14:AI15"/>
    <mergeCell ref="AI16:AI17"/>
    <mergeCell ref="AI18:AI19"/>
    <mergeCell ref="AI20:AI21"/>
    <mergeCell ref="AI22:AI23"/>
    <mergeCell ref="AI24:AI25"/>
    <mergeCell ref="AG20:AG21"/>
    <mergeCell ref="AG22:AG23"/>
    <mergeCell ref="AG24:AG25"/>
    <mergeCell ref="AG26:AG27"/>
    <mergeCell ref="AH5:AH6"/>
    <mergeCell ref="AH7:AH8"/>
    <mergeCell ref="AH12:AH13"/>
    <mergeCell ref="AH14:AH15"/>
    <mergeCell ref="AH16:AH17"/>
    <mergeCell ref="AH18:AH19"/>
    <mergeCell ref="AH20:AH21"/>
    <mergeCell ref="AH22:AH23"/>
    <mergeCell ref="AH24:AH25"/>
    <mergeCell ref="AH26:AH27"/>
    <mergeCell ref="AF12:AF13"/>
    <mergeCell ref="AG5:AG6"/>
    <mergeCell ref="AG7:AG8"/>
    <mergeCell ref="AG12:AG13"/>
    <mergeCell ref="AG14:AG15"/>
    <mergeCell ref="AG16:AG17"/>
    <mergeCell ref="AG18:AG19"/>
    <mergeCell ref="AE5:AE6"/>
    <mergeCell ref="AE7:AE8"/>
    <mergeCell ref="AE12:AE13"/>
    <mergeCell ref="AE14:AE15"/>
    <mergeCell ref="AE16:AE17"/>
    <mergeCell ref="AE18:AE19"/>
    <mergeCell ref="AE20:AE21"/>
    <mergeCell ref="AE24:AE25"/>
    <mergeCell ref="AE26:AE27"/>
    <mergeCell ref="AC26:AC27"/>
    <mergeCell ref="AD5:AD6"/>
    <mergeCell ref="AD7:AD8"/>
    <mergeCell ref="AD12:AD13"/>
    <mergeCell ref="AD14:AD15"/>
    <mergeCell ref="AD16:AD17"/>
    <mergeCell ref="AD18:AD19"/>
    <mergeCell ref="AD20:AD21"/>
    <mergeCell ref="AD22:AD23"/>
    <mergeCell ref="AD24:AD25"/>
    <mergeCell ref="AD26:AD27"/>
    <mergeCell ref="AC5:AC6"/>
    <mergeCell ref="AC7:AC8"/>
    <mergeCell ref="AC12:AC13"/>
    <mergeCell ref="AC14:AC15"/>
    <mergeCell ref="AC16:AC17"/>
    <mergeCell ref="AC18:AC19"/>
    <mergeCell ref="AC20:AC21"/>
    <mergeCell ref="AC22:AC23"/>
    <mergeCell ref="AC24:AC25"/>
    <mergeCell ref="AB12:AB13"/>
    <mergeCell ref="AB14:AB15"/>
    <mergeCell ref="AB16:AB17"/>
    <mergeCell ref="AB18:AB19"/>
    <mergeCell ref="AB20:AB21"/>
    <mergeCell ref="AB22:AB23"/>
    <mergeCell ref="AB24:AB25"/>
    <mergeCell ref="AB26:AB27"/>
    <mergeCell ref="AA10:AA11"/>
    <mergeCell ref="AA12:AA13"/>
    <mergeCell ref="AA14:AA15"/>
    <mergeCell ref="AA16:AA17"/>
    <mergeCell ref="AA18:AA19"/>
    <mergeCell ref="AA20:AA21"/>
    <mergeCell ref="AA22:AA23"/>
    <mergeCell ref="AA24:AA25"/>
    <mergeCell ref="AA26:AA27"/>
    <mergeCell ref="Q7:Q8"/>
    <mergeCell ref="R5:R6"/>
    <mergeCell ref="R7:R8"/>
    <mergeCell ref="R12:R13"/>
    <mergeCell ref="R14:R15"/>
    <mergeCell ref="R16:R17"/>
    <mergeCell ref="R18:R19"/>
    <mergeCell ref="R20:R21"/>
    <mergeCell ref="R22:R23"/>
    <mergeCell ref="P5:P6"/>
    <mergeCell ref="P7:P8"/>
    <mergeCell ref="P12:P13"/>
    <mergeCell ref="P14:P15"/>
    <mergeCell ref="P16:P17"/>
    <mergeCell ref="P18:P19"/>
    <mergeCell ref="P20:P21"/>
    <mergeCell ref="P22:P23"/>
    <mergeCell ref="P24:P25"/>
    <mergeCell ref="M5:M6"/>
    <mergeCell ref="M7:M8"/>
    <mergeCell ref="M12:M13"/>
    <mergeCell ref="M14:M15"/>
    <mergeCell ref="M16:M17"/>
    <mergeCell ref="M18:M19"/>
    <mergeCell ref="M20:M21"/>
    <mergeCell ref="M22:M23"/>
    <mergeCell ref="M24:M25"/>
    <mergeCell ref="J5:J6"/>
    <mergeCell ref="J7:J8"/>
    <mergeCell ref="G12:G13"/>
    <mergeCell ref="G14:G15"/>
    <mergeCell ref="G16:G17"/>
    <mergeCell ref="G18:G19"/>
    <mergeCell ref="G20:G21"/>
    <mergeCell ref="G22:G23"/>
    <mergeCell ref="G24:G25"/>
    <mergeCell ref="H5:H6"/>
    <mergeCell ref="H7:H8"/>
    <mergeCell ref="H12:H13"/>
    <mergeCell ref="H14:H15"/>
    <mergeCell ref="H16:H17"/>
    <mergeCell ref="H18:H19"/>
    <mergeCell ref="H20:H21"/>
    <mergeCell ref="H22:H23"/>
    <mergeCell ref="H24:H25"/>
    <mergeCell ref="E24:E25"/>
    <mergeCell ref="E26:E27"/>
    <mergeCell ref="F10:F11"/>
    <mergeCell ref="F12:F13"/>
    <mergeCell ref="F14:F15"/>
    <mergeCell ref="F16:F17"/>
    <mergeCell ref="F18:F19"/>
    <mergeCell ref="F20:F21"/>
    <mergeCell ref="F22:F23"/>
    <mergeCell ref="F24:F25"/>
    <mergeCell ref="F26:F27"/>
    <mergeCell ref="A2:U2"/>
    <mergeCell ref="W2:AP2"/>
    <mergeCell ref="A4:C4"/>
    <mergeCell ref="E4:F4"/>
    <mergeCell ref="G4:R4"/>
    <mergeCell ref="W4:AB4"/>
    <mergeCell ref="AC4:AN4"/>
    <mergeCell ref="AO4:AP4"/>
    <mergeCell ref="G10:R10"/>
    <mergeCell ref="AC10:AN10"/>
    <mergeCell ref="E10:E11"/>
    <mergeCell ref="G5:G6"/>
    <mergeCell ref="G7:G8"/>
    <mergeCell ref="I5:I6"/>
    <mergeCell ref="I7:I8"/>
    <mergeCell ref="K5:K6"/>
    <mergeCell ref="K7:K8"/>
    <mergeCell ref="L5:L6"/>
    <mergeCell ref="L7:L8"/>
    <mergeCell ref="N5:N6"/>
    <mergeCell ref="N7:N8"/>
    <mergeCell ref="O5:O6"/>
    <mergeCell ref="O7:O8"/>
    <mergeCell ref="Q5:Q6"/>
  </mergeCells>
  <phoneticPr fontId="83"/>
  <dataValidations count="1">
    <dataValidation type="list" allowBlank="1" showInputMessage="1" showErrorMessage="1" sqref="A4:C4">
      <formula1>$AR$1:$AR$30</formula1>
    </dataValidation>
  </dataValidations>
  <printOptions horizontalCentered="1"/>
  <pageMargins left="0.39370078740157483" right="0.39370078740157483" top="0.78740157480314965" bottom="0.15748031496062992" header="0" footer="0"/>
  <pageSetup paperSize="9" scale="70" orientation="landscape" blackAndWhite="1" r:id="rId1"/>
  <colBreaks count="1" manualBreakCount="1">
    <brk id="21" max="46" man="1"/>
  </col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6"/>
  <sheetViews>
    <sheetView showGridLines="0" view="pageBreakPreview" zoomScaleNormal="85" zoomScaleSheetLayoutView="100" workbookViewId="0">
      <selection activeCell="Q32" activeCellId="1" sqref="A1 Q32"/>
    </sheetView>
  </sheetViews>
  <sheetFormatPr defaultColWidth="6.6328125" defaultRowHeight="20.149999999999999" customHeight="1" x14ac:dyDescent="0.2"/>
  <cols>
    <col min="1" max="16384" width="6.6328125" style="30"/>
  </cols>
  <sheetData>
    <row r="1" spans="1:14" ht="20.149999999999999" customHeight="1" x14ac:dyDescent="0.2">
      <c r="A1" s="1043" t="s">
        <v>75</v>
      </c>
      <c r="I1" s="1267" t="s">
        <v>253</v>
      </c>
      <c r="J1" s="1267"/>
      <c r="K1" s="1267" t="s">
        <v>254</v>
      </c>
      <c r="L1" s="1267"/>
      <c r="M1" s="1267" t="s">
        <v>255</v>
      </c>
      <c r="N1" s="1267"/>
    </row>
    <row r="2" spans="1:14" ht="18" customHeight="1" x14ac:dyDescent="0.2">
      <c r="I2" s="1267"/>
      <c r="J2" s="1267"/>
      <c r="K2" s="1267"/>
      <c r="L2" s="1267"/>
      <c r="M2" s="1267"/>
      <c r="N2" s="1267"/>
    </row>
    <row r="3" spans="1:14" ht="18" customHeight="1" x14ac:dyDescent="0.2">
      <c r="I3" s="1267"/>
      <c r="J3" s="1267"/>
      <c r="K3" s="1267"/>
      <c r="L3" s="1267"/>
      <c r="M3" s="1267"/>
      <c r="N3" s="1267"/>
    </row>
    <row r="4" spans="1:14" ht="18" customHeight="1" x14ac:dyDescent="0.2">
      <c r="I4" s="1267"/>
      <c r="J4" s="1267"/>
      <c r="K4" s="1267"/>
      <c r="L4" s="1267"/>
      <c r="M4" s="1267"/>
      <c r="N4" s="1267"/>
    </row>
    <row r="5" spans="1:14" ht="18" customHeight="1" x14ac:dyDescent="0.2">
      <c r="I5" s="1272"/>
      <c r="J5" s="1272"/>
      <c r="K5" s="1272"/>
      <c r="L5" s="1272"/>
      <c r="M5" s="1272"/>
      <c r="N5" s="1272"/>
    </row>
    <row r="6" spans="1:14" ht="20.149999999999999" customHeight="1" x14ac:dyDescent="0.2">
      <c r="A6" s="31"/>
      <c r="B6" s="32"/>
      <c r="C6" s="32"/>
      <c r="D6" s="32"/>
      <c r="E6" s="32"/>
      <c r="F6" s="32"/>
      <c r="G6" s="32"/>
      <c r="H6" s="32"/>
      <c r="I6" s="32"/>
      <c r="J6" s="32"/>
      <c r="K6" s="32"/>
      <c r="L6" s="32"/>
      <c r="M6" s="32"/>
      <c r="N6" s="42"/>
    </row>
    <row r="7" spans="1:14" ht="20.149999999999999" customHeight="1" x14ac:dyDescent="0.2">
      <c r="A7" s="1273" t="s">
        <v>76</v>
      </c>
      <c r="B7" s="1274"/>
      <c r="C7" s="1274"/>
      <c r="D7" s="1274"/>
      <c r="E7" s="1274"/>
      <c r="F7" s="1274"/>
      <c r="G7" s="1274"/>
      <c r="H7" s="1274"/>
      <c r="I7" s="1274"/>
      <c r="J7" s="1274"/>
      <c r="K7" s="1274"/>
      <c r="L7" s="1274"/>
      <c r="M7" s="1274"/>
      <c r="N7" s="1275"/>
    </row>
    <row r="8" spans="1:14" ht="20.149999999999999" customHeight="1" x14ac:dyDescent="0.2">
      <c r="A8" s="1273"/>
      <c r="B8" s="1274"/>
      <c r="C8" s="1274"/>
      <c r="D8" s="1274"/>
      <c r="E8" s="1274"/>
      <c r="F8" s="1274"/>
      <c r="G8" s="1274"/>
      <c r="H8" s="1274"/>
      <c r="I8" s="1274"/>
      <c r="J8" s="1274"/>
      <c r="K8" s="1274"/>
      <c r="L8" s="1274"/>
      <c r="M8" s="1274"/>
      <c r="N8" s="1275"/>
    </row>
    <row r="9" spans="1:14" ht="20.149999999999999" customHeight="1" x14ac:dyDescent="0.2">
      <c r="A9" s="33"/>
      <c r="B9" s="34"/>
      <c r="C9" s="34"/>
      <c r="D9" s="34"/>
      <c r="E9" s="34"/>
      <c r="F9" s="34"/>
      <c r="G9" s="34"/>
      <c r="H9" s="34"/>
      <c r="I9" s="34"/>
      <c r="J9" s="1268" t="s">
        <v>1569</v>
      </c>
      <c r="K9" s="1268"/>
      <c r="L9" s="1268"/>
      <c r="M9" s="1268"/>
      <c r="N9" s="1269"/>
    </row>
    <row r="10" spans="1:14" ht="20.149999999999999" customHeight="1" x14ac:dyDescent="0.2">
      <c r="A10" s="1270" t="s">
        <v>256</v>
      </c>
      <c r="B10" s="1271"/>
      <c r="C10" s="1271"/>
      <c r="D10" s="1271"/>
      <c r="E10" s="35"/>
      <c r="F10" s="34"/>
      <c r="G10" s="34"/>
      <c r="H10" s="34"/>
      <c r="I10" s="34"/>
      <c r="J10" s="34"/>
      <c r="K10" s="34"/>
      <c r="L10" s="34"/>
      <c r="M10" s="34"/>
      <c r="N10" s="44"/>
    </row>
    <row r="11" spans="1:14" ht="20.149999999999999" customHeight="1" x14ac:dyDescent="0.2">
      <c r="A11" s="33"/>
      <c r="B11" s="34"/>
      <c r="C11" s="34"/>
      <c r="D11" s="34"/>
      <c r="E11" s="34"/>
      <c r="F11" s="34"/>
      <c r="G11" s="34"/>
      <c r="H11" s="36" t="s">
        <v>257</v>
      </c>
      <c r="I11" s="1276" t="str">
        <f>"　"&amp;必要事項!D3</f>
        <v>　東京都立川市泉町</v>
      </c>
      <c r="J11" s="1276"/>
      <c r="K11" s="1276"/>
      <c r="L11" s="1276"/>
      <c r="M11" s="1276"/>
      <c r="N11" s="1277"/>
    </row>
    <row r="12" spans="1:14" ht="20.149999999999999" customHeight="1" x14ac:dyDescent="0.2">
      <c r="A12" s="33"/>
      <c r="B12" s="34"/>
      <c r="C12" s="34"/>
      <c r="D12" s="34"/>
      <c r="E12" s="34"/>
      <c r="F12" s="34"/>
      <c r="G12" s="34" t="s">
        <v>206</v>
      </c>
      <c r="H12" s="34"/>
      <c r="I12" s="1276" t="str">
        <f>"　"&amp;必要事項!D4</f>
        <v>　市役所ビル２階</v>
      </c>
      <c r="J12" s="1276"/>
      <c r="K12" s="1276"/>
      <c r="L12" s="1276"/>
      <c r="M12" s="1276"/>
      <c r="N12" s="1277"/>
    </row>
    <row r="13" spans="1:14" ht="20.149999999999999" customHeight="1" x14ac:dyDescent="0.2">
      <c r="A13" s="33"/>
      <c r="B13" s="34"/>
      <c r="C13" s="34"/>
      <c r="D13" s="34"/>
      <c r="E13" s="34"/>
      <c r="F13" s="34"/>
      <c r="G13" s="34"/>
      <c r="H13" s="36" t="s">
        <v>258</v>
      </c>
      <c r="I13" s="1276" t="str">
        <f>"　"&amp;必要事項!D5</f>
        <v>　株式会社　立川建築</v>
      </c>
      <c r="J13" s="1276"/>
      <c r="K13" s="1276"/>
      <c r="L13" s="1276"/>
      <c r="M13" s="1276"/>
      <c r="N13" s="1277"/>
    </row>
    <row r="14" spans="1:14" ht="20.149999999999999" customHeight="1" x14ac:dyDescent="0.2">
      <c r="A14" s="33"/>
      <c r="B14" s="34"/>
      <c r="C14" s="34"/>
      <c r="D14" s="34"/>
      <c r="E14" s="34"/>
      <c r="F14" s="34"/>
      <c r="G14" s="34"/>
      <c r="H14" s="34"/>
      <c r="I14" s="1276" t="str">
        <f>"　"&amp;必要事項!D6</f>
        <v>　代表取締役　立川　次郎</v>
      </c>
      <c r="J14" s="1276"/>
      <c r="K14" s="1276"/>
      <c r="L14" s="1276"/>
      <c r="M14" s="1276"/>
      <c r="N14" s="1277"/>
    </row>
    <row r="15" spans="1:14" ht="20.149999999999999" customHeight="1" x14ac:dyDescent="0.2">
      <c r="A15" s="33"/>
      <c r="B15" s="34"/>
      <c r="C15" s="34"/>
      <c r="D15" s="34"/>
      <c r="E15" s="34"/>
      <c r="F15" s="34"/>
      <c r="G15" s="34"/>
      <c r="H15" s="34"/>
      <c r="I15" s="1278" t="s">
        <v>212</v>
      </c>
      <c r="J15" s="1278"/>
      <c r="K15" s="1278"/>
      <c r="L15" s="1278"/>
      <c r="M15" s="1278"/>
      <c r="N15" s="1279"/>
    </row>
    <row r="16" spans="1:14" ht="20.149999999999999" customHeight="1" x14ac:dyDescent="0.2">
      <c r="A16" s="33"/>
      <c r="B16" s="34"/>
      <c r="C16" s="34"/>
      <c r="D16" s="34"/>
      <c r="E16" s="34"/>
      <c r="F16" s="34"/>
      <c r="H16" s="36" t="s">
        <v>259</v>
      </c>
      <c r="I16" s="1276" t="str">
        <f>"　 "&amp;必要事項!D8</f>
        <v>　 立川　三郎</v>
      </c>
      <c r="J16" s="1276"/>
      <c r="K16" s="1276"/>
      <c r="L16" s="1276"/>
      <c r="M16" s="1276"/>
      <c r="N16" s="44" t="s">
        <v>260</v>
      </c>
    </row>
    <row r="17" spans="1:14" ht="20.149999999999999" customHeight="1" x14ac:dyDescent="0.2">
      <c r="A17" s="33"/>
      <c r="B17" s="34"/>
      <c r="C17" s="34"/>
      <c r="D17" s="34"/>
      <c r="E17" s="34"/>
      <c r="F17" s="34"/>
      <c r="G17" s="34"/>
      <c r="H17" s="34"/>
      <c r="I17" s="34"/>
      <c r="J17" s="34"/>
      <c r="K17" s="34"/>
      <c r="L17" s="34"/>
      <c r="M17" s="34"/>
      <c r="N17" s="44"/>
    </row>
    <row r="18" spans="1:14" ht="20.149999999999999" customHeight="1" x14ac:dyDescent="0.2">
      <c r="A18" s="33"/>
      <c r="B18" s="41" t="s">
        <v>553</v>
      </c>
      <c r="C18" s="41"/>
      <c r="D18" s="41"/>
      <c r="E18" s="41"/>
      <c r="F18" s="41"/>
      <c r="G18" s="41"/>
      <c r="H18" s="41"/>
      <c r="I18" s="41"/>
      <c r="J18" s="305"/>
      <c r="K18" s="305"/>
      <c r="L18" s="41"/>
      <c r="M18" s="41"/>
      <c r="N18" s="44"/>
    </row>
    <row r="19" spans="1:14" ht="20.149999999999999" customHeight="1" x14ac:dyDescent="0.2">
      <c r="A19" s="1267" t="s">
        <v>216</v>
      </c>
      <c r="B19" s="1267"/>
      <c r="C19" s="1267"/>
      <c r="D19" s="1299" t="str">
        <f>"　"&amp;必要事項!D12</f>
        <v>　07-2000-0</v>
      </c>
      <c r="E19" s="1300"/>
      <c r="F19" s="1300"/>
      <c r="G19" s="1300"/>
      <c r="H19" s="1300"/>
      <c r="I19" s="1300"/>
      <c r="J19" s="1300"/>
      <c r="K19" s="1300"/>
      <c r="L19" s="1300"/>
      <c r="M19" s="1300"/>
      <c r="N19" s="1301"/>
    </row>
    <row r="20" spans="1:14" ht="20.149999999999999" customHeight="1" x14ac:dyDescent="0.2">
      <c r="A20" s="1267" t="s">
        <v>217</v>
      </c>
      <c r="B20" s="1267"/>
      <c r="C20" s="1267"/>
      <c r="D20" s="1299" t="str">
        <f>"　"&amp;必要事項!D13</f>
        <v>　立川市新築工事</v>
      </c>
      <c r="E20" s="1300"/>
      <c r="F20" s="1300"/>
      <c r="G20" s="1300"/>
      <c r="H20" s="1300"/>
      <c r="I20" s="1300"/>
      <c r="J20" s="1300"/>
      <c r="K20" s="1300"/>
      <c r="L20" s="1300"/>
      <c r="M20" s="1300"/>
      <c r="N20" s="1301"/>
    </row>
    <row r="21" spans="1:14" ht="20.149999999999999" customHeight="1" x14ac:dyDescent="0.2">
      <c r="A21" s="1267" t="s">
        <v>219</v>
      </c>
      <c r="B21" s="1267"/>
      <c r="C21" s="1267"/>
      <c r="D21" s="1299" t="str">
        <f>"　"&amp;必要事項!D14</f>
        <v>　立川市泉町1-1</v>
      </c>
      <c r="E21" s="1300"/>
      <c r="F21" s="1300"/>
      <c r="G21" s="1300"/>
      <c r="H21" s="1300"/>
      <c r="I21" s="1300"/>
      <c r="J21" s="1300"/>
      <c r="K21" s="1300"/>
      <c r="L21" s="1300"/>
      <c r="M21" s="1300"/>
      <c r="N21" s="1301"/>
    </row>
    <row r="22" spans="1:14" ht="20.149999999999999" customHeight="1" x14ac:dyDescent="0.2">
      <c r="A22" s="1267" t="s">
        <v>554</v>
      </c>
      <c r="B22" s="1267"/>
      <c r="C22" s="1267"/>
      <c r="D22" s="746"/>
      <c r="E22" s="750"/>
      <c r="F22" s="750"/>
      <c r="G22" s="750"/>
      <c r="H22" s="750"/>
      <c r="I22" s="750"/>
      <c r="J22" s="750"/>
      <c r="K22" s="750"/>
      <c r="L22" s="750"/>
      <c r="M22" s="750"/>
      <c r="N22" s="770"/>
    </row>
    <row r="23" spans="1:14" ht="20.149999999999999" customHeight="1" x14ac:dyDescent="0.2">
      <c r="A23" s="1267" t="s">
        <v>555</v>
      </c>
      <c r="B23" s="1267"/>
      <c r="C23" s="1267"/>
      <c r="D23" s="746"/>
      <c r="E23" s="750"/>
      <c r="F23" s="750"/>
      <c r="G23" s="750"/>
      <c r="H23" s="750"/>
      <c r="I23" s="750"/>
      <c r="J23" s="750"/>
      <c r="K23" s="750"/>
      <c r="L23" s="750"/>
      <c r="M23" s="750"/>
      <c r="N23" s="770"/>
    </row>
    <row r="24" spans="1:14" ht="20.149999999999999" customHeight="1" x14ac:dyDescent="0.2">
      <c r="A24" s="1267" t="s">
        <v>556</v>
      </c>
      <c r="B24" s="1267"/>
      <c r="C24" s="1267"/>
      <c r="D24" s="746"/>
      <c r="E24" s="750"/>
      <c r="F24" s="750"/>
      <c r="G24" s="750"/>
      <c r="H24" s="750"/>
      <c r="I24" s="750"/>
      <c r="J24" s="750"/>
      <c r="K24" s="750"/>
      <c r="L24" s="750"/>
      <c r="M24" s="750"/>
      <c r="N24" s="770"/>
    </row>
    <row r="25" spans="1:14" ht="20.149999999999999" customHeight="1" x14ac:dyDescent="0.2">
      <c r="A25" s="1267" t="s">
        <v>286</v>
      </c>
      <c r="B25" s="1267"/>
      <c r="C25" s="1267"/>
      <c r="D25" s="746"/>
      <c r="E25" s="750"/>
      <c r="F25" s="750"/>
      <c r="G25" s="750"/>
      <c r="H25" s="750"/>
      <c r="I25" s="750" t="s">
        <v>557</v>
      </c>
      <c r="J25" s="750"/>
      <c r="K25" s="750"/>
      <c r="L25" s="750"/>
      <c r="M25" s="750"/>
      <c r="N25" s="770"/>
    </row>
    <row r="26" spans="1:14" ht="20.149999999999999" customHeight="1" x14ac:dyDescent="0.2">
      <c r="A26" s="760"/>
      <c r="B26" s="756"/>
      <c r="C26" s="756"/>
      <c r="D26" s="761"/>
      <c r="E26" s="761"/>
      <c r="F26" s="761"/>
      <c r="G26" s="761"/>
      <c r="H26" s="761"/>
      <c r="I26" s="769"/>
      <c r="J26" s="761"/>
      <c r="K26" s="761"/>
      <c r="L26" s="761"/>
      <c r="M26" s="761"/>
      <c r="N26" s="771"/>
    </row>
    <row r="27" spans="1:14" ht="20.149999999999999" customHeight="1" x14ac:dyDescent="0.2">
      <c r="A27" s="1273" t="s">
        <v>558</v>
      </c>
      <c r="B27" s="1274"/>
      <c r="C27" s="1274"/>
      <c r="D27" s="1274"/>
      <c r="E27" s="1274"/>
      <c r="F27" s="1274"/>
      <c r="G27" s="1274"/>
      <c r="H27" s="1274"/>
      <c r="I27" s="1274"/>
      <c r="J27" s="1274"/>
      <c r="K27" s="1274"/>
      <c r="L27" s="1274"/>
      <c r="M27" s="1274"/>
      <c r="N27" s="1275"/>
    </row>
    <row r="28" spans="1:14" ht="20.149999999999999" customHeight="1" x14ac:dyDescent="0.2">
      <c r="A28" s="1273"/>
      <c r="B28" s="1274"/>
      <c r="C28" s="1274"/>
      <c r="D28" s="1274"/>
      <c r="E28" s="1274"/>
      <c r="F28" s="1274"/>
      <c r="G28" s="1274"/>
      <c r="H28" s="1274"/>
      <c r="I28" s="1274"/>
      <c r="J28" s="1274"/>
      <c r="K28" s="1274"/>
      <c r="L28" s="1274"/>
      <c r="M28" s="1274"/>
      <c r="N28" s="1275"/>
    </row>
    <row r="29" spans="1:14" ht="20.149999999999999" customHeight="1" x14ac:dyDescent="0.2">
      <c r="A29" s="762"/>
      <c r="B29" s="41"/>
      <c r="C29" s="41"/>
      <c r="D29" s="763"/>
      <c r="E29" s="764"/>
      <c r="F29" s="764"/>
      <c r="G29" s="764"/>
      <c r="H29" s="764"/>
      <c r="I29" s="677"/>
      <c r="J29" s="1268">
        <v>43952</v>
      </c>
      <c r="K29" s="1268"/>
      <c r="L29" s="1268"/>
      <c r="M29" s="1268"/>
      <c r="N29" s="1269"/>
    </row>
    <row r="30" spans="1:14" ht="20.149999999999999" customHeight="1" x14ac:dyDescent="0.2">
      <c r="A30" s="762"/>
      <c r="B30" s="41"/>
      <c r="C30" s="41"/>
      <c r="D30" s="763"/>
      <c r="E30" s="764"/>
      <c r="F30" s="764"/>
      <c r="G30" s="764"/>
      <c r="H30" s="764"/>
      <c r="I30" s="677"/>
      <c r="J30" s="763"/>
      <c r="K30" s="763"/>
      <c r="L30" s="763"/>
      <c r="M30" s="763"/>
      <c r="N30" s="772"/>
    </row>
    <row r="31" spans="1:14" ht="20.149999999999999" customHeight="1" x14ac:dyDescent="0.2">
      <c r="A31" s="762"/>
      <c r="B31" s="41"/>
      <c r="C31" s="41"/>
      <c r="D31" s="763"/>
      <c r="E31" s="764"/>
      <c r="F31" s="764"/>
      <c r="H31" s="765" t="s">
        <v>559</v>
      </c>
      <c r="I31" s="773" t="str">
        <f>必要事項!D28</f>
        <v>立川　課長</v>
      </c>
      <c r="J31" s="774"/>
      <c r="K31" s="773"/>
      <c r="L31" s="773"/>
      <c r="M31" s="773"/>
      <c r="N31" s="772" t="s">
        <v>260</v>
      </c>
    </row>
    <row r="32" spans="1:14" ht="20.149999999999999" customHeight="1" x14ac:dyDescent="0.2">
      <c r="A32" s="762"/>
      <c r="B32" s="41"/>
      <c r="C32" s="41"/>
      <c r="D32" s="763"/>
      <c r="E32" s="764"/>
      <c r="F32" s="764"/>
      <c r="G32" s="764"/>
      <c r="H32" s="764"/>
      <c r="I32" s="677"/>
      <c r="J32" s="763"/>
      <c r="K32" s="763"/>
      <c r="L32" s="763"/>
      <c r="M32" s="763"/>
      <c r="N32" s="772"/>
    </row>
    <row r="33" spans="1:14" ht="20.149999999999999" customHeight="1" x14ac:dyDescent="0.2">
      <c r="A33" s="766" t="s">
        <v>1842</v>
      </c>
      <c r="B33" s="729" t="s">
        <v>560</v>
      </c>
      <c r="C33" s="729"/>
      <c r="D33" s="767"/>
      <c r="E33" s="767"/>
      <c r="F33" s="767"/>
      <c r="G33" s="767"/>
      <c r="H33" s="767"/>
      <c r="I33" s="47"/>
      <c r="J33" s="47"/>
      <c r="K33" s="47"/>
      <c r="L33" s="47"/>
      <c r="M33" s="47"/>
      <c r="N33" s="48"/>
    </row>
    <row r="34" spans="1:14" ht="20.149999999999999" customHeight="1" x14ac:dyDescent="0.2">
      <c r="A34" s="1419" t="s">
        <v>561</v>
      </c>
      <c r="B34" s="1420"/>
      <c r="C34" s="1421"/>
      <c r="D34" s="750"/>
      <c r="E34" s="750"/>
      <c r="F34" s="750"/>
      <c r="G34" s="750"/>
      <c r="H34" s="750"/>
      <c r="I34" s="750"/>
      <c r="J34" s="750"/>
      <c r="K34" s="750"/>
      <c r="L34" s="750"/>
      <c r="M34" s="750"/>
      <c r="N34" s="770"/>
    </row>
    <row r="35" spans="1:14" ht="20.149999999999999" customHeight="1" x14ac:dyDescent="0.2">
      <c r="A35" s="1419" t="s">
        <v>562</v>
      </c>
      <c r="B35" s="1420"/>
      <c r="C35" s="1421"/>
      <c r="D35" s="768"/>
      <c r="E35" s="747"/>
      <c r="F35" s="747"/>
      <c r="G35" s="747"/>
      <c r="H35" s="747"/>
      <c r="I35" s="747"/>
      <c r="J35" s="747"/>
      <c r="K35" s="747"/>
      <c r="L35" s="747"/>
      <c r="M35" s="747"/>
      <c r="N35" s="753"/>
    </row>
    <row r="36" spans="1:14" ht="20.149999999999999" customHeight="1" x14ac:dyDescent="0.2">
      <c r="A36" s="1419" t="s">
        <v>563</v>
      </c>
      <c r="B36" s="1420"/>
      <c r="C36" s="1421"/>
      <c r="D36" s="768"/>
      <c r="E36" s="747"/>
      <c r="F36" s="747"/>
      <c r="G36" s="747"/>
      <c r="H36" s="747"/>
      <c r="I36" s="747"/>
      <c r="J36" s="747"/>
      <c r="K36" s="747"/>
      <c r="L36" s="747"/>
      <c r="M36" s="747"/>
      <c r="N36" s="753"/>
    </row>
    <row r="37" spans="1:14" ht="20.149999999999999" customHeight="1" x14ac:dyDescent="0.2">
      <c r="A37" s="1419" t="s">
        <v>564</v>
      </c>
      <c r="B37" s="1420"/>
      <c r="C37" s="1421"/>
      <c r="D37" s="768"/>
      <c r="E37" s="747"/>
      <c r="F37" s="747"/>
      <c r="G37" s="747"/>
      <c r="H37" s="1419" t="s">
        <v>565</v>
      </c>
      <c r="I37" s="1420"/>
      <c r="J37" s="1421"/>
      <c r="K37" s="747"/>
      <c r="L37" s="747"/>
      <c r="M37" s="747"/>
      <c r="N37" s="753"/>
    </row>
    <row r="38" spans="1:14" ht="20.149999999999999" customHeight="1" x14ac:dyDescent="0.2">
      <c r="A38" s="1419" t="s">
        <v>566</v>
      </c>
      <c r="B38" s="1420"/>
      <c r="C38" s="1421"/>
      <c r="D38" s="768"/>
      <c r="E38" s="747" t="s">
        <v>427</v>
      </c>
      <c r="F38" s="747"/>
      <c r="G38" s="747"/>
      <c r="H38" s="747"/>
      <c r="I38" s="747"/>
      <c r="J38" s="747"/>
      <c r="K38" s="747"/>
      <c r="L38" s="747"/>
      <c r="M38" s="747"/>
      <c r="N38" s="753"/>
    </row>
    <row r="39" spans="1:14" ht="20.149999999999999" customHeight="1" x14ac:dyDescent="0.2">
      <c r="A39" s="1419" t="s">
        <v>567</v>
      </c>
      <c r="B39" s="1420"/>
      <c r="C39" s="1421"/>
      <c r="D39" s="40"/>
      <c r="E39" s="40"/>
      <c r="F39" s="40"/>
      <c r="G39" s="40"/>
      <c r="H39" s="40"/>
      <c r="I39" s="40"/>
      <c r="J39" s="40"/>
      <c r="K39" s="40"/>
      <c r="L39" s="40"/>
      <c r="M39" s="40"/>
      <c r="N39" s="50"/>
    </row>
    <row r="40" spans="1:14" ht="20.149999999999999" customHeight="1" x14ac:dyDescent="0.2">
      <c r="A40" s="1419" t="s">
        <v>568</v>
      </c>
      <c r="B40" s="1420"/>
      <c r="C40" s="1421"/>
      <c r="D40" s="768"/>
      <c r="E40" s="747"/>
      <c r="F40" s="747"/>
      <c r="G40" s="747"/>
      <c r="H40" s="1419" t="s">
        <v>569</v>
      </c>
      <c r="I40" s="1420"/>
      <c r="J40" s="1421"/>
      <c r="K40" s="747"/>
      <c r="L40" s="747"/>
      <c r="M40" s="747"/>
      <c r="N40" s="753"/>
    </row>
    <row r="41" spans="1:14" ht="20.149999999999999" customHeight="1" x14ac:dyDescent="0.2">
      <c r="A41" s="760"/>
      <c r="B41" s="756"/>
      <c r="C41" s="756"/>
      <c r="D41" s="769"/>
      <c r="E41" s="769"/>
      <c r="F41" s="769"/>
      <c r="G41" s="769"/>
      <c r="H41" s="769"/>
      <c r="I41" s="769"/>
      <c r="J41" s="769"/>
      <c r="K41" s="769"/>
      <c r="L41" s="769"/>
      <c r="M41" s="769"/>
      <c r="N41" s="775"/>
    </row>
    <row r="42" spans="1:14" ht="20.149999999999999" customHeight="1" x14ac:dyDescent="0.2">
      <c r="A42" s="1305" t="s">
        <v>266</v>
      </c>
      <c r="B42" s="1306"/>
      <c r="C42" s="1307"/>
      <c r="D42" s="1289" t="str">
        <f>必要事項!$C$21</f>
        <v>事務所名</v>
      </c>
      <c r="E42" s="1290"/>
      <c r="F42" s="1290"/>
      <c r="G42" s="1291"/>
      <c r="H42" s="1287" t="str">
        <f>"　"&amp;必要事項!$D$21</f>
        <v>　立川設計事務所株式会社</v>
      </c>
      <c r="I42" s="1288"/>
      <c r="J42" s="1288"/>
      <c r="K42" s="1288"/>
      <c r="L42" s="1288"/>
      <c r="M42" s="1288"/>
      <c r="N42" s="1298"/>
    </row>
    <row r="43" spans="1:14" ht="20.149999999999999" customHeight="1" x14ac:dyDescent="0.2">
      <c r="A43" s="1308"/>
      <c r="B43" s="1309"/>
      <c r="C43" s="1310"/>
      <c r="D43" s="1289" t="str">
        <f>必要事項!$C$22</f>
        <v>監理業務技術者</v>
      </c>
      <c r="E43" s="1290"/>
      <c r="F43" s="1290"/>
      <c r="G43" s="1291"/>
      <c r="H43" s="1287" t="str">
        <f>"　"&amp;必要事項!$D$22</f>
        <v>　設計　太郎</v>
      </c>
      <c r="I43" s="1288"/>
      <c r="J43" s="1288"/>
      <c r="K43" s="1288"/>
      <c r="L43" s="1288"/>
      <c r="M43" s="1288"/>
      <c r="N43" s="51" t="s">
        <v>260</v>
      </c>
    </row>
    <row r="44" spans="1:14" ht="20.149999999999999" customHeight="1" x14ac:dyDescent="0.2">
      <c r="A44" s="1308"/>
      <c r="B44" s="1309"/>
      <c r="C44" s="1310"/>
      <c r="D44" s="1289" t="str">
        <f>必要事項!$C$23</f>
        <v>担当技術者</v>
      </c>
      <c r="E44" s="1290"/>
      <c r="F44" s="1290"/>
      <c r="G44" s="1291"/>
      <c r="H44" s="1287" t="str">
        <f>"　"&amp;必要事項!$D$23</f>
        <v>　建築　一郎</v>
      </c>
      <c r="I44" s="1288"/>
      <c r="J44" s="1288"/>
      <c r="K44" s="1288"/>
      <c r="L44" s="1288"/>
      <c r="M44" s="1288"/>
      <c r="N44" s="51" t="s">
        <v>260</v>
      </c>
    </row>
    <row r="45" spans="1:14" ht="20.149999999999999" customHeight="1" x14ac:dyDescent="0.2">
      <c r="A45" s="1308"/>
      <c r="B45" s="1309"/>
      <c r="C45" s="1310"/>
      <c r="D45" s="1289" t="str">
        <f>必要事項!$C$24</f>
        <v>担当技術者</v>
      </c>
      <c r="E45" s="1290"/>
      <c r="F45" s="1290"/>
      <c r="G45" s="1291"/>
      <c r="H45" s="1287" t="str">
        <f>"　"&amp;必要事項!$D$24</f>
        <v>　電気　二郎</v>
      </c>
      <c r="I45" s="1288"/>
      <c r="J45" s="1288"/>
      <c r="K45" s="1288"/>
      <c r="L45" s="1288"/>
      <c r="M45" s="1288"/>
      <c r="N45" s="51" t="s">
        <v>260</v>
      </c>
    </row>
    <row r="46" spans="1:14" ht="20.149999999999999" customHeight="1" x14ac:dyDescent="0.2">
      <c r="A46" s="1311"/>
      <c r="B46" s="1312"/>
      <c r="C46" s="1313"/>
      <c r="D46" s="1289" t="str">
        <f>必要事項!$C$25</f>
        <v>担当技術者</v>
      </c>
      <c r="E46" s="1290"/>
      <c r="F46" s="1290"/>
      <c r="G46" s="1291"/>
      <c r="H46" s="1287" t="str">
        <f>"　"&amp;必要事項!$D$25</f>
        <v>　機械　三郎</v>
      </c>
      <c r="I46" s="1288"/>
      <c r="J46" s="1288"/>
      <c r="K46" s="1288"/>
      <c r="L46" s="1288"/>
      <c r="M46" s="1288"/>
      <c r="N46" s="51" t="s">
        <v>260</v>
      </c>
    </row>
  </sheetData>
  <mergeCells count="47">
    <mergeCell ref="D45:G45"/>
    <mergeCell ref="H45:M45"/>
    <mergeCell ref="D46:G46"/>
    <mergeCell ref="H46:M46"/>
    <mergeCell ref="I2:J5"/>
    <mergeCell ref="K2:L5"/>
    <mergeCell ref="M2:N5"/>
    <mergeCell ref="A7:N8"/>
    <mergeCell ref="A27:N28"/>
    <mergeCell ref="A42:C46"/>
    <mergeCell ref="D42:G42"/>
    <mergeCell ref="H42:N42"/>
    <mergeCell ref="D43:G43"/>
    <mergeCell ref="H43:M43"/>
    <mergeCell ref="D44:G44"/>
    <mergeCell ref="H44:M44"/>
    <mergeCell ref="A37:C37"/>
    <mergeCell ref="H37:J37"/>
    <mergeCell ref="A38:C38"/>
    <mergeCell ref="A39:C39"/>
    <mergeCell ref="A40:C40"/>
    <mergeCell ref="H40:J40"/>
    <mergeCell ref="A25:C25"/>
    <mergeCell ref="J29:N29"/>
    <mergeCell ref="A34:C34"/>
    <mergeCell ref="A35:C35"/>
    <mergeCell ref="A36:C36"/>
    <mergeCell ref="A21:C21"/>
    <mergeCell ref="D21:N21"/>
    <mergeCell ref="A22:C22"/>
    <mergeCell ref="A23:C23"/>
    <mergeCell ref="A24:C24"/>
    <mergeCell ref="I16:M16"/>
    <mergeCell ref="A19:C19"/>
    <mergeCell ref="D19:N19"/>
    <mergeCell ref="A20:C20"/>
    <mergeCell ref="D20:N20"/>
    <mergeCell ref="I11:N11"/>
    <mergeCell ref="I12:N12"/>
    <mergeCell ref="I13:N13"/>
    <mergeCell ref="I14:N14"/>
    <mergeCell ref="I15:N15"/>
    <mergeCell ref="I1:J1"/>
    <mergeCell ref="K1:L1"/>
    <mergeCell ref="M1:N1"/>
    <mergeCell ref="J9:N9"/>
    <mergeCell ref="A10:D10"/>
  </mergeCells>
  <phoneticPr fontId="83"/>
  <conditionalFormatting sqref="J29">
    <cfRule type="cellIs" dxfId="362" priority="12" operator="between">
      <formula>46753</formula>
      <formula>47118</formula>
    </cfRule>
    <cfRule type="cellIs" dxfId="361" priority="13" operator="between">
      <formula>46388</formula>
      <formula>46752</formula>
    </cfRule>
    <cfRule type="cellIs" dxfId="360" priority="14" operator="between">
      <formula>46023</formula>
      <formula>46387</formula>
    </cfRule>
    <cfRule type="cellIs" dxfId="359" priority="15" operator="between">
      <formula>45658</formula>
      <formula>46022</formula>
    </cfRule>
    <cfRule type="cellIs" dxfId="358" priority="16" operator="between">
      <formula>45292</formula>
      <formula>45657</formula>
    </cfRule>
    <cfRule type="cellIs" dxfId="357" priority="17" operator="between">
      <formula>44927</formula>
      <formula>45291</formula>
    </cfRule>
    <cfRule type="cellIs" dxfId="356" priority="18" operator="between">
      <formula>44562</formula>
      <formula>44926</formula>
    </cfRule>
    <cfRule type="cellIs" dxfId="355" priority="19" operator="between">
      <formula>44197</formula>
      <formula>44561</formula>
    </cfRule>
    <cfRule type="cellIs" dxfId="354" priority="20" operator="between">
      <formula>43831</formula>
      <formula>44196</formula>
    </cfRule>
    <cfRule type="cellIs" dxfId="353" priority="21" operator="between">
      <formula>43586</formula>
      <formula>43830</formula>
    </cfRule>
    <cfRule type="cellIs" dxfId="352" priority="22" operator="lessThan">
      <formula>43586</formula>
    </cfRule>
  </conditionalFormatting>
  <conditionalFormatting sqref="J9">
    <cfRule type="cellIs" dxfId="351" priority="1" operator="between">
      <formula>46753</formula>
      <formula>47118</formula>
    </cfRule>
    <cfRule type="cellIs" dxfId="350" priority="2" operator="between">
      <formula>46388</formula>
      <formula>46752</formula>
    </cfRule>
    <cfRule type="cellIs" dxfId="349" priority="3" operator="between">
      <formula>46023</formula>
      <formula>46387</formula>
    </cfRule>
    <cfRule type="cellIs" dxfId="348" priority="4" operator="between">
      <formula>45658</formula>
      <formula>46022</formula>
    </cfRule>
    <cfRule type="cellIs" dxfId="347" priority="5" operator="between">
      <formula>45292</formula>
      <formula>45657</formula>
    </cfRule>
    <cfRule type="cellIs" dxfId="346" priority="6" operator="between">
      <formula>44927</formula>
      <formula>45291</formula>
    </cfRule>
    <cfRule type="cellIs" dxfId="345" priority="7" operator="between">
      <formula>44562</formula>
      <formula>44926</formula>
    </cfRule>
    <cfRule type="cellIs" dxfId="344" priority="8" operator="between">
      <formula>44197</formula>
      <formula>44561</formula>
    </cfRule>
    <cfRule type="cellIs" dxfId="343" priority="9" operator="between">
      <formula>43831</formula>
      <formula>44196</formula>
    </cfRule>
    <cfRule type="cellIs" dxfId="342" priority="10" operator="between">
      <formula>43586</formula>
      <formula>43830</formula>
    </cfRule>
    <cfRule type="cellIs" dxfId="341" priority="11" operator="lessThan">
      <formula>43586</formula>
    </cfRule>
  </conditionalFormatting>
  <printOptions horizontalCentered="1"/>
  <pageMargins left="0.39370078740157483" right="0.39370078740157483" top="0.78740157480314965" bottom="0.15748031496062992" header="0" footer="0"/>
  <pageSetup paperSize="9" scale="89" orientation="portrait" blackAndWhite="1"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45"/>
  <sheetViews>
    <sheetView showGridLines="0" view="pageBreakPreview" zoomScaleNormal="85" zoomScaleSheetLayoutView="100" workbookViewId="0">
      <selection activeCell="Q32" activeCellId="1" sqref="A1 Q32"/>
    </sheetView>
  </sheetViews>
  <sheetFormatPr defaultColWidth="6.6328125" defaultRowHeight="20.149999999999999" customHeight="1" x14ac:dyDescent="0.2"/>
  <cols>
    <col min="1" max="16384" width="6.6328125" style="30"/>
  </cols>
  <sheetData>
    <row r="1" spans="1:14" ht="20.149999999999999" customHeight="1" x14ac:dyDescent="0.2">
      <c r="A1" s="30" t="s">
        <v>78</v>
      </c>
      <c r="I1" s="1267" t="s">
        <v>253</v>
      </c>
      <c r="J1" s="1267"/>
      <c r="K1" s="1267" t="s">
        <v>254</v>
      </c>
      <c r="L1" s="1267"/>
      <c r="M1" s="1267" t="s">
        <v>255</v>
      </c>
      <c r="N1" s="1267"/>
    </row>
    <row r="2" spans="1:14" ht="20.149999999999999" customHeight="1" x14ac:dyDescent="0.2">
      <c r="I2" s="1267"/>
      <c r="J2" s="1267"/>
      <c r="K2" s="1267"/>
      <c r="L2" s="1267"/>
      <c r="M2" s="1267"/>
      <c r="N2" s="1267"/>
    </row>
    <row r="3" spans="1:14" ht="20.149999999999999" customHeight="1" x14ac:dyDescent="0.2">
      <c r="I3" s="1267"/>
      <c r="J3" s="1267"/>
      <c r="K3" s="1267"/>
      <c r="L3" s="1267"/>
      <c r="M3" s="1267"/>
      <c r="N3" s="1267"/>
    </row>
    <row r="4" spans="1:14" ht="20.149999999999999" customHeight="1" x14ac:dyDescent="0.2">
      <c r="I4" s="1267"/>
      <c r="J4" s="1267"/>
      <c r="K4" s="1267"/>
      <c r="L4" s="1267"/>
      <c r="M4" s="1267"/>
      <c r="N4" s="1267"/>
    </row>
    <row r="5" spans="1:14" ht="20.149999999999999" customHeight="1" x14ac:dyDescent="0.2">
      <c r="I5" s="1272"/>
      <c r="J5" s="1272"/>
      <c r="K5" s="1272"/>
      <c r="L5" s="1272"/>
      <c r="M5" s="1272"/>
      <c r="N5" s="1272"/>
    </row>
    <row r="6" spans="1:14" ht="20.149999999999999" customHeight="1" x14ac:dyDescent="0.2">
      <c r="A6" s="31"/>
      <c r="B6" s="32"/>
      <c r="C6" s="32"/>
      <c r="D6" s="32"/>
      <c r="E6" s="32"/>
      <c r="F6" s="32"/>
      <c r="G6" s="32"/>
      <c r="H6" s="32"/>
      <c r="I6" s="32"/>
      <c r="J6" s="32"/>
      <c r="K6" s="32"/>
      <c r="L6" s="32"/>
      <c r="M6" s="32"/>
      <c r="N6" s="42"/>
    </row>
    <row r="7" spans="1:14" ht="20.149999999999999" customHeight="1" x14ac:dyDescent="0.2">
      <c r="A7" s="33"/>
      <c r="B7" s="34"/>
      <c r="C7" s="34"/>
      <c r="D7" s="34"/>
      <c r="E7" s="34"/>
      <c r="F7" s="1626" t="s">
        <v>66</v>
      </c>
      <c r="G7" s="1626"/>
      <c r="H7" s="34"/>
      <c r="I7" s="34"/>
      <c r="J7" s="34"/>
      <c r="K7" s="34"/>
      <c r="L7" s="34"/>
      <c r="M7" s="34"/>
      <c r="N7" s="44"/>
    </row>
    <row r="8" spans="1:14" ht="20.149999999999999" customHeight="1" x14ac:dyDescent="0.2">
      <c r="A8" s="33"/>
      <c r="B8" s="34"/>
      <c r="C8" s="34"/>
      <c r="D8" s="34"/>
      <c r="E8" s="34"/>
      <c r="F8" s="1626"/>
      <c r="G8" s="1626"/>
      <c r="H8" s="34"/>
      <c r="I8" s="34"/>
      <c r="J8" s="34"/>
      <c r="K8" s="34"/>
      <c r="L8" s="34"/>
      <c r="M8" s="34"/>
      <c r="N8" s="44"/>
    </row>
    <row r="9" spans="1:14" ht="20.149999999999999" customHeight="1" x14ac:dyDescent="0.2">
      <c r="A9" s="1629" t="s">
        <v>570</v>
      </c>
      <c r="B9" s="1630"/>
      <c r="C9" s="1630"/>
      <c r="D9" s="1630"/>
      <c r="E9" s="1630"/>
      <c r="F9" s="1626" t="s">
        <v>571</v>
      </c>
      <c r="G9" s="1626"/>
      <c r="H9" s="1274" t="s">
        <v>572</v>
      </c>
      <c r="I9" s="1627" t="s">
        <v>573</v>
      </c>
      <c r="J9" s="1627"/>
      <c r="K9" s="1627"/>
      <c r="L9" s="1627"/>
      <c r="M9" s="1627"/>
      <c r="N9" s="1628"/>
    </row>
    <row r="10" spans="1:14" ht="19.5" customHeight="1" x14ac:dyDescent="0.2">
      <c r="A10" s="1629"/>
      <c r="B10" s="1630"/>
      <c r="C10" s="1630"/>
      <c r="D10" s="1630"/>
      <c r="E10" s="1630"/>
      <c r="F10" s="1626"/>
      <c r="G10" s="1626"/>
      <c r="H10" s="1274"/>
      <c r="I10" s="1627"/>
      <c r="J10" s="1627"/>
      <c r="K10" s="1627"/>
      <c r="L10" s="1627"/>
      <c r="M10" s="1627"/>
      <c r="N10" s="1628"/>
    </row>
    <row r="11" spans="1:14" ht="20.149999999999999" customHeight="1" x14ac:dyDescent="0.2">
      <c r="A11" s="754"/>
      <c r="B11" s="755"/>
      <c r="C11" s="755"/>
      <c r="D11" s="755"/>
      <c r="E11" s="755"/>
      <c r="F11" s="1626" t="s">
        <v>574</v>
      </c>
      <c r="G11" s="1626"/>
      <c r="H11" s="755"/>
      <c r="I11" s="755"/>
      <c r="J11" s="755"/>
      <c r="K11" s="755"/>
      <c r="L11" s="755"/>
      <c r="M11" s="755"/>
      <c r="N11" s="757"/>
    </row>
    <row r="12" spans="1:14" ht="20.149999999999999" customHeight="1" x14ac:dyDescent="0.2">
      <c r="A12" s="754"/>
      <c r="B12" s="755"/>
      <c r="C12" s="755"/>
      <c r="D12" s="755"/>
      <c r="E12" s="755"/>
      <c r="F12" s="1626"/>
      <c r="G12" s="1626"/>
      <c r="H12" s="755"/>
      <c r="I12" s="755"/>
      <c r="J12" s="755"/>
      <c r="K12" s="755"/>
      <c r="L12" s="755"/>
      <c r="M12" s="755"/>
      <c r="N12" s="757"/>
    </row>
    <row r="13" spans="1:14" ht="20.149999999999999" customHeight="1" x14ac:dyDescent="0.2">
      <c r="A13" s="33"/>
      <c r="B13" s="34"/>
      <c r="C13" s="34"/>
      <c r="D13" s="34"/>
      <c r="E13" s="34"/>
      <c r="F13" s="34"/>
      <c r="G13" s="34"/>
      <c r="H13" s="34"/>
      <c r="I13" s="34"/>
      <c r="J13" s="1268" t="s">
        <v>1569</v>
      </c>
      <c r="K13" s="1268"/>
      <c r="L13" s="1268"/>
      <c r="M13" s="1268"/>
      <c r="N13" s="1269"/>
    </row>
    <row r="14" spans="1:14" ht="20.149999999999999" customHeight="1" x14ac:dyDescent="0.2">
      <c r="A14" s="1270" t="s">
        <v>256</v>
      </c>
      <c r="B14" s="1271"/>
      <c r="C14" s="1271"/>
      <c r="D14" s="1271"/>
      <c r="E14" s="35"/>
      <c r="F14" s="34"/>
      <c r="G14" s="34"/>
      <c r="H14" s="34"/>
      <c r="I14" s="34"/>
      <c r="J14" s="34"/>
      <c r="K14" s="34"/>
      <c r="L14" s="34"/>
      <c r="M14" s="34"/>
      <c r="N14" s="44"/>
    </row>
    <row r="15" spans="1:14" ht="20.149999999999999" customHeight="1" x14ac:dyDescent="0.2">
      <c r="A15" s="33"/>
      <c r="B15" s="34"/>
      <c r="C15" s="34"/>
      <c r="D15" s="34"/>
      <c r="E15" s="34"/>
      <c r="F15" s="34"/>
      <c r="G15" s="34"/>
      <c r="H15" s="34"/>
      <c r="I15" s="34"/>
      <c r="J15" s="34"/>
      <c r="K15" s="34"/>
      <c r="L15" s="34"/>
      <c r="M15" s="34"/>
      <c r="N15" s="44"/>
    </row>
    <row r="16" spans="1:14" ht="20.149999999999999" customHeight="1" x14ac:dyDescent="0.2">
      <c r="A16" s="33"/>
      <c r="B16" s="34"/>
      <c r="C16" s="34"/>
      <c r="D16" s="34"/>
      <c r="E16" s="34"/>
      <c r="F16" s="34"/>
      <c r="G16" s="34"/>
      <c r="H16" s="36" t="s">
        <v>257</v>
      </c>
      <c r="I16" s="1276" t="str">
        <f>"　"&amp;必要事項!D3</f>
        <v>　東京都立川市泉町</v>
      </c>
      <c r="J16" s="1276"/>
      <c r="K16" s="1276"/>
      <c r="L16" s="1276"/>
      <c r="M16" s="1276"/>
      <c r="N16" s="1277"/>
    </row>
    <row r="17" spans="1:14" ht="20.149999999999999" customHeight="1" x14ac:dyDescent="0.2">
      <c r="A17" s="33"/>
      <c r="B17" s="34"/>
      <c r="C17" s="34"/>
      <c r="D17" s="34"/>
      <c r="E17" s="34"/>
      <c r="F17" s="34"/>
      <c r="G17" s="34" t="s">
        <v>206</v>
      </c>
      <c r="H17" s="34"/>
      <c r="I17" s="1276" t="str">
        <f>"　"&amp;必要事項!D4</f>
        <v>　市役所ビル２階</v>
      </c>
      <c r="J17" s="1276"/>
      <c r="K17" s="1276"/>
      <c r="L17" s="1276"/>
      <c r="M17" s="1276"/>
      <c r="N17" s="1277"/>
    </row>
    <row r="18" spans="1:14" ht="20.149999999999999" customHeight="1" x14ac:dyDescent="0.2">
      <c r="A18" s="33"/>
      <c r="B18" s="34"/>
      <c r="C18" s="34"/>
      <c r="D18" s="34"/>
      <c r="E18" s="34"/>
      <c r="F18" s="34"/>
      <c r="G18" s="34"/>
      <c r="H18" s="36" t="s">
        <v>258</v>
      </c>
      <c r="I18" s="1276" t="str">
        <f>"　"&amp;必要事項!D5</f>
        <v>　株式会社　立川建築</v>
      </c>
      <c r="J18" s="1276"/>
      <c r="K18" s="1276"/>
      <c r="L18" s="1276"/>
      <c r="M18" s="1276"/>
      <c r="N18" s="1277"/>
    </row>
    <row r="19" spans="1:14" ht="20.149999999999999" customHeight="1" x14ac:dyDescent="0.2">
      <c r="A19" s="33"/>
      <c r="B19" s="34"/>
      <c r="C19" s="34"/>
      <c r="D19" s="34"/>
      <c r="E19" s="34"/>
      <c r="F19" s="34"/>
      <c r="G19" s="34"/>
      <c r="H19" s="34"/>
      <c r="I19" s="1276" t="str">
        <f>"　"&amp;必要事項!D6</f>
        <v>　代表取締役　立川　次郎</v>
      </c>
      <c r="J19" s="1276"/>
      <c r="K19" s="1276"/>
      <c r="L19" s="1276"/>
      <c r="M19" s="1276"/>
      <c r="N19" s="1277"/>
    </row>
    <row r="20" spans="1:14" ht="20.149999999999999" customHeight="1" x14ac:dyDescent="0.2">
      <c r="A20" s="33"/>
      <c r="B20" s="34"/>
      <c r="C20" s="34"/>
      <c r="D20" s="34"/>
      <c r="E20" s="34"/>
      <c r="F20" s="34"/>
      <c r="G20" s="34"/>
      <c r="H20" s="34"/>
      <c r="I20" s="1278" t="s">
        <v>212</v>
      </c>
      <c r="J20" s="1278"/>
      <c r="K20" s="1278"/>
      <c r="L20" s="1278"/>
      <c r="M20" s="1278"/>
      <c r="N20" s="1279"/>
    </row>
    <row r="21" spans="1:14" ht="20.149999999999999" customHeight="1" x14ac:dyDescent="0.2">
      <c r="A21" s="33"/>
      <c r="B21" s="34"/>
      <c r="C21" s="34"/>
      <c r="D21" s="34"/>
      <c r="E21" s="34"/>
      <c r="F21" s="34"/>
      <c r="H21" s="36" t="s">
        <v>259</v>
      </c>
      <c r="I21" s="1276" t="str">
        <f>"　 "&amp;必要事項!D8</f>
        <v>　 立川　三郎</v>
      </c>
      <c r="J21" s="1276"/>
      <c r="K21" s="1276"/>
      <c r="L21" s="1276"/>
      <c r="M21" s="1276"/>
      <c r="N21" s="1040"/>
    </row>
    <row r="22" spans="1:14" ht="20.149999999999999" customHeight="1" x14ac:dyDescent="0.2">
      <c r="A22" s="33"/>
      <c r="B22" s="34"/>
      <c r="C22" s="34"/>
      <c r="D22" s="34"/>
      <c r="E22" s="34"/>
      <c r="F22" s="34"/>
      <c r="G22" s="34"/>
      <c r="H22" s="34"/>
      <c r="I22" s="34"/>
      <c r="J22" s="34"/>
      <c r="K22" s="34"/>
      <c r="L22" s="34"/>
      <c r="M22" s="34"/>
      <c r="N22" s="44"/>
    </row>
    <row r="23" spans="1:14" ht="20.149999999999999" customHeight="1" x14ac:dyDescent="0.2">
      <c r="A23" s="33"/>
      <c r="B23" s="34"/>
      <c r="C23" s="34"/>
      <c r="D23" s="34"/>
      <c r="E23" s="34"/>
      <c r="F23" s="34"/>
      <c r="G23" s="34"/>
      <c r="H23" s="34"/>
      <c r="I23" s="34"/>
      <c r="J23" s="34"/>
      <c r="K23" s="34"/>
      <c r="L23" s="34"/>
      <c r="M23" s="34"/>
      <c r="N23" s="44"/>
    </row>
    <row r="24" spans="1:14" ht="20.149999999999999" customHeight="1" x14ac:dyDescent="0.2">
      <c r="A24" s="33"/>
      <c r="B24" s="34"/>
      <c r="C24" s="34"/>
      <c r="D24" s="34"/>
      <c r="E24" s="1631" t="s">
        <v>575</v>
      </c>
      <c r="F24" s="1631"/>
      <c r="G24" s="34"/>
      <c r="H24" s="34"/>
      <c r="I24" s="34"/>
      <c r="J24" s="34"/>
      <c r="K24" s="34"/>
      <c r="L24" s="34"/>
      <c r="M24" s="34"/>
      <c r="N24" s="44"/>
    </row>
    <row r="25" spans="1:14" ht="20.149999999999999" customHeight="1" x14ac:dyDescent="0.2">
      <c r="A25" s="33"/>
      <c r="C25" s="34"/>
      <c r="D25" s="36" t="s">
        <v>576</v>
      </c>
      <c r="E25" s="1631" t="s">
        <v>577</v>
      </c>
      <c r="F25" s="1631"/>
      <c r="G25" s="34"/>
      <c r="H25" s="34"/>
      <c r="I25" s="34"/>
      <c r="J25" s="34"/>
      <c r="K25" s="34"/>
      <c r="L25" s="34"/>
      <c r="M25" s="34"/>
      <c r="N25" s="44"/>
    </row>
    <row r="26" spans="1:14" ht="20.149999999999999" customHeight="1" x14ac:dyDescent="0.2">
      <c r="A26" s="33"/>
      <c r="B26" s="34"/>
      <c r="C26" s="34"/>
      <c r="D26" s="34"/>
      <c r="E26" s="1631" t="s">
        <v>578</v>
      </c>
      <c r="F26" s="1631"/>
      <c r="G26" s="34"/>
      <c r="H26" s="34"/>
      <c r="I26" s="34"/>
      <c r="J26" s="34"/>
      <c r="K26" s="34"/>
      <c r="L26" s="34"/>
      <c r="M26" s="34"/>
      <c r="N26" s="44"/>
    </row>
    <row r="27" spans="1:14" ht="20.149999999999999" customHeight="1" x14ac:dyDescent="0.2">
      <c r="A27" s="33"/>
      <c r="B27" s="34"/>
      <c r="C27" s="34"/>
      <c r="D27" s="34"/>
      <c r="E27" s="34"/>
      <c r="F27" s="34"/>
      <c r="G27" s="34"/>
      <c r="H27" s="34"/>
      <c r="I27" s="34"/>
      <c r="J27" s="34"/>
      <c r="K27" s="34"/>
      <c r="L27" s="34"/>
      <c r="M27" s="34"/>
      <c r="N27" s="44"/>
    </row>
    <row r="28" spans="1:14" ht="20.149999999999999" customHeight="1" x14ac:dyDescent="0.2">
      <c r="A28" s="1267" t="s">
        <v>216</v>
      </c>
      <c r="B28" s="1267"/>
      <c r="C28" s="1267"/>
      <c r="D28" s="1299" t="str">
        <f>"　"&amp;必要事項!D12</f>
        <v>　07-2000-0</v>
      </c>
      <c r="E28" s="1300"/>
      <c r="F28" s="1300"/>
      <c r="G28" s="1300"/>
      <c r="H28" s="1300"/>
      <c r="I28" s="1300"/>
      <c r="J28" s="1300"/>
      <c r="K28" s="1300"/>
      <c r="L28" s="1300"/>
      <c r="M28" s="1300"/>
      <c r="N28" s="1301"/>
    </row>
    <row r="29" spans="1:14" ht="20.149999999999999" customHeight="1" x14ac:dyDescent="0.2">
      <c r="A29" s="1267"/>
      <c r="B29" s="1267"/>
      <c r="C29" s="1267"/>
      <c r="D29" s="1302"/>
      <c r="E29" s="1303"/>
      <c r="F29" s="1303"/>
      <c r="G29" s="1303"/>
      <c r="H29" s="1303"/>
      <c r="I29" s="1303"/>
      <c r="J29" s="1303"/>
      <c r="K29" s="1303"/>
      <c r="L29" s="1303"/>
      <c r="M29" s="1303"/>
      <c r="N29" s="1304"/>
    </row>
    <row r="30" spans="1:14" ht="20.149999999999999" customHeight="1" x14ac:dyDescent="0.2">
      <c r="A30" s="1267" t="s">
        <v>217</v>
      </c>
      <c r="B30" s="1267"/>
      <c r="C30" s="1267"/>
      <c r="D30" s="1299" t="str">
        <f>"　"&amp;必要事項!D13</f>
        <v>　立川市新築工事</v>
      </c>
      <c r="E30" s="1300"/>
      <c r="F30" s="1300"/>
      <c r="G30" s="1300"/>
      <c r="H30" s="1300"/>
      <c r="I30" s="1300"/>
      <c r="J30" s="1300"/>
      <c r="K30" s="1300"/>
      <c r="L30" s="1300"/>
      <c r="M30" s="1300"/>
      <c r="N30" s="1301"/>
    </row>
    <row r="31" spans="1:14" ht="20.149999999999999" customHeight="1" x14ac:dyDescent="0.2">
      <c r="A31" s="1267"/>
      <c r="B31" s="1267"/>
      <c r="C31" s="1267"/>
      <c r="D31" s="1302"/>
      <c r="E31" s="1303"/>
      <c r="F31" s="1303"/>
      <c r="G31" s="1303"/>
      <c r="H31" s="1303"/>
      <c r="I31" s="1303"/>
      <c r="J31" s="1303"/>
      <c r="K31" s="1303"/>
      <c r="L31" s="1303"/>
      <c r="M31" s="1303"/>
      <c r="N31" s="1304"/>
    </row>
    <row r="32" spans="1:14" ht="20.149999999999999" customHeight="1" x14ac:dyDescent="0.2">
      <c r="A32" s="1267" t="s">
        <v>219</v>
      </c>
      <c r="B32" s="1267"/>
      <c r="C32" s="1267"/>
      <c r="D32" s="1299" t="str">
        <f>"　"&amp;必要事項!D14</f>
        <v>　立川市泉町1-1</v>
      </c>
      <c r="E32" s="1300"/>
      <c r="F32" s="1300"/>
      <c r="G32" s="1300"/>
      <c r="H32" s="1300"/>
      <c r="I32" s="1300"/>
      <c r="J32" s="1300"/>
      <c r="K32" s="1300"/>
      <c r="L32" s="1300"/>
      <c r="M32" s="1300"/>
      <c r="N32" s="1301"/>
    </row>
    <row r="33" spans="1:14" ht="20.149999999999999" customHeight="1" x14ac:dyDescent="0.2">
      <c r="A33" s="1267"/>
      <c r="B33" s="1267"/>
      <c r="C33" s="1267"/>
      <c r="D33" s="1302"/>
      <c r="E33" s="1303"/>
      <c r="F33" s="1303"/>
      <c r="G33" s="1303"/>
      <c r="H33" s="1303"/>
      <c r="I33" s="1303"/>
      <c r="J33" s="1303"/>
      <c r="K33" s="1303"/>
      <c r="L33" s="1303"/>
      <c r="M33" s="1303"/>
      <c r="N33" s="1304"/>
    </row>
    <row r="34" spans="1:14" ht="20.149999999999999" customHeight="1" x14ac:dyDescent="0.2">
      <c r="A34" s="1267" t="s">
        <v>220</v>
      </c>
      <c r="B34" s="1267"/>
      <c r="C34" s="1267"/>
      <c r="D34" s="38"/>
      <c r="E34" s="1280">
        <f>必要事項!D15</f>
        <v>22000000</v>
      </c>
      <c r="F34" s="1280"/>
      <c r="G34" s="1280"/>
      <c r="H34" s="1280"/>
      <c r="J34" s="45"/>
      <c r="K34" s="45"/>
      <c r="L34" s="45"/>
      <c r="M34" s="45"/>
      <c r="N34" s="46"/>
    </row>
    <row r="35" spans="1:14" ht="20.149999999999999" customHeight="1" x14ac:dyDescent="0.2">
      <c r="A35" s="1267"/>
      <c r="B35" s="1267"/>
      <c r="C35" s="1267"/>
      <c r="D35" s="1281" t="s">
        <v>262</v>
      </c>
      <c r="E35" s="1282"/>
      <c r="F35" s="1282"/>
      <c r="G35" s="1282"/>
      <c r="H35" s="1282"/>
      <c r="I35" s="1283">
        <f>必要事項!D16</f>
        <v>2000000</v>
      </c>
      <c r="J35" s="1283"/>
      <c r="K35" s="1283"/>
      <c r="L35" s="47"/>
      <c r="M35" s="47"/>
      <c r="N35" s="48"/>
    </row>
    <row r="36" spans="1:14" ht="20.149999999999999" customHeight="1" x14ac:dyDescent="0.2">
      <c r="A36" s="1267" t="s">
        <v>222</v>
      </c>
      <c r="B36" s="1267"/>
      <c r="C36" s="1267"/>
      <c r="D36" s="1292">
        <f>必要事項!D17</f>
        <v>45778</v>
      </c>
      <c r="E36" s="1293"/>
      <c r="F36" s="1293"/>
      <c r="G36" s="1294"/>
      <c r="H36" s="1267" t="s">
        <v>224</v>
      </c>
      <c r="I36" s="1267"/>
      <c r="J36" s="1267"/>
      <c r="K36" s="1292">
        <f>必要事項!D19</f>
        <v>45778</v>
      </c>
      <c r="L36" s="1293"/>
      <c r="M36" s="1293"/>
      <c r="N36" s="1294"/>
    </row>
    <row r="37" spans="1:14" ht="20.149999999999999" customHeight="1" x14ac:dyDescent="0.2">
      <c r="A37" s="1267"/>
      <c r="B37" s="1267"/>
      <c r="C37" s="1267"/>
      <c r="D37" s="1295"/>
      <c r="E37" s="1296"/>
      <c r="F37" s="1296"/>
      <c r="G37" s="1297"/>
      <c r="H37" s="1267"/>
      <c r="I37" s="1267"/>
      <c r="J37" s="1267"/>
      <c r="K37" s="1295"/>
      <c r="L37" s="1296"/>
      <c r="M37" s="1296"/>
      <c r="N37" s="1297"/>
    </row>
    <row r="38" spans="1:14" ht="20.149999999999999" customHeight="1" x14ac:dyDescent="0.2">
      <c r="A38" s="1305" t="s">
        <v>579</v>
      </c>
      <c r="B38" s="1306"/>
      <c r="C38" s="1307"/>
      <c r="D38" s="756"/>
      <c r="E38" s="756"/>
      <c r="F38" s="756"/>
      <c r="G38" s="756"/>
      <c r="H38" s="756"/>
      <c r="I38" s="756"/>
      <c r="J38" s="756"/>
      <c r="K38" s="756"/>
      <c r="L38" s="756"/>
      <c r="M38" s="756"/>
      <c r="N38" s="758"/>
    </row>
    <row r="39" spans="1:14" ht="20.149999999999999" customHeight="1" x14ac:dyDescent="0.2">
      <c r="A39" s="1308"/>
      <c r="B39" s="1309"/>
      <c r="C39" s="1310"/>
      <c r="D39" s="677" t="s">
        <v>580</v>
      </c>
      <c r="E39" s="677"/>
      <c r="F39" s="677"/>
      <c r="G39" s="677"/>
      <c r="H39" s="677"/>
      <c r="I39" s="677"/>
      <c r="J39" s="677"/>
      <c r="K39" s="677"/>
      <c r="L39" s="677"/>
      <c r="M39" s="677"/>
      <c r="N39" s="759"/>
    </row>
    <row r="40" spans="1:14" ht="20.149999999999999" customHeight="1" x14ac:dyDescent="0.2">
      <c r="A40" s="1311"/>
      <c r="B40" s="1312"/>
      <c r="C40" s="1313"/>
      <c r="D40" s="677"/>
      <c r="E40" s="677"/>
      <c r="F40" s="677"/>
      <c r="G40" s="677"/>
      <c r="H40" s="677"/>
      <c r="I40" s="677"/>
      <c r="J40" s="677"/>
      <c r="K40" s="677"/>
      <c r="L40" s="677"/>
      <c r="M40" s="677"/>
      <c r="N40" s="759"/>
    </row>
    <row r="41" spans="1:14" ht="20.149999999999999" customHeight="1" x14ac:dyDescent="0.2">
      <c r="A41" s="1305" t="s">
        <v>266</v>
      </c>
      <c r="B41" s="1306"/>
      <c r="C41" s="1307"/>
      <c r="D41" s="1289" t="str">
        <f>必要事項!$C$21</f>
        <v>事務所名</v>
      </c>
      <c r="E41" s="1290"/>
      <c r="F41" s="1290"/>
      <c r="G41" s="1291"/>
      <c r="H41" s="1287" t="str">
        <f>"　"&amp;必要事項!$D$21</f>
        <v>　立川設計事務所株式会社</v>
      </c>
      <c r="I41" s="1288"/>
      <c r="J41" s="1288"/>
      <c r="K41" s="1288"/>
      <c r="L41" s="1288"/>
      <c r="M41" s="1288"/>
      <c r="N41" s="1298"/>
    </row>
    <row r="42" spans="1:14" ht="20.149999999999999" customHeight="1" x14ac:dyDescent="0.2">
      <c r="A42" s="1308"/>
      <c r="B42" s="1309"/>
      <c r="C42" s="1310"/>
      <c r="D42" s="1289" t="str">
        <f>必要事項!$C$22</f>
        <v>監理業務技術者</v>
      </c>
      <c r="E42" s="1290"/>
      <c r="F42" s="1290"/>
      <c r="G42" s="1291"/>
      <c r="H42" s="1287" t="str">
        <f>"　"&amp;必要事項!$D$22</f>
        <v>　設計　太郎</v>
      </c>
      <c r="I42" s="1288"/>
      <c r="J42" s="1288"/>
      <c r="K42" s="1288"/>
      <c r="L42" s="1288"/>
      <c r="M42" s="1288"/>
      <c r="N42" s="1042"/>
    </row>
    <row r="43" spans="1:14" ht="20.149999999999999" customHeight="1" x14ac:dyDescent="0.2">
      <c r="A43" s="1308"/>
      <c r="B43" s="1309"/>
      <c r="C43" s="1310"/>
      <c r="D43" s="1289" t="str">
        <f>必要事項!$C$23</f>
        <v>担当技術者</v>
      </c>
      <c r="E43" s="1290"/>
      <c r="F43" s="1290"/>
      <c r="G43" s="1291"/>
      <c r="H43" s="1287" t="str">
        <f>"　"&amp;必要事項!$D$23</f>
        <v>　建築　一郎</v>
      </c>
      <c r="I43" s="1288"/>
      <c r="J43" s="1288"/>
      <c r="K43" s="1288"/>
      <c r="L43" s="1288"/>
      <c r="M43" s="1288"/>
      <c r="N43" s="1042"/>
    </row>
    <row r="44" spans="1:14" ht="20.149999999999999" customHeight="1" x14ac:dyDescent="0.2">
      <c r="A44" s="1308"/>
      <c r="B44" s="1309"/>
      <c r="C44" s="1310"/>
      <c r="D44" s="1289" t="str">
        <f>必要事項!$C$24</f>
        <v>担当技術者</v>
      </c>
      <c r="E44" s="1290"/>
      <c r="F44" s="1290"/>
      <c r="G44" s="1291"/>
      <c r="H44" s="1287" t="str">
        <f>"　"&amp;必要事項!$D$24</f>
        <v>　電気　二郎</v>
      </c>
      <c r="I44" s="1288"/>
      <c r="J44" s="1288"/>
      <c r="K44" s="1288"/>
      <c r="L44" s="1288"/>
      <c r="M44" s="1288"/>
      <c r="N44" s="1042"/>
    </row>
    <row r="45" spans="1:14" ht="20.149999999999999" customHeight="1" x14ac:dyDescent="0.2">
      <c r="A45" s="1311"/>
      <c r="B45" s="1312"/>
      <c r="C45" s="1313"/>
      <c r="D45" s="1289" t="str">
        <f>必要事項!$C$25</f>
        <v>担当技術者</v>
      </c>
      <c r="E45" s="1290"/>
      <c r="F45" s="1290"/>
      <c r="G45" s="1291"/>
      <c r="H45" s="1287" t="str">
        <f>"　"&amp;必要事項!$D$25</f>
        <v>　機械　三郎</v>
      </c>
      <c r="I45" s="1288"/>
      <c r="J45" s="1288"/>
      <c r="K45" s="1288"/>
      <c r="L45" s="1288"/>
      <c r="M45" s="1288"/>
      <c r="N45" s="1042"/>
    </row>
  </sheetData>
  <mergeCells count="49">
    <mergeCell ref="A30:C31"/>
    <mergeCell ref="D30:N31"/>
    <mergeCell ref="A28:C29"/>
    <mergeCell ref="A41:C45"/>
    <mergeCell ref="A38:C40"/>
    <mergeCell ref="A34:C35"/>
    <mergeCell ref="D36:G37"/>
    <mergeCell ref="H36:J37"/>
    <mergeCell ref="A32:C33"/>
    <mergeCell ref="D32:N33"/>
    <mergeCell ref="A36:C37"/>
    <mergeCell ref="K36:N37"/>
    <mergeCell ref="D43:G43"/>
    <mergeCell ref="H43:M43"/>
    <mergeCell ref="D44:G44"/>
    <mergeCell ref="H44:M44"/>
    <mergeCell ref="D45:G45"/>
    <mergeCell ref="H45:M45"/>
    <mergeCell ref="D35:H35"/>
    <mergeCell ref="I35:K35"/>
    <mergeCell ref="D41:G41"/>
    <mergeCell ref="H41:N41"/>
    <mergeCell ref="D42:G42"/>
    <mergeCell ref="H42:M42"/>
    <mergeCell ref="I21:M21"/>
    <mergeCell ref="E24:F24"/>
    <mergeCell ref="E25:F25"/>
    <mergeCell ref="E26:F26"/>
    <mergeCell ref="E34:H34"/>
    <mergeCell ref="D28:N29"/>
    <mergeCell ref="I16:N16"/>
    <mergeCell ref="I17:N17"/>
    <mergeCell ref="I18:N18"/>
    <mergeCell ref="I19:N19"/>
    <mergeCell ref="I20:N20"/>
    <mergeCell ref="I1:J1"/>
    <mergeCell ref="K1:L1"/>
    <mergeCell ref="M1:N1"/>
    <mergeCell ref="J13:N13"/>
    <mergeCell ref="A14:D14"/>
    <mergeCell ref="H9:H10"/>
    <mergeCell ref="F7:G8"/>
    <mergeCell ref="F9:G10"/>
    <mergeCell ref="I2:J5"/>
    <mergeCell ref="K2:L5"/>
    <mergeCell ref="M2:N5"/>
    <mergeCell ref="F11:G12"/>
    <mergeCell ref="I9:N10"/>
    <mergeCell ref="A9:E10"/>
  </mergeCells>
  <phoneticPr fontId="83"/>
  <conditionalFormatting sqref="D36">
    <cfRule type="cellIs" dxfId="340" priority="23" operator="between">
      <formula>46753</formula>
      <formula>47118</formula>
    </cfRule>
    <cfRule type="cellIs" dxfId="339" priority="24" operator="between">
      <formula>46388</formula>
      <formula>46752</formula>
    </cfRule>
    <cfRule type="cellIs" dxfId="338" priority="25" operator="between">
      <formula>46023</formula>
      <formula>46387</formula>
    </cfRule>
    <cfRule type="cellIs" dxfId="337" priority="26" operator="between">
      <formula>45658</formula>
      <formula>46022</formula>
    </cfRule>
    <cfRule type="cellIs" dxfId="336" priority="27" operator="between">
      <formula>45292</formula>
      <formula>45657</formula>
    </cfRule>
    <cfRule type="cellIs" dxfId="335" priority="28" operator="between">
      <formula>44927</formula>
      <formula>45291</formula>
    </cfRule>
    <cfRule type="cellIs" dxfId="334" priority="29" operator="between">
      <formula>44562</formula>
      <formula>44926</formula>
    </cfRule>
    <cfRule type="cellIs" dxfId="333" priority="30" operator="between">
      <formula>44197</formula>
      <formula>44561</formula>
    </cfRule>
    <cfRule type="cellIs" dxfId="332" priority="31" operator="between">
      <formula>43831</formula>
      <formula>44196</formula>
    </cfRule>
    <cfRule type="cellIs" dxfId="331" priority="32" operator="between">
      <formula>43586</formula>
      <formula>43830</formula>
    </cfRule>
    <cfRule type="cellIs" dxfId="330" priority="33" operator="lessThan">
      <formula>43586</formula>
    </cfRule>
  </conditionalFormatting>
  <conditionalFormatting sqref="K36">
    <cfRule type="cellIs" dxfId="329" priority="12" operator="between">
      <formula>46753</formula>
      <formula>47118</formula>
    </cfRule>
    <cfRule type="cellIs" dxfId="328" priority="13" operator="between">
      <formula>46388</formula>
      <formula>46752</formula>
    </cfRule>
    <cfRule type="cellIs" dxfId="327" priority="14" operator="between">
      <formula>46023</formula>
      <formula>46387</formula>
    </cfRule>
    <cfRule type="cellIs" dxfId="326" priority="15" operator="between">
      <formula>45658</formula>
      <formula>46022</formula>
    </cfRule>
    <cfRule type="cellIs" dxfId="325" priority="16" operator="between">
      <formula>45292</formula>
      <formula>45657</formula>
    </cfRule>
    <cfRule type="cellIs" dxfId="324" priority="17" operator="between">
      <formula>44927</formula>
      <formula>45291</formula>
    </cfRule>
    <cfRule type="cellIs" dxfId="323" priority="18" operator="between">
      <formula>44562</formula>
      <formula>44926</formula>
    </cfRule>
    <cfRule type="cellIs" dxfId="322" priority="19" operator="between">
      <formula>44197</formula>
      <formula>44561</formula>
    </cfRule>
    <cfRule type="cellIs" dxfId="321" priority="20" operator="between">
      <formula>43831</formula>
      <formula>44196</formula>
    </cfRule>
    <cfRule type="cellIs" dxfId="320" priority="21" operator="between">
      <formula>43586</formula>
      <formula>43830</formula>
    </cfRule>
    <cfRule type="cellIs" dxfId="319" priority="22" operator="lessThan">
      <formula>43586</formula>
    </cfRule>
  </conditionalFormatting>
  <conditionalFormatting sqref="J13">
    <cfRule type="cellIs" dxfId="318" priority="1" operator="between">
      <formula>46753</formula>
      <formula>47118</formula>
    </cfRule>
    <cfRule type="cellIs" dxfId="317" priority="2" operator="between">
      <formula>46388</formula>
      <formula>46752</formula>
    </cfRule>
    <cfRule type="cellIs" dxfId="316" priority="3" operator="between">
      <formula>46023</formula>
      <formula>46387</formula>
    </cfRule>
    <cfRule type="cellIs" dxfId="315" priority="4" operator="between">
      <formula>45658</formula>
      <formula>46022</formula>
    </cfRule>
    <cfRule type="cellIs" dxfId="314" priority="5" operator="between">
      <formula>45292</formula>
      <formula>45657</formula>
    </cfRule>
    <cfRule type="cellIs" dxfId="313" priority="6" operator="between">
      <formula>44927</formula>
      <formula>45291</formula>
    </cfRule>
    <cfRule type="cellIs" dxfId="312" priority="7" operator="between">
      <formula>44562</formula>
      <formula>44926</formula>
    </cfRule>
    <cfRule type="cellIs" dxfId="311" priority="8" operator="between">
      <formula>44197</formula>
      <formula>44561</formula>
    </cfRule>
    <cfRule type="cellIs" dxfId="310" priority="9" operator="between">
      <formula>43831</formula>
      <formula>44196</formula>
    </cfRule>
    <cfRule type="cellIs" dxfId="309" priority="10" operator="between">
      <formula>43586</formula>
      <formula>43830</formula>
    </cfRule>
    <cfRule type="cellIs" dxfId="308" priority="11" operator="lessThan">
      <formula>43586</formula>
    </cfRule>
  </conditionalFormatting>
  <printOptions horizontalCentered="1"/>
  <pageMargins left="0.39370078740157483" right="0.39370078740157483" top="0.78740157480314965" bottom="0.15748031496062992" header="0" footer="0"/>
  <pageSetup paperSize="9" scale="90" orientation="portrait" blackAndWhite="1"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3"/>
  <sheetViews>
    <sheetView showGridLines="0" view="pageBreakPreview" zoomScaleNormal="85" zoomScaleSheetLayoutView="100" workbookViewId="0">
      <selection activeCell="Q32" activeCellId="1" sqref="A1 Q32"/>
    </sheetView>
  </sheetViews>
  <sheetFormatPr defaultColWidth="6.26953125" defaultRowHeight="20.149999999999999" customHeight="1" x14ac:dyDescent="0.2"/>
  <cols>
    <col min="1" max="16384" width="6.26953125" style="41"/>
  </cols>
  <sheetData>
    <row r="1" spans="1:15" ht="20.149999999999999" customHeight="1" x14ac:dyDescent="0.2">
      <c r="A1" s="41" t="s">
        <v>81</v>
      </c>
    </row>
    <row r="3" spans="1:15" ht="20.149999999999999" customHeight="1" x14ac:dyDescent="0.2">
      <c r="A3" s="1191" t="s">
        <v>581</v>
      </c>
      <c r="B3" s="1191"/>
      <c r="C3" s="1191"/>
      <c r="D3" s="1191"/>
      <c r="E3" s="1191"/>
      <c r="F3" s="1191"/>
      <c r="G3" s="1191"/>
      <c r="H3" s="1191"/>
      <c r="I3" s="1191"/>
      <c r="J3" s="1191"/>
      <c r="K3" s="1191"/>
      <c r="L3" s="1191"/>
      <c r="M3" s="1191"/>
      <c r="N3" s="1191"/>
      <c r="O3" s="1191"/>
    </row>
    <row r="4" spans="1:15" ht="20.149999999999999" customHeight="1" x14ac:dyDescent="0.2">
      <c r="A4" s="1191"/>
      <c r="B4" s="1191"/>
      <c r="C4" s="1191"/>
      <c r="D4" s="1191"/>
      <c r="E4" s="1191"/>
      <c r="F4" s="1191"/>
      <c r="G4" s="1191"/>
      <c r="H4" s="1191"/>
      <c r="I4" s="1191"/>
      <c r="J4" s="1191"/>
      <c r="K4" s="1191"/>
      <c r="L4" s="1191"/>
      <c r="M4" s="1191"/>
      <c r="N4" s="1191"/>
      <c r="O4" s="1191"/>
    </row>
    <row r="5" spans="1:15" ht="20.149999999999999" customHeight="1" x14ac:dyDescent="0.2">
      <c r="A5" s="296"/>
      <c r="B5" s="296"/>
      <c r="C5" s="296"/>
      <c r="D5" s="296"/>
      <c r="E5" s="296"/>
      <c r="F5" s="296"/>
      <c r="G5" s="296"/>
      <c r="H5" s="296"/>
      <c r="I5" s="296"/>
      <c r="J5" s="296"/>
      <c r="K5" s="296"/>
      <c r="L5" s="296"/>
      <c r="M5" s="296"/>
      <c r="N5" s="296"/>
      <c r="O5" s="296"/>
    </row>
    <row r="6" spans="1:15" ht="20.149999999999999" customHeight="1" x14ac:dyDescent="0.2">
      <c r="A6" s="1641" t="s">
        <v>582</v>
      </c>
      <c r="B6" s="1642"/>
      <c r="C6" s="1645" t="s">
        <v>583</v>
      </c>
      <c r="D6" s="1642"/>
      <c r="E6" s="1632" t="s">
        <v>498</v>
      </c>
      <c r="F6" s="1645" t="s">
        <v>584</v>
      </c>
      <c r="G6" s="1642"/>
      <c r="H6" s="1641" t="s">
        <v>585</v>
      </c>
      <c r="I6" s="1642"/>
      <c r="J6" s="1641" t="s">
        <v>586</v>
      </c>
      <c r="K6" s="1646"/>
      <c r="L6" s="1645" t="s">
        <v>587</v>
      </c>
      <c r="M6" s="1642"/>
      <c r="N6" s="1645" t="s">
        <v>588</v>
      </c>
      <c r="O6" s="1642"/>
    </row>
    <row r="7" spans="1:15" ht="20.149999999999999" customHeight="1" x14ac:dyDescent="0.2">
      <c r="A7" s="1643"/>
      <c r="B7" s="1644"/>
      <c r="C7" s="1643"/>
      <c r="D7" s="1644"/>
      <c r="E7" s="1633"/>
      <c r="F7" s="1643"/>
      <c r="G7" s="1644"/>
      <c r="H7" s="1643"/>
      <c r="I7" s="1644"/>
      <c r="J7" s="1647"/>
      <c r="K7" s="1648"/>
      <c r="L7" s="1643"/>
      <c r="M7" s="1644"/>
      <c r="N7" s="1643"/>
      <c r="O7" s="1644"/>
    </row>
    <row r="8" spans="1:15" ht="20.149999999999999" customHeight="1" x14ac:dyDescent="0.2">
      <c r="A8" s="1640"/>
      <c r="B8" s="1637"/>
      <c r="C8" s="1636"/>
      <c r="D8" s="1637"/>
      <c r="E8" s="1634"/>
      <c r="F8" s="1636"/>
      <c r="G8" s="1637"/>
      <c r="H8" s="1640"/>
      <c r="I8" s="1637"/>
      <c r="J8" s="1640"/>
      <c r="K8" s="1637"/>
      <c r="L8" s="1636"/>
      <c r="M8" s="1637"/>
      <c r="N8" s="1636"/>
      <c r="O8" s="1637"/>
    </row>
    <row r="9" spans="1:15" ht="20.149999999999999" customHeight="1" x14ac:dyDescent="0.2">
      <c r="A9" s="1638"/>
      <c r="B9" s="1639"/>
      <c r="C9" s="1638"/>
      <c r="D9" s="1639"/>
      <c r="E9" s="1635"/>
      <c r="F9" s="1638"/>
      <c r="G9" s="1639"/>
      <c r="H9" s="1638"/>
      <c r="I9" s="1639"/>
      <c r="J9" s="1638"/>
      <c r="K9" s="1639"/>
      <c r="L9" s="1638"/>
      <c r="M9" s="1639"/>
      <c r="N9" s="1638"/>
      <c r="O9" s="1639"/>
    </row>
    <row r="10" spans="1:15" ht="20.149999999999999" customHeight="1" x14ac:dyDescent="0.2">
      <c r="A10" s="1640"/>
      <c r="B10" s="1637"/>
      <c r="C10" s="1636"/>
      <c r="D10" s="1637"/>
      <c r="E10" s="1634"/>
      <c r="F10" s="1636"/>
      <c r="G10" s="1637"/>
      <c r="H10" s="1640"/>
      <c r="I10" s="1637"/>
      <c r="J10" s="1640"/>
      <c r="K10" s="1637"/>
      <c r="L10" s="1636"/>
      <c r="M10" s="1637"/>
      <c r="N10" s="1636"/>
      <c r="O10" s="1637"/>
    </row>
    <row r="11" spans="1:15" ht="20.149999999999999" customHeight="1" x14ac:dyDescent="0.2">
      <c r="A11" s="1638"/>
      <c r="B11" s="1639"/>
      <c r="C11" s="1638"/>
      <c r="D11" s="1639"/>
      <c r="E11" s="1635"/>
      <c r="F11" s="1638"/>
      <c r="G11" s="1639"/>
      <c r="H11" s="1638"/>
      <c r="I11" s="1639"/>
      <c r="J11" s="1638"/>
      <c r="K11" s="1639"/>
      <c r="L11" s="1638"/>
      <c r="M11" s="1639"/>
      <c r="N11" s="1638"/>
      <c r="O11" s="1639"/>
    </row>
    <row r="12" spans="1:15" ht="20.149999999999999" customHeight="1" x14ac:dyDescent="0.2">
      <c r="A12" s="1640"/>
      <c r="B12" s="1637"/>
      <c r="C12" s="1636"/>
      <c r="D12" s="1637"/>
      <c r="E12" s="1634"/>
      <c r="F12" s="1636"/>
      <c r="G12" s="1637"/>
      <c r="H12" s="1640"/>
      <c r="I12" s="1637"/>
      <c r="J12" s="1640"/>
      <c r="K12" s="1637"/>
      <c r="L12" s="1636"/>
      <c r="M12" s="1637"/>
      <c r="N12" s="1636"/>
      <c r="O12" s="1637"/>
    </row>
    <row r="13" spans="1:15" ht="20.149999999999999" customHeight="1" x14ac:dyDescent="0.2">
      <c r="A13" s="1638"/>
      <c r="B13" s="1639"/>
      <c r="C13" s="1638"/>
      <c r="D13" s="1639"/>
      <c r="E13" s="1635"/>
      <c r="F13" s="1638"/>
      <c r="G13" s="1639"/>
      <c r="H13" s="1638"/>
      <c r="I13" s="1639"/>
      <c r="J13" s="1638"/>
      <c r="K13" s="1639"/>
      <c r="L13" s="1638"/>
      <c r="M13" s="1639"/>
      <c r="N13" s="1638"/>
      <c r="O13" s="1639"/>
    </row>
    <row r="14" spans="1:15" ht="20.149999999999999" customHeight="1" x14ac:dyDescent="0.2">
      <c r="A14" s="1640"/>
      <c r="B14" s="1637"/>
      <c r="C14" s="1636"/>
      <c r="D14" s="1637"/>
      <c r="E14" s="1634"/>
      <c r="F14" s="1636"/>
      <c r="G14" s="1637"/>
      <c r="H14" s="1640"/>
      <c r="I14" s="1637"/>
      <c r="J14" s="1640"/>
      <c r="K14" s="1637"/>
      <c r="L14" s="1636"/>
      <c r="M14" s="1637"/>
      <c r="N14" s="1636"/>
      <c r="O14" s="1637"/>
    </row>
    <row r="15" spans="1:15" ht="20.149999999999999" customHeight="1" x14ac:dyDescent="0.2">
      <c r="A15" s="1638"/>
      <c r="B15" s="1639"/>
      <c r="C15" s="1638"/>
      <c r="D15" s="1639"/>
      <c r="E15" s="1635"/>
      <c r="F15" s="1638"/>
      <c r="G15" s="1639"/>
      <c r="H15" s="1638"/>
      <c r="I15" s="1639"/>
      <c r="J15" s="1638"/>
      <c r="K15" s="1639"/>
      <c r="L15" s="1638"/>
      <c r="M15" s="1639"/>
      <c r="N15" s="1638"/>
      <c r="O15" s="1639"/>
    </row>
    <row r="16" spans="1:15" ht="20.149999999999999" customHeight="1" x14ac:dyDescent="0.2">
      <c r="A16" s="1640"/>
      <c r="B16" s="1637"/>
      <c r="C16" s="1636"/>
      <c r="D16" s="1637"/>
      <c r="E16" s="1634"/>
      <c r="F16" s="1636"/>
      <c r="G16" s="1637"/>
      <c r="H16" s="1640"/>
      <c r="I16" s="1637"/>
      <c r="J16" s="1640"/>
      <c r="K16" s="1637"/>
      <c r="L16" s="1636"/>
      <c r="M16" s="1637"/>
      <c r="N16" s="1636"/>
      <c r="O16" s="1637"/>
    </row>
    <row r="17" spans="1:15" ht="20.149999999999999" customHeight="1" x14ac:dyDescent="0.2">
      <c r="A17" s="1638"/>
      <c r="B17" s="1639"/>
      <c r="C17" s="1638"/>
      <c r="D17" s="1639"/>
      <c r="E17" s="1635"/>
      <c r="F17" s="1638"/>
      <c r="G17" s="1639"/>
      <c r="H17" s="1638"/>
      <c r="I17" s="1639"/>
      <c r="J17" s="1638"/>
      <c r="K17" s="1639"/>
      <c r="L17" s="1638"/>
      <c r="M17" s="1639"/>
      <c r="N17" s="1638"/>
      <c r="O17" s="1639"/>
    </row>
    <row r="18" spans="1:15" ht="20.149999999999999" customHeight="1" x14ac:dyDescent="0.2">
      <c r="A18" s="1640"/>
      <c r="B18" s="1637"/>
      <c r="C18" s="1636"/>
      <c r="D18" s="1637"/>
      <c r="E18" s="1634"/>
      <c r="F18" s="1636"/>
      <c r="G18" s="1637"/>
      <c r="H18" s="1640"/>
      <c r="I18" s="1637"/>
      <c r="J18" s="1640"/>
      <c r="K18" s="1637"/>
      <c r="L18" s="1636"/>
      <c r="M18" s="1637"/>
      <c r="N18" s="1636"/>
      <c r="O18" s="1637"/>
    </row>
    <row r="19" spans="1:15" ht="20.149999999999999" customHeight="1" x14ac:dyDescent="0.2">
      <c r="A19" s="1638"/>
      <c r="B19" s="1639"/>
      <c r="C19" s="1638"/>
      <c r="D19" s="1639"/>
      <c r="E19" s="1635"/>
      <c r="F19" s="1638"/>
      <c r="G19" s="1639"/>
      <c r="H19" s="1638"/>
      <c r="I19" s="1639"/>
      <c r="J19" s="1638"/>
      <c r="K19" s="1639"/>
      <c r="L19" s="1638"/>
      <c r="M19" s="1639"/>
      <c r="N19" s="1638"/>
      <c r="O19" s="1639"/>
    </row>
    <row r="20" spans="1:15" ht="20.149999999999999" customHeight="1" x14ac:dyDescent="0.2">
      <c r="A20" s="1640"/>
      <c r="B20" s="1637"/>
      <c r="C20" s="1636"/>
      <c r="D20" s="1637"/>
      <c r="E20" s="1634"/>
      <c r="F20" s="1636"/>
      <c r="G20" s="1637"/>
      <c r="H20" s="1640"/>
      <c r="I20" s="1637"/>
      <c r="J20" s="1640"/>
      <c r="K20" s="1637"/>
      <c r="L20" s="1636"/>
      <c r="M20" s="1637"/>
      <c r="N20" s="1636"/>
      <c r="O20" s="1637"/>
    </row>
    <row r="21" spans="1:15" ht="20.149999999999999" customHeight="1" x14ac:dyDescent="0.2">
      <c r="A21" s="1638"/>
      <c r="B21" s="1639"/>
      <c r="C21" s="1638"/>
      <c r="D21" s="1639"/>
      <c r="E21" s="1635"/>
      <c r="F21" s="1638"/>
      <c r="G21" s="1639"/>
      <c r="H21" s="1638"/>
      <c r="I21" s="1639"/>
      <c r="J21" s="1638"/>
      <c r="K21" s="1639"/>
      <c r="L21" s="1638"/>
      <c r="M21" s="1639"/>
      <c r="N21" s="1638"/>
      <c r="O21" s="1639"/>
    </row>
    <row r="22" spans="1:15" ht="20.149999999999999" customHeight="1" x14ac:dyDescent="0.2">
      <c r="A22" s="1640"/>
      <c r="B22" s="1637"/>
      <c r="C22" s="1636"/>
      <c r="D22" s="1637"/>
      <c r="E22" s="1634"/>
      <c r="F22" s="1636"/>
      <c r="G22" s="1637"/>
      <c r="H22" s="1640"/>
      <c r="I22" s="1637"/>
      <c r="J22" s="1640"/>
      <c r="K22" s="1637"/>
      <c r="L22" s="1636"/>
      <c r="M22" s="1637"/>
      <c r="N22" s="1636"/>
      <c r="O22" s="1637"/>
    </row>
    <row r="23" spans="1:15" ht="20.149999999999999" customHeight="1" x14ac:dyDescent="0.2">
      <c r="A23" s="1638"/>
      <c r="B23" s="1639"/>
      <c r="C23" s="1638"/>
      <c r="D23" s="1639"/>
      <c r="E23" s="1635"/>
      <c r="F23" s="1638"/>
      <c r="G23" s="1639"/>
      <c r="H23" s="1638"/>
      <c r="I23" s="1639"/>
      <c r="J23" s="1638"/>
      <c r="K23" s="1639"/>
      <c r="L23" s="1638"/>
      <c r="M23" s="1639"/>
      <c r="N23" s="1638"/>
      <c r="O23" s="1639"/>
    </row>
    <row r="24" spans="1:15" ht="20.149999999999999" customHeight="1" x14ac:dyDescent="0.2">
      <c r="A24" s="1640"/>
      <c r="B24" s="1637"/>
      <c r="C24" s="1636"/>
      <c r="D24" s="1637"/>
      <c r="E24" s="1634"/>
      <c r="F24" s="1636"/>
      <c r="G24" s="1637"/>
      <c r="H24" s="1640"/>
      <c r="I24" s="1637"/>
      <c r="J24" s="1640"/>
      <c r="K24" s="1637"/>
      <c r="L24" s="1636"/>
      <c r="M24" s="1637"/>
      <c r="N24" s="1636"/>
      <c r="O24" s="1637"/>
    </row>
    <row r="25" spans="1:15" ht="20.149999999999999" customHeight="1" x14ac:dyDescent="0.2">
      <c r="A25" s="1638"/>
      <c r="B25" s="1639"/>
      <c r="C25" s="1638"/>
      <c r="D25" s="1639"/>
      <c r="E25" s="1635"/>
      <c r="F25" s="1638"/>
      <c r="G25" s="1639"/>
      <c r="H25" s="1638"/>
      <c r="I25" s="1639"/>
      <c r="J25" s="1638"/>
      <c r="K25" s="1639"/>
      <c r="L25" s="1638"/>
      <c r="M25" s="1639"/>
      <c r="N25" s="1638"/>
      <c r="O25" s="1639"/>
    </row>
    <row r="26" spans="1:15" ht="20.149999999999999" customHeight="1" x14ac:dyDescent="0.2">
      <c r="A26" s="1640"/>
      <c r="B26" s="1637"/>
      <c r="C26" s="1636"/>
      <c r="D26" s="1637"/>
      <c r="E26" s="1634"/>
      <c r="F26" s="1636"/>
      <c r="G26" s="1637"/>
      <c r="H26" s="1640"/>
      <c r="I26" s="1637"/>
      <c r="J26" s="1640"/>
      <c r="K26" s="1637"/>
      <c r="L26" s="1636"/>
      <c r="M26" s="1637"/>
      <c r="N26" s="1636"/>
      <c r="O26" s="1637"/>
    </row>
    <row r="27" spans="1:15" ht="20.149999999999999" customHeight="1" x14ac:dyDescent="0.2">
      <c r="A27" s="1638"/>
      <c r="B27" s="1639"/>
      <c r="C27" s="1638"/>
      <c r="D27" s="1639"/>
      <c r="E27" s="1635"/>
      <c r="F27" s="1638"/>
      <c r="G27" s="1639"/>
      <c r="H27" s="1638"/>
      <c r="I27" s="1639"/>
      <c r="J27" s="1638"/>
      <c r="K27" s="1639"/>
      <c r="L27" s="1638"/>
      <c r="M27" s="1639"/>
      <c r="N27" s="1638"/>
      <c r="O27" s="1639"/>
    </row>
    <row r="28" spans="1:15" ht="20.149999999999999" customHeight="1" x14ac:dyDescent="0.2">
      <c r="A28" s="1640"/>
      <c r="B28" s="1637"/>
      <c r="C28" s="1636"/>
      <c r="D28" s="1637"/>
      <c r="E28" s="1634"/>
      <c r="F28" s="1636"/>
      <c r="G28" s="1637"/>
      <c r="H28" s="1640"/>
      <c r="I28" s="1637"/>
      <c r="J28" s="1640"/>
      <c r="K28" s="1637"/>
      <c r="L28" s="1636"/>
      <c r="M28" s="1637"/>
      <c r="N28" s="1636"/>
      <c r="O28" s="1637"/>
    </row>
    <row r="29" spans="1:15" ht="20.149999999999999" customHeight="1" x14ac:dyDescent="0.2">
      <c r="A29" s="1638"/>
      <c r="B29" s="1639"/>
      <c r="C29" s="1638"/>
      <c r="D29" s="1639"/>
      <c r="E29" s="1635"/>
      <c r="F29" s="1638"/>
      <c r="G29" s="1639"/>
      <c r="H29" s="1638"/>
      <c r="I29" s="1639"/>
      <c r="J29" s="1638"/>
      <c r="K29" s="1639"/>
      <c r="L29" s="1638"/>
      <c r="M29" s="1639"/>
      <c r="N29" s="1638"/>
      <c r="O29" s="1639"/>
    </row>
    <row r="30" spans="1:15" ht="20.149999999999999" customHeight="1" x14ac:dyDescent="0.2">
      <c r="A30" s="1640"/>
      <c r="B30" s="1637"/>
      <c r="C30" s="1636"/>
      <c r="D30" s="1637"/>
      <c r="E30" s="1634"/>
      <c r="F30" s="1636"/>
      <c r="G30" s="1637"/>
      <c r="H30" s="1640"/>
      <c r="I30" s="1637"/>
      <c r="J30" s="1640"/>
      <c r="K30" s="1637"/>
      <c r="L30" s="1636"/>
      <c r="M30" s="1637"/>
      <c r="N30" s="1636"/>
      <c r="O30" s="1637"/>
    </row>
    <row r="31" spans="1:15" ht="20.149999999999999" customHeight="1" x14ac:dyDescent="0.2">
      <c r="A31" s="1638"/>
      <c r="B31" s="1639"/>
      <c r="C31" s="1638"/>
      <c r="D31" s="1639"/>
      <c r="E31" s="1635"/>
      <c r="F31" s="1638"/>
      <c r="G31" s="1639"/>
      <c r="H31" s="1638"/>
      <c r="I31" s="1639"/>
      <c r="J31" s="1638"/>
      <c r="K31" s="1639"/>
      <c r="L31" s="1638"/>
      <c r="M31" s="1639"/>
      <c r="N31" s="1638"/>
      <c r="O31" s="1639"/>
    </row>
    <row r="32" spans="1:15" ht="20.149999999999999" customHeight="1" x14ac:dyDescent="0.2">
      <c r="A32" s="1640"/>
      <c r="B32" s="1637"/>
      <c r="C32" s="1636"/>
      <c r="D32" s="1637"/>
      <c r="E32" s="1634"/>
      <c r="F32" s="1636"/>
      <c r="G32" s="1637"/>
      <c r="H32" s="1640"/>
      <c r="I32" s="1637"/>
      <c r="J32" s="1640"/>
      <c r="K32" s="1637"/>
      <c r="L32" s="1636"/>
      <c r="M32" s="1637"/>
      <c r="N32" s="1636"/>
      <c r="O32" s="1637"/>
    </row>
    <row r="33" spans="1:15" ht="20.149999999999999" customHeight="1" x14ac:dyDescent="0.2">
      <c r="A33" s="1638"/>
      <c r="B33" s="1639"/>
      <c r="C33" s="1638"/>
      <c r="D33" s="1639"/>
      <c r="E33" s="1635"/>
      <c r="F33" s="1638"/>
      <c r="G33" s="1639"/>
      <c r="H33" s="1638"/>
      <c r="I33" s="1639"/>
      <c r="J33" s="1638"/>
      <c r="K33" s="1639"/>
      <c r="L33" s="1638"/>
      <c r="M33" s="1639"/>
      <c r="N33" s="1638"/>
      <c r="O33" s="1639"/>
    </row>
    <row r="34" spans="1:15" ht="20.149999999999999" customHeight="1" x14ac:dyDescent="0.2">
      <c r="A34" s="1640"/>
      <c r="B34" s="1637"/>
      <c r="C34" s="1636"/>
      <c r="D34" s="1637"/>
      <c r="E34" s="1634"/>
      <c r="F34" s="1636"/>
      <c r="G34" s="1637"/>
      <c r="H34" s="1640"/>
      <c r="I34" s="1637"/>
      <c r="J34" s="1640"/>
      <c r="K34" s="1637"/>
      <c r="L34" s="1636"/>
      <c r="M34" s="1637"/>
      <c r="N34" s="1636"/>
      <c r="O34" s="1637"/>
    </row>
    <row r="35" spans="1:15" ht="20.149999999999999" customHeight="1" x14ac:dyDescent="0.2">
      <c r="A35" s="1638"/>
      <c r="B35" s="1639"/>
      <c r="C35" s="1638"/>
      <c r="D35" s="1639"/>
      <c r="E35" s="1635"/>
      <c r="F35" s="1638"/>
      <c r="G35" s="1639"/>
      <c r="H35" s="1638"/>
      <c r="I35" s="1639"/>
      <c r="J35" s="1638"/>
      <c r="K35" s="1639"/>
      <c r="L35" s="1638"/>
      <c r="M35" s="1639"/>
      <c r="N35" s="1638"/>
      <c r="O35" s="1639"/>
    </row>
    <row r="36" spans="1:15" ht="20.149999999999999" customHeight="1" x14ac:dyDescent="0.2">
      <c r="A36" s="1640"/>
      <c r="B36" s="1637"/>
      <c r="C36" s="1636"/>
      <c r="D36" s="1637"/>
      <c r="E36" s="1634"/>
      <c r="F36" s="1636"/>
      <c r="G36" s="1637"/>
      <c r="H36" s="1640"/>
      <c r="I36" s="1637"/>
      <c r="J36" s="1640"/>
      <c r="K36" s="1637"/>
      <c r="L36" s="1636"/>
      <c r="M36" s="1637"/>
      <c r="N36" s="1636"/>
      <c r="O36" s="1637"/>
    </row>
    <row r="37" spans="1:15" ht="20.149999999999999" customHeight="1" x14ac:dyDescent="0.2">
      <c r="A37" s="1638"/>
      <c r="B37" s="1639"/>
      <c r="C37" s="1638"/>
      <c r="D37" s="1639"/>
      <c r="E37" s="1635"/>
      <c r="F37" s="1638"/>
      <c r="G37" s="1639"/>
      <c r="H37" s="1638"/>
      <c r="I37" s="1639"/>
      <c r="J37" s="1638"/>
      <c r="K37" s="1639"/>
      <c r="L37" s="1638"/>
      <c r="M37" s="1639"/>
      <c r="N37" s="1638"/>
      <c r="O37" s="1639"/>
    </row>
    <row r="38" spans="1:15" ht="20.149999999999999" customHeight="1" x14ac:dyDescent="0.2">
      <c r="A38" s="1640"/>
      <c r="B38" s="1637"/>
      <c r="C38" s="1636"/>
      <c r="D38" s="1637"/>
      <c r="E38" s="1634"/>
      <c r="F38" s="1636"/>
      <c r="G38" s="1637"/>
      <c r="H38" s="1640"/>
      <c r="I38" s="1637"/>
      <c r="J38" s="1640"/>
      <c r="K38" s="1637"/>
      <c r="L38" s="1636"/>
      <c r="M38" s="1637"/>
      <c r="N38" s="1636"/>
      <c r="O38" s="1637"/>
    </row>
    <row r="39" spans="1:15" ht="20.149999999999999" customHeight="1" x14ac:dyDescent="0.2">
      <c r="A39" s="1638"/>
      <c r="B39" s="1639"/>
      <c r="C39" s="1638"/>
      <c r="D39" s="1639"/>
      <c r="E39" s="1635"/>
      <c r="F39" s="1638"/>
      <c r="G39" s="1639"/>
      <c r="H39" s="1638"/>
      <c r="I39" s="1639"/>
      <c r="J39" s="1638"/>
      <c r="K39" s="1639"/>
      <c r="L39" s="1638"/>
      <c r="M39" s="1639"/>
      <c r="N39" s="1638"/>
      <c r="O39" s="1639"/>
    </row>
    <row r="40" spans="1:15" ht="20.149999999999999" customHeight="1" x14ac:dyDescent="0.2">
      <c r="A40" s="1640"/>
      <c r="B40" s="1637"/>
      <c r="C40" s="1636"/>
      <c r="D40" s="1637"/>
      <c r="E40" s="1634"/>
      <c r="F40" s="1636"/>
      <c r="G40" s="1637"/>
      <c r="H40" s="1640"/>
      <c r="I40" s="1637"/>
      <c r="J40" s="1640"/>
      <c r="K40" s="1637"/>
      <c r="L40" s="1636"/>
      <c r="M40" s="1637"/>
      <c r="N40" s="1636"/>
      <c r="O40" s="1637"/>
    </row>
    <row r="41" spans="1:15" ht="20.149999999999999" customHeight="1" x14ac:dyDescent="0.2">
      <c r="A41" s="1638"/>
      <c r="B41" s="1639"/>
      <c r="C41" s="1638"/>
      <c r="D41" s="1639"/>
      <c r="E41" s="1635"/>
      <c r="F41" s="1638"/>
      <c r="G41" s="1639"/>
      <c r="H41" s="1638"/>
      <c r="I41" s="1639"/>
      <c r="J41" s="1638"/>
      <c r="K41" s="1639"/>
      <c r="L41" s="1638"/>
      <c r="M41" s="1639"/>
      <c r="N41" s="1638"/>
      <c r="O41" s="1639"/>
    </row>
    <row r="42" spans="1:15" ht="20.149999999999999" customHeight="1" x14ac:dyDescent="0.2">
      <c r="A42" s="1640"/>
      <c r="B42" s="1637"/>
      <c r="C42" s="1636"/>
      <c r="D42" s="1637"/>
      <c r="E42" s="1634"/>
      <c r="F42" s="1636"/>
      <c r="G42" s="1637"/>
      <c r="H42" s="1640"/>
      <c r="I42" s="1637"/>
      <c r="J42" s="1640"/>
      <c r="K42" s="1637"/>
      <c r="L42" s="1636"/>
      <c r="M42" s="1637"/>
      <c r="N42" s="1636"/>
      <c r="O42" s="1637"/>
    </row>
    <row r="43" spans="1:15" ht="20.149999999999999" customHeight="1" x14ac:dyDescent="0.2">
      <c r="A43" s="1638"/>
      <c r="B43" s="1639"/>
      <c r="C43" s="1638"/>
      <c r="D43" s="1639"/>
      <c r="E43" s="1635"/>
      <c r="F43" s="1638"/>
      <c r="G43" s="1639"/>
      <c r="H43" s="1638"/>
      <c r="I43" s="1639"/>
      <c r="J43" s="1638"/>
      <c r="K43" s="1639"/>
      <c r="L43" s="1638"/>
      <c r="M43" s="1639"/>
      <c r="N43" s="1638"/>
      <c r="O43" s="1639"/>
    </row>
  </sheetData>
  <mergeCells count="153">
    <mergeCell ref="A3:O4"/>
    <mergeCell ref="A30:B31"/>
    <mergeCell ref="C30:D31"/>
    <mergeCell ref="A32:B33"/>
    <mergeCell ref="C32:D33"/>
    <mergeCell ref="A26:B27"/>
    <mergeCell ref="C26:D27"/>
    <mergeCell ref="A28:B29"/>
    <mergeCell ref="C28:D29"/>
    <mergeCell ref="A10:B11"/>
    <mergeCell ref="C10:D11"/>
    <mergeCell ref="A12:B13"/>
    <mergeCell ref="C12:D13"/>
    <mergeCell ref="A6:B7"/>
    <mergeCell ref="C6:D7"/>
    <mergeCell ref="A8:B9"/>
    <mergeCell ref="C8:D9"/>
    <mergeCell ref="F6:G7"/>
    <mergeCell ref="H6:I7"/>
    <mergeCell ref="J6:K7"/>
    <mergeCell ref="L6:M7"/>
    <mergeCell ref="N6:O7"/>
    <mergeCell ref="F10:G11"/>
    <mergeCell ref="H10:I11"/>
    <mergeCell ref="A38:B39"/>
    <mergeCell ref="C38:D39"/>
    <mergeCell ref="A34:B35"/>
    <mergeCell ref="C34:D35"/>
    <mergeCell ref="A36:B37"/>
    <mergeCell ref="C36:D37"/>
    <mergeCell ref="A14:B15"/>
    <mergeCell ref="C14:D15"/>
    <mergeCell ref="A16:B17"/>
    <mergeCell ref="C16:D17"/>
    <mergeCell ref="A22:B23"/>
    <mergeCell ref="C22:D23"/>
    <mergeCell ref="A18:B19"/>
    <mergeCell ref="C18:D19"/>
    <mergeCell ref="A20:B21"/>
    <mergeCell ref="C20:D21"/>
    <mergeCell ref="A24:B25"/>
    <mergeCell ref="C24:D25"/>
    <mergeCell ref="J10:K11"/>
    <mergeCell ref="L10:M11"/>
    <mergeCell ref="N10:O11"/>
    <mergeCell ref="F8:G9"/>
    <mergeCell ref="H8:I9"/>
    <mergeCell ref="J8:K9"/>
    <mergeCell ref="L8:M9"/>
    <mergeCell ref="N8:O9"/>
    <mergeCell ref="F12:G13"/>
    <mergeCell ref="H12:I13"/>
    <mergeCell ref="J12:K13"/>
    <mergeCell ref="L12:M13"/>
    <mergeCell ref="N12:O13"/>
    <mergeCell ref="F14:G15"/>
    <mergeCell ref="H14:I15"/>
    <mergeCell ref="J14:K15"/>
    <mergeCell ref="L14:M15"/>
    <mergeCell ref="N14:O15"/>
    <mergeCell ref="F16:G17"/>
    <mergeCell ref="H16:I17"/>
    <mergeCell ref="J16:K17"/>
    <mergeCell ref="L16:M17"/>
    <mergeCell ref="N16:O17"/>
    <mergeCell ref="F18:G19"/>
    <mergeCell ref="H18:I19"/>
    <mergeCell ref="J18:K19"/>
    <mergeCell ref="L18:M19"/>
    <mergeCell ref="N18:O19"/>
    <mergeCell ref="F20:G21"/>
    <mergeCell ref="H20:I21"/>
    <mergeCell ref="J20:K21"/>
    <mergeCell ref="L20:M21"/>
    <mergeCell ref="N20:O21"/>
    <mergeCell ref="F22:G23"/>
    <mergeCell ref="H22:I23"/>
    <mergeCell ref="J22:K23"/>
    <mergeCell ref="L22:M23"/>
    <mergeCell ref="N22:O23"/>
    <mergeCell ref="N28:O29"/>
    <mergeCell ref="F30:G31"/>
    <mergeCell ref="H30:I31"/>
    <mergeCell ref="J30:K31"/>
    <mergeCell ref="L30:M31"/>
    <mergeCell ref="N30:O31"/>
    <mergeCell ref="F24:G25"/>
    <mergeCell ref="H24:I25"/>
    <mergeCell ref="J24:K25"/>
    <mergeCell ref="L24:M25"/>
    <mergeCell ref="N24:O25"/>
    <mergeCell ref="F26:G27"/>
    <mergeCell ref="H26:I27"/>
    <mergeCell ref="J26:K27"/>
    <mergeCell ref="L26:M27"/>
    <mergeCell ref="N26:O27"/>
    <mergeCell ref="A42:B43"/>
    <mergeCell ref="C42:D43"/>
    <mergeCell ref="F36:G37"/>
    <mergeCell ref="H36:I37"/>
    <mergeCell ref="J36:K37"/>
    <mergeCell ref="L36:M37"/>
    <mergeCell ref="N36:O37"/>
    <mergeCell ref="F38:G39"/>
    <mergeCell ref="H38:I39"/>
    <mergeCell ref="J38:K39"/>
    <mergeCell ref="L38:M39"/>
    <mergeCell ref="N38:O39"/>
    <mergeCell ref="A40:B41"/>
    <mergeCell ref="C40:D41"/>
    <mergeCell ref="E42:E43"/>
    <mergeCell ref="F40:G41"/>
    <mergeCell ref="H40:I41"/>
    <mergeCell ref="J40:K41"/>
    <mergeCell ref="L40:M41"/>
    <mergeCell ref="N40:O41"/>
    <mergeCell ref="F42:G43"/>
    <mergeCell ref="H42:I43"/>
    <mergeCell ref="J42:K43"/>
    <mergeCell ref="L42:M43"/>
    <mergeCell ref="N42:O43"/>
    <mergeCell ref="E24:E25"/>
    <mergeCell ref="E26:E27"/>
    <mergeCell ref="E28:E29"/>
    <mergeCell ref="E30:E31"/>
    <mergeCell ref="E32:E33"/>
    <mergeCell ref="E34:E35"/>
    <mergeCell ref="E36:E37"/>
    <mergeCell ref="E38:E39"/>
    <mergeCell ref="E40:E41"/>
    <mergeCell ref="F32:G33"/>
    <mergeCell ref="H32:I33"/>
    <mergeCell ref="J32:K33"/>
    <mergeCell ref="L32:M33"/>
    <mergeCell ref="N32:O33"/>
    <mergeCell ref="F34:G35"/>
    <mergeCell ref="H34:I35"/>
    <mergeCell ref="J34:K35"/>
    <mergeCell ref="L34:M35"/>
    <mergeCell ref="N34:O35"/>
    <mergeCell ref="F28:G29"/>
    <mergeCell ref="H28:I29"/>
    <mergeCell ref="J28:K29"/>
    <mergeCell ref="L28:M29"/>
    <mergeCell ref="E6:E7"/>
    <mergeCell ref="E8:E9"/>
    <mergeCell ref="E10:E11"/>
    <mergeCell ref="E12:E13"/>
    <mergeCell ref="E14:E15"/>
    <mergeCell ref="E16:E17"/>
    <mergeCell ref="E18:E19"/>
    <mergeCell ref="E20:E21"/>
    <mergeCell ref="E22:E23"/>
  </mergeCells>
  <phoneticPr fontId="83"/>
  <printOptions horizontalCentered="1"/>
  <pageMargins left="0.39370078740157483" right="0.39370078740157483" top="0.78740157480314965" bottom="0.15748031496062992" header="0" footer="0"/>
  <pageSetup paperSize="9" scale="90" orientation="portrait" blackAndWhite="1"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49"/>
  <sheetViews>
    <sheetView showGridLines="0" view="pageBreakPreview" zoomScaleNormal="85" zoomScaleSheetLayoutView="100" workbookViewId="0">
      <selection activeCell="Q32" activeCellId="1" sqref="A1 Q32"/>
    </sheetView>
  </sheetViews>
  <sheetFormatPr defaultColWidth="6.6328125" defaultRowHeight="19" customHeight="1" x14ac:dyDescent="0.2"/>
  <cols>
    <col min="1" max="16384" width="6.6328125" style="30"/>
  </cols>
  <sheetData>
    <row r="1" spans="1:14" ht="19" customHeight="1" x14ac:dyDescent="0.2">
      <c r="A1" s="30" t="s">
        <v>84</v>
      </c>
      <c r="I1" s="1267" t="s">
        <v>253</v>
      </c>
      <c r="J1" s="1267"/>
      <c r="K1" s="1267" t="s">
        <v>254</v>
      </c>
      <c r="L1" s="1267"/>
      <c r="M1" s="1267" t="s">
        <v>255</v>
      </c>
      <c r="N1" s="1267"/>
    </row>
    <row r="2" spans="1:14" ht="19" customHeight="1" x14ac:dyDescent="0.2">
      <c r="I2" s="1267"/>
      <c r="J2" s="1267"/>
      <c r="K2" s="1267"/>
      <c r="L2" s="1267"/>
      <c r="M2" s="1267"/>
      <c r="N2" s="1267"/>
    </row>
    <row r="3" spans="1:14" ht="19" customHeight="1" x14ac:dyDescent="0.2">
      <c r="I3" s="1267"/>
      <c r="J3" s="1267"/>
      <c r="K3" s="1267"/>
      <c r="L3" s="1267"/>
      <c r="M3" s="1267"/>
      <c r="N3" s="1267"/>
    </row>
    <row r="4" spans="1:14" ht="19" customHeight="1" x14ac:dyDescent="0.2">
      <c r="I4" s="1267"/>
      <c r="J4" s="1267"/>
      <c r="K4" s="1267"/>
      <c r="L4" s="1267"/>
      <c r="M4" s="1267"/>
      <c r="N4" s="1267"/>
    </row>
    <row r="5" spans="1:14" ht="19" customHeight="1" x14ac:dyDescent="0.2">
      <c r="I5" s="1272"/>
      <c r="J5" s="1272"/>
      <c r="K5" s="1272"/>
      <c r="L5" s="1272"/>
      <c r="M5" s="1272"/>
      <c r="N5" s="1272"/>
    </row>
    <row r="6" spans="1:14" ht="19" customHeight="1" x14ac:dyDescent="0.2">
      <c r="A6" s="31"/>
      <c r="B6" s="32"/>
      <c r="C6" s="32"/>
      <c r="D6" s="32"/>
      <c r="E6" s="32"/>
      <c r="F6" s="32"/>
      <c r="G6" s="32"/>
      <c r="H6" s="32"/>
      <c r="I6" s="32"/>
      <c r="J6" s="32"/>
      <c r="K6" s="32"/>
      <c r="L6" s="32"/>
      <c r="M6" s="32"/>
      <c r="N6" s="42"/>
    </row>
    <row r="7" spans="1:14" ht="19" customHeight="1" x14ac:dyDescent="0.2">
      <c r="A7" s="1273" t="s">
        <v>85</v>
      </c>
      <c r="B7" s="1274"/>
      <c r="C7" s="1274"/>
      <c r="D7" s="1274"/>
      <c r="E7" s="1274"/>
      <c r="F7" s="1274"/>
      <c r="G7" s="1274"/>
      <c r="H7" s="1274"/>
      <c r="I7" s="1274"/>
      <c r="J7" s="1274"/>
      <c r="K7" s="1274"/>
      <c r="L7" s="1274"/>
      <c r="M7" s="1274"/>
      <c r="N7" s="1275"/>
    </row>
    <row r="8" spans="1:14" ht="19" customHeight="1" x14ac:dyDescent="0.2">
      <c r="A8" s="1273"/>
      <c r="B8" s="1274"/>
      <c r="C8" s="1274"/>
      <c r="D8" s="1274"/>
      <c r="E8" s="1274"/>
      <c r="F8" s="1274"/>
      <c r="G8" s="1274"/>
      <c r="H8" s="1274"/>
      <c r="I8" s="1274"/>
      <c r="J8" s="1274"/>
      <c r="K8" s="1274"/>
      <c r="L8" s="1274"/>
      <c r="M8" s="1274"/>
      <c r="N8" s="1275"/>
    </row>
    <row r="9" spans="1:14" ht="19" customHeight="1" x14ac:dyDescent="0.2">
      <c r="A9" s="33"/>
      <c r="B9" s="34"/>
      <c r="C9" s="34"/>
      <c r="D9" s="34"/>
      <c r="E9" s="34"/>
      <c r="F9" s="34"/>
      <c r="G9" s="34"/>
      <c r="H9" s="34"/>
      <c r="I9" s="34"/>
      <c r="J9" s="1268" t="s">
        <v>1569</v>
      </c>
      <c r="K9" s="1268"/>
      <c r="L9" s="1268"/>
      <c r="M9" s="1268"/>
      <c r="N9" s="1269"/>
    </row>
    <row r="10" spans="1:14" ht="19" customHeight="1" x14ac:dyDescent="0.2">
      <c r="A10" s="1270" t="s">
        <v>256</v>
      </c>
      <c r="B10" s="1271"/>
      <c r="C10" s="1271"/>
      <c r="D10" s="1271"/>
      <c r="E10" s="35"/>
      <c r="F10" s="34"/>
      <c r="G10" s="34"/>
      <c r="H10" s="34"/>
      <c r="I10" s="34"/>
      <c r="J10" s="34"/>
      <c r="K10" s="34"/>
      <c r="L10" s="34"/>
      <c r="M10" s="34"/>
      <c r="N10" s="44"/>
    </row>
    <row r="11" spans="1:14" ht="19" customHeight="1" x14ac:dyDescent="0.2">
      <c r="A11" s="33"/>
      <c r="B11" s="34"/>
      <c r="C11" s="34"/>
      <c r="D11" s="34"/>
      <c r="E11" s="34"/>
      <c r="F11" s="34"/>
      <c r="G11" s="34"/>
      <c r="H11" s="36" t="s">
        <v>257</v>
      </c>
      <c r="I11" s="1276" t="str">
        <f>"　"&amp;必要事項!D3</f>
        <v>　東京都立川市泉町</v>
      </c>
      <c r="J11" s="1276"/>
      <c r="K11" s="1276"/>
      <c r="L11" s="1276"/>
      <c r="M11" s="1276"/>
      <c r="N11" s="1277"/>
    </row>
    <row r="12" spans="1:14" ht="19" customHeight="1" x14ac:dyDescent="0.2">
      <c r="A12" s="33"/>
      <c r="B12" s="34"/>
      <c r="C12" s="34"/>
      <c r="D12" s="34"/>
      <c r="E12" s="34"/>
      <c r="F12" s="34"/>
      <c r="G12" s="34" t="s">
        <v>206</v>
      </c>
      <c r="H12" s="34"/>
      <c r="I12" s="1276" t="str">
        <f>"　"&amp;必要事項!D4</f>
        <v>　市役所ビル２階</v>
      </c>
      <c r="J12" s="1276"/>
      <c r="K12" s="1276"/>
      <c r="L12" s="1276"/>
      <c r="M12" s="1276"/>
      <c r="N12" s="1277"/>
    </row>
    <row r="13" spans="1:14" ht="19" customHeight="1" x14ac:dyDescent="0.2">
      <c r="A13" s="33"/>
      <c r="B13" s="34"/>
      <c r="C13" s="34"/>
      <c r="D13" s="34"/>
      <c r="E13" s="34"/>
      <c r="F13" s="34"/>
      <c r="G13" s="34"/>
      <c r="H13" s="36" t="s">
        <v>258</v>
      </c>
      <c r="I13" s="1276" t="str">
        <f>"　"&amp;必要事項!D5</f>
        <v>　株式会社　立川建築</v>
      </c>
      <c r="J13" s="1276"/>
      <c r="K13" s="1276"/>
      <c r="L13" s="1276"/>
      <c r="M13" s="1276"/>
      <c r="N13" s="1277"/>
    </row>
    <row r="14" spans="1:14" ht="19" customHeight="1" x14ac:dyDescent="0.2">
      <c r="A14" s="33"/>
      <c r="B14" s="34"/>
      <c r="C14" s="34"/>
      <c r="D14" s="34"/>
      <c r="E14" s="34"/>
      <c r="F14" s="34"/>
      <c r="G14" s="34"/>
      <c r="H14" s="34"/>
      <c r="I14" s="1276" t="str">
        <f>"　"&amp;必要事項!D6</f>
        <v>　代表取締役　立川　次郎</v>
      </c>
      <c r="J14" s="1276"/>
      <c r="K14" s="1276"/>
      <c r="L14" s="1276"/>
      <c r="M14" s="1276"/>
      <c r="N14" s="1277"/>
    </row>
    <row r="15" spans="1:14" ht="19" customHeight="1" x14ac:dyDescent="0.2">
      <c r="A15" s="33"/>
      <c r="B15" s="34"/>
      <c r="C15" s="34"/>
      <c r="D15" s="34"/>
      <c r="E15" s="34"/>
      <c r="F15" s="34"/>
      <c r="G15" s="34"/>
      <c r="H15" s="34"/>
      <c r="I15" s="1278" t="s">
        <v>212</v>
      </c>
      <c r="J15" s="1278"/>
      <c r="K15" s="1278"/>
      <c r="L15" s="1278"/>
      <c r="M15" s="1278"/>
      <c r="N15" s="1279"/>
    </row>
    <row r="16" spans="1:14" ht="19" customHeight="1" x14ac:dyDescent="0.2">
      <c r="A16" s="33"/>
      <c r="B16" s="34"/>
      <c r="C16" s="34"/>
      <c r="D16" s="34"/>
      <c r="E16" s="34"/>
      <c r="F16" s="34"/>
      <c r="H16" s="36" t="s">
        <v>259</v>
      </c>
      <c r="I16" s="1276" t="str">
        <f>"　 "&amp;必要事項!D8</f>
        <v>　 立川　三郎</v>
      </c>
      <c r="J16" s="1276"/>
      <c r="K16" s="1276"/>
      <c r="L16" s="1276"/>
      <c r="M16" s="1276"/>
      <c r="N16" s="1040"/>
    </row>
    <row r="17" spans="1:14" ht="19" customHeight="1" x14ac:dyDescent="0.2">
      <c r="A17" s="728"/>
      <c r="B17" s="729"/>
      <c r="C17" s="729"/>
      <c r="D17" s="729"/>
      <c r="E17" s="729"/>
      <c r="F17" s="729"/>
      <c r="G17" s="729"/>
      <c r="H17" s="729"/>
      <c r="I17" s="729"/>
      <c r="J17" s="298"/>
      <c r="K17" s="298"/>
      <c r="L17" s="729"/>
      <c r="M17" s="729"/>
      <c r="N17" s="748"/>
    </row>
    <row r="18" spans="1:14" ht="19" customHeight="1" x14ac:dyDescent="0.2">
      <c r="A18" s="1267" t="s">
        <v>216</v>
      </c>
      <c r="B18" s="1267"/>
      <c r="C18" s="1267"/>
      <c r="D18" s="1299" t="str">
        <f>"　"&amp;必要事項!D12</f>
        <v>　07-2000-0</v>
      </c>
      <c r="E18" s="1300"/>
      <c r="F18" s="1300"/>
      <c r="G18" s="1300"/>
      <c r="H18" s="1300"/>
      <c r="I18" s="1300"/>
      <c r="J18" s="1300"/>
      <c r="K18" s="1300"/>
      <c r="L18" s="1300"/>
      <c r="M18" s="1300"/>
      <c r="N18" s="1301"/>
    </row>
    <row r="19" spans="1:14" ht="19" customHeight="1" x14ac:dyDescent="0.2">
      <c r="A19" s="1267" t="s">
        <v>217</v>
      </c>
      <c r="B19" s="1267"/>
      <c r="C19" s="1267"/>
      <c r="D19" s="1299" t="str">
        <f>"　"&amp;必要事項!D13</f>
        <v>　立川市新築工事</v>
      </c>
      <c r="E19" s="1300"/>
      <c r="F19" s="1300"/>
      <c r="G19" s="1300"/>
      <c r="H19" s="1300"/>
      <c r="I19" s="1300"/>
      <c r="J19" s="1300"/>
      <c r="K19" s="1300"/>
      <c r="L19" s="1300"/>
      <c r="M19" s="1300"/>
      <c r="N19" s="1301"/>
    </row>
    <row r="20" spans="1:14" ht="19" customHeight="1" x14ac:dyDescent="0.2">
      <c r="A20" s="1267" t="s">
        <v>219</v>
      </c>
      <c r="B20" s="1267"/>
      <c r="C20" s="1267"/>
      <c r="D20" s="1299" t="str">
        <f>"　"&amp;必要事項!D14</f>
        <v>　立川市泉町1-1</v>
      </c>
      <c r="E20" s="1300"/>
      <c r="F20" s="1300"/>
      <c r="G20" s="1300"/>
      <c r="H20" s="1300"/>
      <c r="I20" s="1300"/>
      <c r="J20" s="1300"/>
      <c r="K20" s="1300"/>
      <c r="L20" s="1300"/>
      <c r="M20" s="1300"/>
      <c r="N20" s="1301"/>
    </row>
    <row r="21" spans="1:14" ht="19" customHeight="1" x14ac:dyDescent="0.2">
      <c r="A21" s="1267" t="s">
        <v>220</v>
      </c>
      <c r="B21" s="1267"/>
      <c r="C21" s="1267"/>
      <c r="D21" s="38"/>
      <c r="E21" s="1280">
        <f>必要事項!D15</f>
        <v>22000000</v>
      </c>
      <c r="F21" s="1280"/>
      <c r="G21" s="1280"/>
      <c r="H21" s="1280"/>
      <c r="I21" s="32"/>
      <c r="J21" s="45"/>
      <c r="K21" s="45"/>
      <c r="L21" s="45"/>
      <c r="M21" s="45"/>
      <c r="N21" s="46"/>
    </row>
    <row r="22" spans="1:14" ht="19" customHeight="1" x14ac:dyDescent="0.2">
      <c r="A22" s="1267"/>
      <c r="B22" s="1267"/>
      <c r="C22" s="1267"/>
      <c r="D22" s="1281" t="s">
        <v>262</v>
      </c>
      <c r="E22" s="1282"/>
      <c r="F22" s="1282"/>
      <c r="G22" s="1282"/>
      <c r="H22" s="1282"/>
      <c r="I22" s="1283">
        <f>必要事項!D16</f>
        <v>2000000</v>
      </c>
      <c r="J22" s="1283"/>
      <c r="K22" s="1283"/>
      <c r="L22" s="47"/>
      <c r="M22" s="47"/>
      <c r="N22" s="48"/>
    </row>
    <row r="23" spans="1:14" ht="19" customHeight="1" x14ac:dyDescent="0.2">
      <c r="A23" s="1267" t="s">
        <v>222</v>
      </c>
      <c r="B23" s="1267"/>
      <c r="C23" s="1267"/>
      <c r="D23" s="1292">
        <f>必要事項!D17</f>
        <v>45778</v>
      </c>
      <c r="E23" s="1293"/>
      <c r="F23" s="1293"/>
      <c r="G23" s="1294"/>
      <c r="H23" s="1267" t="s">
        <v>224</v>
      </c>
      <c r="I23" s="1267"/>
      <c r="J23" s="1267"/>
      <c r="K23" s="1292">
        <f>必要事項!D19</f>
        <v>45778</v>
      </c>
      <c r="L23" s="1293"/>
      <c r="M23" s="1293"/>
      <c r="N23" s="1294"/>
    </row>
    <row r="24" spans="1:14" ht="19" customHeight="1" x14ac:dyDescent="0.2">
      <c r="A24" s="1289" t="s">
        <v>589</v>
      </c>
      <c r="B24" s="1291"/>
      <c r="C24" s="1649" t="s">
        <v>590</v>
      </c>
      <c r="D24" s="1649"/>
      <c r="E24" s="1649"/>
      <c r="F24" s="1649"/>
      <c r="G24" s="1649"/>
      <c r="H24" s="1649"/>
      <c r="I24" s="1649"/>
      <c r="J24" s="1649"/>
      <c r="K24" s="1649"/>
      <c r="L24" s="730" t="s">
        <v>591</v>
      </c>
      <c r="M24" s="1650"/>
      <c r="N24" s="1651"/>
    </row>
    <row r="25" spans="1:14" ht="19" customHeight="1" x14ac:dyDescent="0.2">
      <c r="A25" s="1289" t="s">
        <v>592</v>
      </c>
      <c r="B25" s="1291"/>
      <c r="C25" s="1652" t="s">
        <v>593</v>
      </c>
      <c r="D25" s="1649"/>
      <c r="E25" s="1649"/>
      <c r="F25" s="1649"/>
      <c r="G25" s="1649"/>
      <c r="H25" s="1649"/>
      <c r="I25" s="1653"/>
      <c r="J25" s="730" t="s">
        <v>594</v>
      </c>
      <c r="K25" s="1650"/>
      <c r="L25" s="1650"/>
      <c r="M25" s="1650"/>
      <c r="N25" s="1651"/>
    </row>
    <row r="26" spans="1:14" ht="19" customHeight="1" x14ac:dyDescent="0.2">
      <c r="A26" s="1359" t="s">
        <v>595</v>
      </c>
      <c r="B26" s="1478"/>
      <c r="C26" s="1555" t="s">
        <v>596</v>
      </c>
      <c r="D26" s="1555"/>
      <c r="E26" s="1555"/>
      <c r="F26" s="730" t="s">
        <v>597</v>
      </c>
      <c r="G26" s="730" t="s">
        <v>598</v>
      </c>
      <c r="H26" s="1555" t="s">
        <v>599</v>
      </c>
      <c r="I26" s="1555"/>
      <c r="J26" s="1555" t="s">
        <v>600</v>
      </c>
      <c r="K26" s="1555"/>
      <c r="L26" s="1555"/>
      <c r="M26" s="1555"/>
      <c r="N26" s="1555"/>
    </row>
    <row r="27" spans="1:14" ht="19" customHeight="1" x14ac:dyDescent="0.2">
      <c r="A27" s="1479"/>
      <c r="B27" s="1480"/>
      <c r="C27" s="1654"/>
      <c r="D27" s="1654"/>
      <c r="E27" s="1654"/>
      <c r="F27" s="312"/>
      <c r="G27" s="312" t="s">
        <v>601</v>
      </c>
      <c r="H27" s="1654"/>
      <c r="I27" s="1654"/>
      <c r="J27" s="1654"/>
      <c r="K27" s="1654"/>
      <c r="L27" s="1654"/>
      <c r="M27" s="1654"/>
      <c r="N27" s="1654"/>
    </row>
    <row r="28" spans="1:14" ht="19" customHeight="1" x14ac:dyDescent="0.2">
      <c r="A28" s="1481"/>
      <c r="B28" s="1483"/>
      <c r="C28" s="1555" t="s">
        <v>602</v>
      </c>
      <c r="D28" s="1555"/>
      <c r="E28" s="1555"/>
      <c r="F28" s="1654"/>
      <c r="G28" s="1654"/>
      <c r="H28" s="1654"/>
      <c r="I28" s="1654"/>
      <c r="J28" s="1654"/>
      <c r="K28" s="1655" t="s">
        <v>603</v>
      </c>
      <c r="L28" s="1656"/>
      <c r="M28" s="750"/>
      <c r="N28" s="751" t="s">
        <v>604</v>
      </c>
    </row>
    <row r="29" spans="1:14" ht="19" customHeight="1" x14ac:dyDescent="0.2">
      <c r="A29" s="1359" t="s">
        <v>605</v>
      </c>
      <c r="B29" s="1361"/>
      <c r="C29" s="731"/>
      <c r="D29" s="731"/>
      <c r="E29" s="731"/>
      <c r="F29" s="731"/>
      <c r="G29" s="731"/>
      <c r="H29" s="731"/>
      <c r="I29" s="731"/>
      <c r="J29" s="731"/>
      <c r="K29" s="731"/>
      <c r="L29" s="731"/>
      <c r="M29" s="731"/>
      <c r="N29" s="743"/>
    </row>
    <row r="30" spans="1:14" ht="19" customHeight="1" x14ac:dyDescent="0.2">
      <c r="A30" s="1365"/>
      <c r="B30" s="1367"/>
      <c r="C30" s="732"/>
      <c r="D30" s="733"/>
      <c r="E30" s="733"/>
      <c r="F30" s="733"/>
      <c r="G30" s="733"/>
      <c r="H30" s="733"/>
      <c r="I30" s="733"/>
      <c r="J30" s="733"/>
      <c r="K30" s="733"/>
      <c r="L30" s="733"/>
      <c r="M30" s="733"/>
      <c r="N30" s="745"/>
    </row>
    <row r="31" spans="1:14" ht="19" customHeight="1" x14ac:dyDescent="0.2">
      <c r="A31" s="1362" t="s">
        <v>606</v>
      </c>
      <c r="B31" s="1364"/>
      <c r="C31" s="734" t="s">
        <v>607</v>
      </c>
      <c r="D31" s="735"/>
      <c r="E31" s="736"/>
      <c r="F31" s="736"/>
      <c r="G31" s="736"/>
      <c r="H31" s="736"/>
      <c r="I31" s="736"/>
      <c r="J31" s="736"/>
      <c r="K31" s="736"/>
      <c r="L31" s="736"/>
      <c r="M31" s="736"/>
      <c r="N31" s="752"/>
    </row>
    <row r="32" spans="1:14" ht="19" customHeight="1" x14ac:dyDescent="0.2">
      <c r="A32" s="1362"/>
      <c r="B32" s="1364"/>
      <c r="C32" s="1660"/>
      <c r="D32" s="1661"/>
      <c r="E32" s="736"/>
      <c r="F32" s="736"/>
      <c r="G32" s="736"/>
      <c r="H32" s="736"/>
      <c r="I32" s="736"/>
      <c r="J32" s="736"/>
      <c r="K32" s="736"/>
      <c r="L32" s="736"/>
      <c r="M32" s="736"/>
      <c r="N32" s="752"/>
    </row>
    <row r="33" spans="1:14" ht="19" customHeight="1" x14ac:dyDescent="0.2">
      <c r="A33" s="1362"/>
      <c r="B33" s="1364"/>
      <c r="C33" s="1660"/>
      <c r="D33" s="1661"/>
      <c r="E33" s="738"/>
      <c r="F33" s="738"/>
      <c r="G33" s="738"/>
      <c r="H33" s="738"/>
      <c r="I33" s="738"/>
      <c r="J33" s="738"/>
      <c r="K33" s="738"/>
      <c r="L33" s="738"/>
      <c r="M33" s="738"/>
      <c r="N33" s="744"/>
    </row>
    <row r="34" spans="1:14" ht="19" customHeight="1" x14ac:dyDescent="0.2">
      <c r="A34" s="1365"/>
      <c r="B34" s="1367"/>
      <c r="C34" s="1662"/>
      <c r="D34" s="1663"/>
      <c r="E34" s="733"/>
      <c r="F34" s="733"/>
      <c r="G34" s="733"/>
      <c r="H34" s="733"/>
      <c r="I34" s="733"/>
      <c r="J34" s="733"/>
      <c r="K34" s="733"/>
      <c r="L34" s="733"/>
      <c r="M34" s="733"/>
      <c r="N34" s="745"/>
    </row>
    <row r="35" spans="1:14" ht="19" customHeight="1" x14ac:dyDescent="0.2">
      <c r="A35" s="1359" t="s">
        <v>608</v>
      </c>
      <c r="B35" s="1478"/>
      <c r="C35" s="740"/>
      <c r="D35" s="731"/>
      <c r="E35" s="731"/>
      <c r="F35" s="731"/>
      <c r="G35" s="731"/>
      <c r="H35" s="731"/>
      <c r="I35" s="731"/>
      <c r="J35" s="731"/>
      <c r="K35" s="731"/>
      <c r="L35" s="731"/>
      <c r="M35" s="731"/>
      <c r="N35" s="743"/>
    </row>
    <row r="36" spans="1:14" ht="19" customHeight="1" x14ac:dyDescent="0.2">
      <c r="A36" s="1479"/>
      <c r="B36" s="1480"/>
      <c r="C36" s="741"/>
      <c r="D36" s="738"/>
      <c r="E36" s="738"/>
      <c r="F36" s="738"/>
      <c r="G36" s="738"/>
      <c r="H36" s="738"/>
      <c r="I36" s="738"/>
      <c r="J36" s="738"/>
      <c r="K36" s="738"/>
      <c r="L36" s="738"/>
      <c r="M36" s="738"/>
      <c r="N36" s="744"/>
    </row>
    <row r="37" spans="1:14" ht="19" customHeight="1" x14ac:dyDescent="0.2">
      <c r="A37" s="1481"/>
      <c r="B37" s="1483"/>
      <c r="C37" s="742"/>
      <c r="D37" s="733"/>
      <c r="E37" s="733"/>
      <c r="F37" s="733"/>
      <c r="G37" s="733"/>
      <c r="H37" s="733"/>
      <c r="I37" s="733"/>
      <c r="J37" s="733"/>
      <c r="K37" s="733"/>
      <c r="L37" s="733"/>
      <c r="M37" s="733"/>
      <c r="N37" s="745"/>
    </row>
    <row r="38" spans="1:14" ht="19" customHeight="1" x14ac:dyDescent="0.2">
      <c r="A38" s="1359" t="s">
        <v>609</v>
      </c>
      <c r="B38" s="1478"/>
      <c r="C38" s="734" t="s">
        <v>610</v>
      </c>
      <c r="D38" s="743"/>
      <c r="E38" s="731"/>
      <c r="F38" s="731"/>
      <c r="G38" s="731"/>
      <c r="H38" s="731"/>
      <c r="I38" s="731"/>
      <c r="J38" s="731"/>
      <c r="K38" s="731"/>
      <c r="L38" s="731"/>
      <c r="M38" s="731"/>
      <c r="N38" s="743"/>
    </row>
    <row r="39" spans="1:14" ht="19" customHeight="1" x14ac:dyDescent="0.2">
      <c r="A39" s="1479"/>
      <c r="B39" s="1480"/>
      <c r="C39" s="737"/>
      <c r="D39" s="744"/>
      <c r="E39" s="738"/>
      <c r="F39" s="738"/>
      <c r="G39" s="738"/>
      <c r="H39" s="738"/>
      <c r="I39" s="738"/>
      <c r="J39" s="738"/>
      <c r="K39" s="738"/>
      <c r="L39" s="738"/>
      <c r="M39" s="738"/>
      <c r="N39" s="744"/>
    </row>
    <row r="40" spans="1:14" ht="19" customHeight="1" x14ac:dyDescent="0.2">
      <c r="A40" s="1479"/>
      <c r="B40" s="1480"/>
      <c r="C40" s="737"/>
      <c r="D40" s="744"/>
      <c r="E40" s="738"/>
      <c r="F40" s="738"/>
      <c r="G40" s="738"/>
      <c r="H40" s="738"/>
      <c r="I40" s="738"/>
      <c r="J40" s="738"/>
      <c r="K40" s="738"/>
      <c r="L40" s="738"/>
      <c r="M40" s="738"/>
      <c r="N40" s="744"/>
    </row>
    <row r="41" spans="1:14" ht="19" customHeight="1" x14ac:dyDescent="0.2">
      <c r="A41" s="1481"/>
      <c r="B41" s="1483"/>
      <c r="C41" s="739"/>
      <c r="D41" s="745"/>
      <c r="E41" s="733"/>
      <c r="F41" s="733"/>
      <c r="G41" s="733"/>
      <c r="H41" s="733"/>
      <c r="I41" s="733"/>
      <c r="J41" s="733"/>
      <c r="K41" s="733"/>
      <c r="L41" s="733"/>
      <c r="M41" s="733"/>
      <c r="N41" s="745"/>
    </row>
    <row r="42" spans="1:14" ht="19" customHeight="1" x14ac:dyDescent="0.2">
      <c r="A42" s="1419" t="s">
        <v>611</v>
      </c>
      <c r="B42" s="1421"/>
      <c r="C42" s="746" t="s">
        <v>612</v>
      </c>
      <c r="D42" s="747"/>
      <c r="E42" s="747"/>
      <c r="F42" s="747"/>
      <c r="G42" s="747"/>
      <c r="H42" s="747"/>
      <c r="I42" s="747"/>
      <c r="J42" s="747"/>
      <c r="K42" s="747"/>
      <c r="L42" s="747"/>
      <c r="M42" s="747"/>
      <c r="N42" s="753"/>
    </row>
    <row r="43" spans="1:14" ht="19" customHeight="1" x14ac:dyDescent="0.2">
      <c r="A43" s="1479" t="s">
        <v>613</v>
      </c>
      <c r="B43" s="1480"/>
      <c r="C43" s="1664" t="s">
        <v>614</v>
      </c>
      <c r="D43" s="1665"/>
      <c r="E43" s="1665"/>
      <c r="F43" s="1665"/>
      <c r="G43" s="1665"/>
      <c r="H43" s="1665"/>
      <c r="I43" s="1665"/>
      <c r="J43" s="1665"/>
      <c r="K43" s="1665"/>
      <c r="L43" s="1665"/>
      <c r="M43" s="1665"/>
      <c r="N43" s="1666"/>
    </row>
    <row r="44" spans="1:14" ht="19" customHeight="1" x14ac:dyDescent="0.2">
      <c r="A44" s="1479"/>
      <c r="B44" s="1480"/>
      <c r="C44" s="1657" t="s">
        <v>615</v>
      </c>
      <c r="D44" s="1658"/>
      <c r="E44" s="1658"/>
      <c r="F44" s="1658"/>
      <c r="G44" s="1658"/>
      <c r="H44" s="1658"/>
      <c r="I44" s="1658"/>
      <c r="J44" s="1658"/>
      <c r="K44" s="1658"/>
      <c r="L44" s="1658"/>
      <c r="M44" s="1658"/>
      <c r="N44" s="1659"/>
    </row>
    <row r="45" spans="1:14" ht="19" customHeight="1" x14ac:dyDescent="0.2">
      <c r="A45" s="1305" t="s">
        <v>266</v>
      </c>
      <c r="B45" s="1306"/>
      <c r="C45" s="1307"/>
      <c r="D45" s="1289" t="str">
        <f>必要事項!$C$21</f>
        <v>事務所名</v>
      </c>
      <c r="E45" s="1290"/>
      <c r="F45" s="1290"/>
      <c r="G45" s="1291"/>
      <c r="H45" s="1287" t="str">
        <f>"　"&amp;必要事項!$D$21</f>
        <v>　立川設計事務所株式会社</v>
      </c>
      <c r="I45" s="1288"/>
      <c r="J45" s="1288"/>
      <c r="K45" s="1288"/>
      <c r="L45" s="1288"/>
      <c r="M45" s="1288"/>
      <c r="N45" s="1298"/>
    </row>
    <row r="46" spans="1:14" ht="19" customHeight="1" x14ac:dyDescent="0.2">
      <c r="A46" s="1308"/>
      <c r="B46" s="1309"/>
      <c r="C46" s="1310"/>
      <c r="D46" s="1289" t="str">
        <f>必要事項!$C$22</f>
        <v>監理業務技術者</v>
      </c>
      <c r="E46" s="1290"/>
      <c r="F46" s="1290"/>
      <c r="G46" s="1291"/>
      <c r="H46" s="1287" t="str">
        <f>"　"&amp;必要事項!$D$22</f>
        <v>　設計　太郎</v>
      </c>
      <c r="I46" s="1288"/>
      <c r="J46" s="1288"/>
      <c r="K46" s="1288"/>
      <c r="L46" s="1288"/>
      <c r="M46" s="1288"/>
      <c r="N46" s="1042"/>
    </row>
    <row r="47" spans="1:14" ht="19" customHeight="1" x14ac:dyDescent="0.2">
      <c r="A47" s="1308"/>
      <c r="B47" s="1309"/>
      <c r="C47" s="1310"/>
      <c r="D47" s="1289" t="str">
        <f>必要事項!$C$23</f>
        <v>担当技術者</v>
      </c>
      <c r="E47" s="1290"/>
      <c r="F47" s="1290"/>
      <c r="G47" s="1291"/>
      <c r="H47" s="1287" t="str">
        <f>"　"&amp;必要事項!$D$23</f>
        <v>　建築　一郎</v>
      </c>
      <c r="I47" s="1288"/>
      <c r="J47" s="1288"/>
      <c r="K47" s="1288"/>
      <c r="L47" s="1288"/>
      <c r="M47" s="1288"/>
      <c r="N47" s="1042"/>
    </row>
    <row r="48" spans="1:14" ht="19" customHeight="1" x14ac:dyDescent="0.2">
      <c r="A48" s="1308"/>
      <c r="B48" s="1309"/>
      <c r="C48" s="1310"/>
      <c r="D48" s="1289" t="str">
        <f>必要事項!$C$24</f>
        <v>担当技術者</v>
      </c>
      <c r="E48" s="1290"/>
      <c r="F48" s="1290"/>
      <c r="G48" s="1291"/>
      <c r="H48" s="1287" t="str">
        <f>"　"&amp;必要事項!$D$24</f>
        <v>　電気　二郎</v>
      </c>
      <c r="I48" s="1288"/>
      <c r="J48" s="1288"/>
      <c r="K48" s="1288"/>
      <c r="L48" s="1288"/>
      <c r="M48" s="1288"/>
      <c r="N48" s="1042"/>
    </row>
    <row r="49" spans="1:14" ht="19" customHeight="1" x14ac:dyDescent="0.2">
      <c r="A49" s="1311"/>
      <c r="B49" s="1312"/>
      <c r="C49" s="1313"/>
      <c r="D49" s="1289" t="str">
        <f>必要事項!$C$25</f>
        <v>担当技術者</v>
      </c>
      <c r="E49" s="1290"/>
      <c r="F49" s="1290"/>
      <c r="G49" s="1291"/>
      <c r="H49" s="1287" t="str">
        <f>"　"&amp;必要事項!$D$25</f>
        <v>　機械　三郎</v>
      </c>
      <c r="I49" s="1288"/>
      <c r="J49" s="1288"/>
      <c r="K49" s="1288"/>
      <c r="L49" s="1288"/>
      <c r="M49" s="1288"/>
      <c r="N49" s="1042"/>
    </row>
  </sheetData>
  <mergeCells count="67">
    <mergeCell ref="A29:B30"/>
    <mergeCell ref="A31:B34"/>
    <mergeCell ref="A35:B37"/>
    <mergeCell ref="A38:B41"/>
    <mergeCell ref="A45:C49"/>
    <mergeCell ref="A43:B44"/>
    <mergeCell ref="C44:N44"/>
    <mergeCell ref="D45:G45"/>
    <mergeCell ref="H45:N45"/>
    <mergeCell ref="D46:G46"/>
    <mergeCell ref="H46:M46"/>
    <mergeCell ref="C32:D32"/>
    <mergeCell ref="C33:D33"/>
    <mergeCell ref="C34:D34"/>
    <mergeCell ref="A42:B42"/>
    <mergeCell ref="C43:N43"/>
    <mergeCell ref="D47:G47"/>
    <mergeCell ref="H47:M47"/>
    <mergeCell ref="D48:G48"/>
    <mergeCell ref="H48:M48"/>
    <mergeCell ref="D49:G49"/>
    <mergeCell ref="H49:M49"/>
    <mergeCell ref="A25:B25"/>
    <mergeCell ref="C25:I25"/>
    <mergeCell ref="K25:N25"/>
    <mergeCell ref="C26:E26"/>
    <mergeCell ref="H26:I26"/>
    <mergeCell ref="J26:N26"/>
    <mergeCell ref="A26:B28"/>
    <mergeCell ref="C27:E27"/>
    <mergeCell ref="H27:I27"/>
    <mergeCell ref="J27:N27"/>
    <mergeCell ref="C28:E28"/>
    <mergeCell ref="F28:J28"/>
    <mergeCell ref="K28:L28"/>
    <mergeCell ref="A23:C23"/>
    <mergeCell ref="D23:G23"/>
    <mergeCell ref="H23:J23"/>
    <mergeCell ref="K23:N23"/>
    <mergeCell ref="A24:B24"/>
    <mergeCell ref="C24:K24"/>
    <mergeCell ref="M24:N24"/>
    <mergeCell ref="A20:C20"/>
    <mergeCell ref="D20:N20"/>
    <mergeCell ref="E21:H21"/>
    <mergeCell ref="D22:H22"/>
    <mergeCell ref="I22:K22"/>
    <mergeCell ref="A21:C22"/>
    <mergeCell ref="I16:M16"/>
    <mergeCell ref="A18:C18"/>
    <mergeCell ref="D18:N18"/>
    <mergeCell ref="A19:C19"/>
    <mergeCell ref="D19:N19"/>
    <mergeCell ref="I11:N11"/>
    <mergeCell ref="I12:N12"/>
    <mergeCell ref="I13:N13"/>
    <mergeCell ref="I14:N14"/>
    <mergeCell ref="I15:N15"/>
    <mergeCell ref="I1:J1"/>
    <mergeCell ref="K1:L1"/>
    <mergeCell ref="M1:N1"/>
    <mergeCell ref="J9:N9"/>
    <mergeCell ref="A10:D10"/>
    <mergeCell ref="I2:J5"/>
    <mergeCell ref="K2:L5"/>
    <mergeCell ref="M2:N5"/>
    <mergeCell ref="A7:N8"/>
  </mergeCells>
  <phoneticPr fontId="83"/>
  <conditionalFormatting sqref="D23">
    <cfRule type="cellIs" dxfId="307" priority="23" operator="between">
      <formula>46753</formula>
      <formula>47118</formula>
    </cfRule>
    <cfRule type="cellIs" dxfId="306" priority="24" operator="between">
      <formula>46388</formula>
      <formula>46752</formula>
    </cfRule>
    <cfRule type="cellIs" dxfId="305" priority="25" operator="between">
      <formula>46023</formula>
      <formula>46387</formula>
    </cfRule>
    <cfRule type="cellIs" dxfId="304" priority="26" operator="between">
      <formula>45658</formula>
      <formula>46022</formula>
    </cfRule>
    <cfRule type="cellIs" dxfId="303" priority="27" operator="between">
      <formula>45292</formula>
      <formula>45657</formula>
    </cfRule>
    <cfRule type="cellIs" dxfId="302" priority="28" operator="between">
      <formula>44927</formula>
      <formula>45291</formula>
    </cfRule>
    <cfRule type="cellIs" dxfId="301" priority="29" operator="between">
      <formula>44562</formula>
      <formula>44926</formula>
    </cfRule>
    <cfRule type="cellIs" dxfId="300" priority="30" operator="between">
      <formula>44197</formula>
      <formula>44561</formula>
    </cfRule>
    <cfRule type="cellIs" dxfId="299" priority="31" operator="between">
      <formula>43831</formula>
      <formula>44196</formula>
    </cfRule>
    <cfRule type="cellIs" dxfId="298" priority="32" operator="between">
      <formula>43586</formula>
      <formula>43830</formula>
    </cfRule>
    <cfRule type="cellIs" dxfId="297" priority="33" operator="lessThan">
      <formula>43586</formula>
    </cfRule>
  </conditionalFormatting>
  <conditionalFormatting sqref="K23">
    <cfRule type="cellIs" dxfId="296" priority="12" operator="between">
      <formula>46753</formula>
      <formula>47118</formula>
    </cfRule>
    <cfRule type="cellIs" dxfId="295" priority="13" operator="between">
      <formula>46388</formula>
      <formula>46752</formula>
    </cfRule>
    <cfRule type="cellIs" dxfId="294" priority="14" operator="between">
      <formula>46023</formula>
      <formula>46387</formula>
    </cfRule>
    <cfRule type="cellIs" dxfId="293" priority="15" operator="between">
      <formula>45658</formula>
      <formula>46022</formula>
    </cfRule>
    <cfRule type="cellIs" dxfId="292" priority="16" operator="between">
      <formula>45292</formula>
      <formula>45657</formula>
    </cfRule>
    <cfRule type="cellIs" dxfId="291" priority="17" operator="between">
      <formula>44927</formula>
      <formula>45291</formula>
    </cfRule>
    <cfRule type="cellIs" dxfId="290" priority="18" operator="between">
      <formula>44562</formula>
      <formula>44926</formula>
    </cfRule>
    <cfRule type="cellIs" dxfId="289" priority="19" operator="between">
      <formula>44197</formula>
      <formula>44561</formula>
    </cfRule>
    <cfRule type="cellIs" dxfId="288" priority="20" operator="between">
      <formula>43831</formula>
      <formula>44196</formula>
    </cfRule>
    <cfRule type="cellIs" dxfId="287" priority="21" operator="between">
      <formula>43586</formula>
      <formula>43830</formula>
    </cfRule>
    <cfRule type="cellIs" dxfId="286" priority="22" operator="lessThan">
      <formula>43586</formula>
    </cfRule>
  </conditionalFormatting>
  <conditionalFormatting sqref="J9">
    <cfRule type="cellIs" dxfId="285" priority="1" operator="between">
      <formula>46753</formula>
      <formula>47118</formula>
    </cfRule>
    <cfRule type="cellIs" dxfId="284" priority="2" operator="between">
      <formula>46388</formula>
      <formula>46752</formula>
    </cfRule>
    <cfRule type="cellIs" dxfId="283" priority="3" operator="between">
      <formula>46023</formula>
      <formula>46387</formula>
    </cfRule>
    <cfRule type="cellIs" dxfId="282" priority="4" operator="between">
      <formula>45658</formula>
      <formula>46022</formula>
    </cfRule>
    <cfRule type="cellIs" dxfId="281" priority="5" operator="between">
      <formula>45292</formula>
      <formula>45657</formula>
    </cfRule>
    <cfRule type="cellIs" dxfId="280" priority="6" operator="between">
      <formula>44927</formula>
      <formula>45291</formula>
    </cfRule>
    <cfRule type="cellIs" dxfId="279" priority="7" operator="between">
      <formula>44562</formula>
      <formula>44926</formula>
    </cfRule>
    <cfRule type="cellIs" dxfId="278" priority="8" operator="between">
      <formula>44197</formula>
      <formula>44561</formula>
    </cfRule>
    <cfRule type="cellIs" dxfId="277" priority="9" operator="between">
      <formula>43831</formula>
      <formula>44196</formula>
    </cfRule>
    <cfRule type="cellIs" dxfId="276" priority="10" operator="between">
      <formula>43586</formula>
      <formula>43830</formula>
    </cfRule>
    <cfRule type="cellIs" dxfId="275" priority="11" operator="lessThan">
      <formula>43586</formula>
    </cfRule>
  </conditionalFormatting>
  <printOptions horizontalCentered="1"/>
  <pageMargins left="0.39370078740157483" right="0.39370078740157483" top="0.78740157480314965" bottom="0.15748031496062992" header="0" footer="0"/>
  <pageSetup paperSize="9" scale="88" orientation="portrait" blackAndWhite="1"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6"/>
  <sheetViews>
    <sheetView showGridLines="0" view="pageBreakPreview" zoomScaleNormal="100" zoomScaleSheetLayoutView="100" workbookViewId="0">
      <selection activeCell="Q32" activeCellId="1" sqref="A1 Q32"/>
    </sheetView>
  </sheetViews>
  <sheetFormatPr defaultColWidth="9" defaultRowHeight="17.25" customHeight="1" x14ac:dyDescent="0.2"/>
  <cols>
    <col min="1" max="1" width="6.90625" style="675" customWidth="1"/>
    <col min="2" max="3" width="7.6328125" style="675" customWidth="1"/>
    <col min="4" max="4" width="13.26953125" style="675" customWidth="1"/>
    <col min="5" max="5" width="7.453125" style="675" customWidth="1"/>
    <col min="6" max="6" width="13.26953125" style="675" customWidth="1"/>
    <col min="7" max="7" width="7.453125" style="675" customWidth="1"/>
    <col min="8" max="8" width="2.26953125" style="675" customWidth="1"/>
    <col min="9" max="9" width="9.08984375" style="675" customWidth="1"/>
    <col min="10" max="10" width="9" style="675"/>
    <col min="11" max="11" width="10.36328125" style="675" customWidth="1"/>
    <col min="12" max="12" width="6.90625" style="675" customWidth="1"/>
    <col min="13" max="16384" width="9" style="675"/>
  </cols>
  <sheetData>
    <row r="1" spans="1:14" s="674" customFormat="1" ht="20.149999999999999" customHeight="1" x14ac:dyDescent="0.2">
      <c r="A1" s="676" t="s">
        <v>87</v>
      </c>
      <c r="C1" s="676"/>
      <c r="F1" s="677"/>
      <c r="G1" s="305"/>
      <c r="H1" s="677"/>
      <c r="I1" s="305"/>
      <c r="L1" s="716"/>
      <c r="M1" s="716"/>
      <c r="N1" s="716"/>
    </row>
    <row r="2" spans="1:14" ht="18" customHeight="1" x14ac:dyDescent="0.2">
      <c r="B2" s="678"/>
      <c r="C2" s="678"/>
      <c r="D2" s="678"/>
      <c r="E2" s="678"/>
      <c r="F2" s="679"/>
      <c r="I2" s="305"/>
      <c r="J2" s="305"/>
      <c r="K2" s="305"/>
    </row>
    <row r="3" spans="1:14" ht="23.5" x14ac:dyDescent="0.2">
      <c r="B3" s="680" t="s">
        <v>616</v>
      </c>
      <c r="C3" s="678"/>
      <c r="D3" s="678"/>
      <c r="E3" s="678"/>
      <c r="F3" s="681"/>
      <c r="G3" s="681"/>
      <c r="H3" s="682"/>
      <c r="I3" s="717"/>
    </row>
    <row r="4" spans="1:14" ht="12" customHeight="1" x14ac:dyDescent="0.2">
      <c r="B4" s="683"/>
      <c r="C4" s="683"/>
      <c r="D4" s="683"/>
      <c r="E4" s="683"/>
      <c r="F4" s="684"/>
      <c r="G4" s="684"/>
      <c r="H4" s="682"/>
      <c r="I4" s="717"/>
      <c r="K4" s="718"/>
    </row>
    <row r="5" spans="1:14" ht="18" customHeight="1" x14ac:dyDescent="0.2">
      <c r="B5" s="681" t="s">
        <v>617</v>
      </c>
      <c r="C5" s="685"/>
      <c r="D5" s="685"/>
      <c r="E5" s="685"/>
      <c r="F5" s="685"/>
      <c r="G5" s="685"/>
      <c r="H5" s="685"/>
      <c r="I5" s="685"/>
      <c r="J5" s="685"/>
      <c r="K5" s="719" t="s">
        <v>618</v>
      </c>
    </row>
    <row r="6" spans="1:14" ht="5.15" customHeight="1" x14ac:dyDescent="0.2">
      <c r="B6" s="681"/>
      <c r="C6" s="685"/>
      <c r="D6" s="685"/>
      <c r="E6" s="686"/>
      <c r="F6" s="685"/>
      <c r="G6" s="685"/>
      <c r="H6" s="686"/>
      <c r="I6" s="686"/>
      <c r="J6" s="685"/>
      <c r="K6" s="719"/>
    </row>
    <row r="7" spans="1:14" ht="18" customHeight="1" x14ac:dyDescent="0.2">
      <c r="B7" s="687" t="s">
        <v>619</v>
      </c>
      <c r="C7" s="1667"/>
      <c r="D7" s="1668"/>
      <c r="E7" s="688" t="s">
        <v>620</v>
      </c>
      <c r="F7" s="1669"/>
      <c r="G7" s="1670"/>
      <c r="H7" s="1671" t="s">
        <v>621</v>
      </c>
      <c r="I7" s="1672"/>
      <c r="J7" s="1669"/>
      <c r="K7" s="1670"/>
    </row>
    <row r="8" spans="1:14" ht="18" customHeight="1" x14ac:dyDescent="0.2">
      <c r="B8" s="688" t="s">
        <v>217</v>
      </c>
      <c r="C8" s="1667"/>
      <c r="D8" s="1673"/>
      <c r="E8" s="1673"/>
      <c r="F8" s="1673"/>
      <c r="G8" s="1668"/>
      <c r="H8" s="1674" t="s">
        <v>622</v>
      </c>
      <c r="I8" s="1674"/>
      <c r="J8" s="1669"/>
      <c r="K8" s="1670"/>
    </row>
    <row r="9" spans="1:14" ht="18" customHeight="1" x14ac:dyDescent="0.2">
      <c r="B9" s="687" t="s">
        <v>623</v>
      </c>
      <c r="C9" s="1669" t="s">
        <v>624</v>
      </c>
      <c r="D9" s="1675"/>
      <c r="E9" s="1675"/>
      <c r="F9" s="1675"/>
      <c r="G9" s="1670"/>
      <c r="H9" s="1674" t="s">
        <v>625</v>
      </c>
      <c r="I9" s="1674"/>
      <c r="J9" s="1669"/>
      <c r="K9" s="1670"/>
    </row>
    <row r="10" spans="1:14" ht="18" customHeight="1" thickBot="1" x14ac:dyDescent="0.25">
      <c r="B10" s="689" t="s">
        <v>626</v>
      </c>
      <c r="C10" s="1676" t="s">
        <v>627</v>
      </c>
      <c r="D10" s="1677"/>
      <c r="E10" s="1677"/>
      <c r="F10" s="1677"/>
      <c r="G10" s="1677"/>
      <c r="H10" s="1677"/>
      <c r="I10" s="1677"/>
      <c r="J10" s="1677"/>
      <c r="K10" s="1678"/>
    </row>
    <row r="11" spans="1:14" ht="18" customHeight="1" thickBot="1" x14ac:dyDescent="0.25">
      <c r="B11" s="1691" t="s">
        <v>628</v>
      </c>
      <c r="C11" s="988" t="s">
        <v>1575</v>
      </c>
      <c r="D11" s="989"/>
      <c r="E11" s="989"/>
      <c r="F11" s="989"/>
      <c r="G11" s="989"/>
      <c r="H11" s="989"/>
      <c r="I11" s="989"/>
      <c r="J11" s="989"/>
      <c r="K11" s="990"/>
    </row>
    <row r="12" spans="1:14" ht="18" customHeight="1" x14ac:dyDescent="0.2">
      <c r="B12" s="1704"/>
      <c r="C12" s="692" t="s">
        <v>451</v>
      </c>
      <c r="D12" s="693"/>
      <c r="E12" s="694" t="s">
        <v>629</v>
      </c>
      <c r="F12" s="1679"/>
      <c r="G12" s="1680"/>
      <c r="H12" s="1680"/>
      <c r="I12" s="1680"/>
      <c r="J12" s="1680"/>
      <c r="K12" s="1681"/>
    </row>
    <row r="13" spans="1:14" ht="18" customHeight="1" thickBot="1" x14ac:dyDescent="0.25">
      <c r="B13" s="1704"/>
      <c r="C13" s="692" t="s">
        <v>630</v>
      </c>
      <c r="D13" s="1682"/>
      <c r="E13" s="1683"/>
      <c r="F13" s="695" t="s">
        <v>631</v>
      </c>
      <c r="G13" s="696" t="s">
        <v>632</v>
      </c>
      <c r="H13" s="1682"/>
      <c r="I13" s="1684"/>
      <c r="J13" s="721" t="s">
        <v>633</v>
      </c>
      <c r="K13" s="722" t="s">
        <v>634</v>
      </c>
    </row>
    <row r="14" spans="1:14" ht="18" customHeight="1" thickBot="1" x14ac:dyDescent="0.25">
      <c r="B14" s="1691" t="s">
        <v>635</v>
      </c>
      <c r="C14" s="988" t="s">
        <v>1576</v>
      </c>
      <c r="D14" s="989"/>
      <c r="E14" s="989"/>
      <c r="F14" s="989"/>
      <c r="G14" s="989"/>
      <c r="H14" s="691"/>
      <c r="I14" s="691"/>
      <c r="J14" s="691"/>
      <c r="K14" s="723" t="s">
        <v>636</v>
      </c>
    </row>
    <row r="15" spans="1:14" ht="18" customHeight="1" x14ac:dyDescent="0.2">
      <c r="B15" s="1704"/>
      <c r="C15" s="1706" t="s">
        <v>3</v>
      </c>
      <c r="D15" s="1694"/>
      <c r="E15" s="1695"/>
      <c r="F15" s="1695"/>
      <c r="G15" s="1695"/>
      <c r="H15" s="1695"/>
      <c r="I15" s="1695"/>
      <c r="J15" s="1695"/>
      <c r="K15" s="1696"/>
    </row>
    <row r="16" spans="1:14" ht="18" customHeight="1" x14ac:dyDescent="0.2">
      <c r="B16" s="1705"/>
      <c r="C16" s="1707"/>
      <c r="D16" s="1718"/>
      <c r="E16" s="1719"/>
      <c r="F16" s="1719"/>
      <c r="G16" s="1719"/>
      <c r="H16" s="1719"/>
      <c r="I16" s="1719"/>
      <c r="J16" s="1719"/>
      <c r="K16" s="1720"/>
    </row>
    <row r="17" spans="1:12" ht="18" customHeight="1" x14ac:dyDescent="0.2">
      <c r="B17" s="1691" t="s">
        <v>637</v>
      </c>
      <c r="C17" s="690" t="s">
        <v>1574</v>
      </c>
      <c r="D17" s="691"/>
      <c r="E17" s="691"/>
      <c r="F17" s="691"/>
      <c r="G17" s="691"/>
      <c r="H17" s="691"/>
      <c r="I17" s="691"/>
      <c r="J17" s="691"/>
      <c r="K17" s="723"/>
    </row>
    <row r="18" spans="1:12" ht="18" customHeight="1" x14ac:dyDescent="0.2">
      <c r="B18" s="1704"/>
      <c r="C18" s="692" t="s">
        <v>451</v>
      </c>
      <c r="D18" s="693"/>
      <c r="E18" s="694" t="s">
        <v>629</v>
      </c>
      <c r="F18" s="1679"/>
      <c r="G18" s="1680"/>
      <c r="H18" s="1680"/>
      <c r="I18" s="1680"/>
      <c r="J18" s="1680"/>
      <c r="K18" s="1681"/>
    </row>
    <row r="19" spans="1:12" ht="18" customHeight="1" x14ac:dyDescent="0.2">
      <c r="B19" s="1704"/>
      <c r="C19" s="692" t="s">
        <v>630</v>
      </c>
      <c r="D19" s="1682"/>
      <c r="E19" s="1683"/>
      <c r="F19" s="695" t="s">
        <v>631</v>
      </c>
      <c r="G19" s="696" t="s">
        <v>632</v>
      </c>
      <c r="H19" s="1682"/>
      <c r="I19" s="1684"/>
      <c r="J19" s="721" t="s">
        <v>633</v>
      </c>
      <c r="K19" s="722" t="s">
        <v>634</v>
      </c>
    </row>
    <row r="20" spans="1:12" ht="18" customHeight="1" x14ac:dyDescent="0.2">
      <c r="B20" s="1691" t="s">
        <v>638</v>
      </c>
      <c r="C20" s="690" t="s">
        <v>1577</v>
      </c>
      <c r="D20" s="691"/>
      <c r="E20" s="691"/>
      <c r="F20" s="691"/>
      <c r="G20" s="691"/>
      <c r="H20" s="691"/>
      <c r="I20" s="691"/>
      <c r="J20" s="691"/>
      <c r="K20" s="723" t="s">
        <v>639</v>
      </c>
    </row>
    <row r="21" spans="1:12" ht="18" customHeight="1" x14ac:dyDescent="0.2">
      <c r="B21" s="1704"/>
      <c r="C21" s="1708" t="s">
        <v>640</v>
      </c>
      <c r="D21" s="1694"/>
      <c r="E21" s="1695"/>
      <c r="F21" s="1695"/>
      <c r="G21" s="1695"/>
      <c r="H21" s="1695"/>
      <c r="I21" s="1695"/>
      <c r="J21" s="1695"/>
      <c r="K21" s="1696"/>
    </row>
    <row r="22" spans="1:12" ht="18" customHeight="1" x14ac:dyDescent="0.2">
      <c r="B22" s="1704"/>
      <c r="C22" s="1709"/>
      <c r="D22" s="1715"/>
      <c r="E22" s="1716"/>
      <c r="F22" s="1716"/>
      <c r="G22" s="1716"/>
      <c r="H22" s="1716"/>
      <c r="I22" s="1716"/>
      <c r="J22" s="1716"/>
      <c r="K22" s="1717"/>
    </row>
    <row r="23" spans="1:12" ht="18" customHeight="1" x14ac:dyDescent="0.2">
      <c r="B23" s="1705"/>
      <c r="C23" s="697" t="s">
        <v>641</v>
      </c>
      <c r="D23" s="1689"/>
      <c r="E23" s="1700"/>
      <c r="F23" s="698" t="s">
        <v>642</v>
      </c>
      <c r="G23" s="1701" t="s">
        <v>643</v>
      </c>
      <c r="H23" s="1702"/>
      <c r="I23" s="1702"/>
      <c r="J23" s="1702"/>
      <c r="K23" s="1703"/>
    </row>
    <row r="24" spans="1:12" ht="18" customHeight="1" x14ac:dyDescent="0.2">
      <c r="B24" s="1691" t="s">
        <v>644</v>
      </c>
      <c r="C24" s="690" t="s">
        <v>1578</v>
      </c>
      <c r="D24" s="691"/>
      <c r="E24" s="691"/>
      <c r="F24" s="691"/>
      <c r="G24" s="691"/>
      <c r="H24" s="691"/>
      <c r="I24" s="691"/>
      <c r="J24" s="691"/>
      <c r="K24" s="723" t="s">
        <v>636</v>
      </c>
    </row>
    <row r="25" spans="1:12" ht="18" customHeight="1" x14ac:dyDescent="0.2">
      <c r="B25" s="1704"/>
      <c r="C25" s="1706" t="s">
        <v>3</v>
      </c>
      <c r="D25" s="1694"/>
      <c r="E25" s="1695"/>
      <c r="F25" s="1695"/>
      <c r="G25" s="1695"/>
      <c r="H25" s="1695"/>
      <c r="I25" s="1695"/>
      <c r="J25" s="1695"/>
      <c r="K25" s="1696"/>
    </row>
    <row r="26" spans="1:12" ht="18" customHeight="1" x14ac:dyDescent="0.2">
      <c r="B26" s="1704"/>
      <c r="C26" s="1707"/>
      <c r="D26" s="1697"/>
      <c r="E26" s="1698"/>
      <c r="F26" s="1698"/>
      <c r="G26" s="1698"/>
      <c r="H26" s="1698"/>
      <c r="I26" s="1698"/>
      <c r="J26" s="1698"/>
      <c r="K26" s="1699"/>
    </row>
    <row r="27" spans="1:12" ht="18" customHeight="1" x14ac:dyDescent="0.2">
      <c r="B27" s="1685" t="s">
        <v>645</v>
      </c>
      <c r="C27" s="1686"/>
      <c r="D27" s="700"/>
      <c r="E27" s="701"/>
      <c r="F27" s="702"/>
      <c r="G27" s="701"/>
      <c r="H27" s="702"/>
      <c r="I27" s="701"/>
      <c r="J27" s="702"/>
      <c r="K27" s="724"/>
    </row>
    <row r="28" spans="1:12" ht="18" customHeight="1" x14ac:dyDescent="0.2">
      <c r="B28" s="1685" t="s">
        <v>608</v>
      </c>
      <c r="C28" s="1686"/>
      <c r="D28" s="700"/>
      <c r="E28" s="703"/>
      <c r="F28" s="702"/>
      <c r="G28" s="701"/>
      <c r="H28" s="702"/>
      <c r="I28" s="725"/>
      <c r="J28" s="702"/>
      <c r="K28" s="724"/>
    </row>
    <row r="29" spans="1:12" ht="18" customHeight="1" x14ac:dyDescent="0.2">
      <c r="B29" s="1713" t="s">
        <v>646</v>
      </c>
      <c r="C29" s="1714"/>
      <c r="D29" s="704"/>
      <c r="E29" s="699"/>
      <c r="F29" s="705"/>
      <c r="G29" s="706"/>
      <c r="H29" s="705"/>
      <c r="I29" s="726"/>
      <c r="J29" s="705"/>
      <c r="K29" s="727"/>
    </row>
    <row r="30" spans="1:12" ht="18" customHeight="1" x14ac:dyDescent="0.2">
      <c r="B30" s="707" t="s">
        <v>647</v>
      </c>
      <c r="C30" s="685"/>
      <c r="D30" s="685"/>
      <c r="E30" s="685"/>
      <c r="F30" s="685"/>
      <c r="G30" s="685"/>
      <c r="H30" s="685"/>
      <c r="I30" s="685"/>
      <c r="J30" s="685"/>
      <c r="K30" s="685"/>
    </row>
    <row r="31" spans="1:12" ht="18.25" customHeight="1" x14ac:dyDescent="0.2">
      <c r="A31" s="708"/>
      <c r="B31" s="709"/>
      <c r="C31" s="708"/>
      <c r="D31" s="708"/>
      <c r="E31" s="708"/>
      <c r="F31" s="708"/>
      <c r="G31" s="708"/>
      <c r="H31" s="708"/>
      <c r="I31" s="708"/>
      <c r="J31" s="708"/>
      <c r="K31" s="708"/>
      <c r="L31" s="708"/>
    </row>
    <row r="32" spans="1:12" ht="18.25" customHeight="1" x14ac:dyDescent="0.2">
      <c r="B32" s="710"/>
      <c r="K32" s="685"/>
    </row>
    <row r="33" spans="2:11" ht="18" customHeight="1" x14ac:dyDescent="0.2">
      <c r="B33" s="681" t="s">
        <v>617</v>
      </c>
      <c r="C33" s="685"/>
      <c r="D33" s="685"/>
      <c r="E33" s="685"/>
      <c r="F33" s="685"/>
      <c r="G33" s="685"/>
      <c r="H33" s="685"/>
      <c r="I33" s="685"/>
      <c r="J33" s="685"/>
      <c r="K33" s="719" t="s">
        <v>648</v>
      </c>
    </row>
    <row r="34" spans="2:11" ht="5.15" customHeight="1" x14ac:dyDescent="0.2">
      <c r="B34" s="681"/>
      <c r="C34" s="685"/>
      <c r="D34" s="685"/>
      <c r="E34" s="686"/>
      <c r="F34" s="685"/>
      <c r="G34" s="685"/>
      <c r="H34" s="686"/>
      <c r="I34" s="686"/>
      <c r="J34" s="685"/>
      <c r="K34" s="719"/>
    </row>
    <row r="35" spans="2:11" ht="18.75" customHeight="1" x14ac:dyDescent="0.2">
      <c r="B35" s="687" t="s">
        <v>619</v>
      </c>
      <c r="C35" s="1667"/>
      <c r="D35" s="1668"/>
      <c r="E35" s="687" t="s">
        <v>620</v>
      </c>
      <c r="F35" s="1669"/>
      <c r="G35" s="1670"/>
      <c r="H35" s="1724" t="s">
        <v>621</v>
      </c>
      <c r="I35" s="1725"/>
      <c r="J35" s="1669"/>
      <c r="K35" s="1670"/>
    </row>
    <row r="36" spans="2:11" ht="18.75" customHeight="1" x14ac:dyDescent="0.2">
      <c r="B36" s="1691" t="s">
        <v>628</v>
      </c>
      <c r="C36" s="690" t="s">
        <v>1575</v>
      </c>
      <c r="D36" s="691"/>
      <c r="E36" s="691"/>
      <c r="F36" s="691"/>
      <c r="G36" s="691"/>
      <c r="H36" s="691"/>
      <c r="I36" s="691"/>
      <c r="J36" s="691"/>
      <c r="K36" s="720"/>
    </row>
    <row r="37" spans="2:11" ht="18.75" customHeight="1" x14ac:dyDescent="0.2">
      <c r="B37" s="1692"/>
      <c r="C37" s="711" t="s">
        <v>451</v>
      </c>
      <c r="D37" s="693"/>
      <c r="E37" s="694" t="s">
        <v>629</v>
      </c>
      <c r="F37" s="1679"/>
      <c r="G37" s="1680"/>
      <c r="H37" s="1680"/>
      <c r="I37" s="1680"/>
      <c r="J37" s="1680"/>
      <c r="K37" s="1681"/>
    </row>
    <row r="38" spans="2:11" ht="18.75" customHeight="1" x14ac:dyDescent="0.2">
      <c r="B38" s="1693"/>
      <c r="C38" s="712" t="s">
        <v>630</v>
      </c>
      <c r="D38" s="1689"/>
      <c r="E38" s="1690"/>
      <c r="F38" s="695" t="s">
        <v>631</v>
      </c>
      <c r="G38" s="696" t="s">
        <v>632</v>
      </c>
      <c r="H38" s="1689"/>
      <c r="I38" s="1700"/>
      <c r="J38" s="721" t="s">
        <v>633</v>
      </c>
      <c r="K38" s="722" t="s">
        <v>634</v>
      </c>
    </row>
    <row r="39" spans="2:11" ht="17.25" customHeight="1" x14ac:dyDescent="0.2">
      <c r="B39" s="1691" t="s">
        <v>635</v>
      </c>
      <c r="C39" s="690" t="s">
        <v>1576</v>
      </c>
      <c r="D39" s="691"/>
      <c r="E39" s="691"/>
      <c r="F39" s="691"/>
      <c r="G39" s="691"/>
      <c r="H39" s="691"/>
      <c r="I39" s="691"/>
      <c r="J39" s="691"/>
      <c r="K39" s="723" t="s">
        <v>636</v>
      </c>
    </row>
    <row r="40" spans="2:11" ht="17.25" customHeight="1" x14ac:dyDescent="0.2">
      <c r="B40" s="1692"/>
      <c r="C40" s="1687" t="s">
        <v>3</v>
      </c>
      <c r="D40" s="1694"/>
      <c r="E40" s="1695"/>
      <c r="F40" s="1695"/>
      <c r="G40" s="1695"/>
      <c r="H40" s="1695"/>
      <c r="I40" s="1695"/>
      <c r="J40" s="1695"/>
      <c r="K40" s="1696"/>
    </row>
    <row r="41" spans="2:11" ht="17.25" customHeight="1" x14ac:dyDescent="0.2">
      <c r="B41" s="1693"/>
      <c r="C41" s="1710"/>
      <c r="D41" s="1721"/>
      <c r="E41" s="1722"/>
      <c r="F41" s="1722"/>
      <c r="G41" s="1722"/>
      <c r="H41" s="1722"/>
      <c r="I41" s="1722"/>
      <c r="J41" s="1722"/>
      <c r="K41" s="1723"/>
    </row>
    <row r="42" spans="2:11" ht="17.25" customHeight="1" x14ac:dyDescent="0.2">
      <c r="B42" s="1691" t="s">
        <v>637</v>
      </c>
      <c r="C42" s="690" t="s">
        <v>1579</v>
      </c>
      <c r="D42" s="691"/>
      <c r="E42" s="691"/>
      <c r="F42" s="691"/>
      <c r="G42" s="691"/>
      <c r="H42" s="691"/>
      <c r="I42" s="691"/>
      <c r="J42" s="691"/>
      <c r="K42" s="723"/>
    </row>
    <row r="43" spans="2:11" ht="17.25" customHeight="1" x14ac:dyDescent="0.2">
      <c r="B43" s="1692"/>
      <c r="C43" s="711" t="s">
        <v>451</v>
      </c>
      <c r="D43" s="693"/>
      <c r="E43" s="694" t="s">
        <v>629</v>
      </c>
      <c r="F43" s="1679"/>
      <c r="G43" s="1680"/>
      <c r="H43" s="1680"/>
      <c r="I43" s="1680"/>
      <c r="J43" s="1680"/>
      <c r="K43" s="1681"/>
    </row>
    <row r="44" spans="2:11" ht="17.25" customHeight="1" x14ac:dyDescent="0.2">
      <c r="B44" s="1693"/>
      <c r="C44" s="712" t="s">
        <v>630</v>
      </c>
      <c r="D44" s="1689"/>
      <c r="E44" s="1690"/>
      <c r="F44" s="695" t="s">
        <v>631</v>
      </c>
      <c r="G44" s="696" t="s">
        <v>632</v>
      </c>
      <c r="H44" s="1689"/>
      <c r="I44" s="1700"/>
      <c r="J44" s="721" t="s">
        <v>633</v>
      </c>
      <c r="K44" s="722" t="s">
        <v>634</v>
      </c>
    </row>
    <row r="45" spans="2:11" ht="17.25" customHeight="1" x14ac:dyDescent="0.2">
      <c r="B45" s="1691" t="s">
        <v>638</v>
      </c>
      <c r="C45" s="690" t="s">
        <v>1577</v>
      </c>
      <c r="D45" s="691"/>
      <c r="E45" s="691"/>
      <c r="F45" s="691"/>
      <c r="G45" s="691"/>
      <c r="H45" s="691"/>
      <c r="I45" s="691"/>
      <c r="J45" s="691"/>
      <c r="K45" s="723" t="s">
        <v>639</v>
      </c>
    </row>
    <row r="46" spans="2:11" ht="17.25" customHeight="1" x14ac:dyDescent="0.2">
      <c r="B46" s="1692"/>
      <c r="C46" s="1711" t="s">
        <v>640</v>
      </c>
      <c r="D46" s="1694"/>
      <c r="E46" s="1695"/>
      <c r="F46" s="1695"/>
      <c r="G46" s="1695"/>
      <c r="H46" s="1695"/>
      <c r="I46" s="1695"/>
      <c r="J46" s="1695"/>
      <c r="K46" s="1696"/>
    </row>
    <row r="47" spans="2:11" ht="17.25" customHeight="1" x14ac:dyDescent="0.2">
      <c r="B47" s="1692"/>
      <c r="C47" s="1712"/>
      <c r="D47" s="1715"/>
      <c r="E47" s="1716"/>
      <c r="F47" s="1716"/>
      <c r="G47" s="1716"/>
      <c r="H47" s="1716"/>
      <c r="I47" s="1716"/>
      <c r="J47" s="1716"/>
      <c r="K47" s="1717"/>
    </row>
    <row r="48" spans="2:11" ht="17.25" customHeight="1" x14ac:dyDescent="0.2">
      <c r="B48" s="1693"/>
      <c r="C48" s="713" t="s">
        <v>641</v>
      </c>
      <c r="D48" s="1689"/>
      <c r="E48" s="1700"/>
      <c r="F48" s="698" t="s">
        <v>642</v>
      </c>
      <c r="G48" s="1701" t="s">
        <v>643</v>
      </c>
      <c r="H48" s="1702"/>
      <c r="I48" s="1702"/>
      <c r="J48" s="1702"/>
      <c r="K48" s="1703"/>
    </row>
    <row r="49" spans="2:11" ht="17.25" customHeight="1" x14ac:dyDescent="0.2">
      <c r="B49" s="1691" t="s">
        <v>644</v>
      </c>
      <c r="C49" s="690" t="s">
        <v>1578</v>
      </c>
      <c r="D49" s="691"/>
      <c r="E49" s="691"/>
      <c r="F49" s="691"/>
      <c r="G49" s="691"/>
      <c r="H49" s="691"/>
      <c r="I49" s="691"/>
      <c r="J49" s="691"/>
      <c r="K49" s="723" t="s">
        <v>636</v>
      </c>
    </row>
    <row r="50" spans="2:11" ht="17.25" customHeight="1" x14ac:dyDescent="0.2">
      <c r="B50" s="1692"/>
      <c r="C50" s="1687" t="s">
        <v>3</v>
      </c>
      <c r="D50" s="1694"/>
      <c r="E50" s="1695"/>
      <c r="F50" s="1695"/>
      <c r="G50" s="1695"/>
      <c r="H50" s="1695"/>
      <c r="I50" s="1695"/>
      <c r="J50" s="1695"/>
      <c r="K50" s="1696"/>
    </row>
    <row r="51" spans="2:11" ht="17.25" customHeight="1" x14ac:dyDescent="0.2">
      <c r="B51" s="1693"/>
      <c r="C51" s="1688"/>
      <c r="D51" s="1697"/>
      <c r="E51" s="1698"/>
      <c r="F51" s="1698"/>
      <c r="G51" s="1698"/>
      <c r="H51" s="1698"/>
      <c r="I51" s="1698"/>
      <c r="J51" s="1698"/>
      <c r="K51" s="1699"/>
    </row>
    <row r="52" spans="2:11" ht="17.25" customHeight="1" x14ac:dyDescent="0.2">
      <c r="B52" s="1685" t="s">
        <v>645</v>
      </c>
      <c r="C52" s="1686"/>
      <c r="D52" s="700"/>
      <c r="E52" s="701"/>
      <c r="F52" s="702"/>
      <c r="G52" s="701"/>
      <c r="H52" s="702"/>
      <c r="I52" s="701"/>
      <c r="J52" s="702"/>
      <c r="K52" s="724"/>
    </row>
    <row r="53" spans="2:11" ht="17.25" customHeight="1" x14ac:dyDescent="0.2">
      <c r="B53" s="1685" t="s">
        <v>608</v>
      </c>
      <c r="C53" s="1686"/>
      <c r="D53" s="700"/>
      <c r="E53" s="703"/>
      <c r="F53" s="702"/>
      <c r="G53" s="701"/>
      <c r="H53" s="702"/>
      <c r="I53" s="725"/>
      <c r="J53" s="702"/>
      <c r="K53" s="724"/>
    </row>
    <row r="54" spans="2:11" ht="17.25" customHeight="1" x14ac:dyDescent="0.2">
      <c r="B54" s="1685" t="s">
        <v>646</v>
      </c>
      <c r="C54" s="1686"/>
      <c r="D54" s="704"/>
      <c r="E54" s="699"/>
      <c r="F54" s="705"/>
      <c r="G54" s="706"/>
      <c r="H54" s="705"/>
      <c r="I54" s="726"/>
      <c r="J54" s="705"/>
      <c r="K54" s="727"/>
    </row>
    <row r="55" spans="2:11" ht="17.25" customHeight="1" x14ac:dyDescent="0.2">
      <c r="B55" s="714"/>
    </row>
    <row r="56" spans="2:11" ht="17.25" customHeight="1" x14ac:dyDescent="0.2">
      <c r="B56" s="715"/>
    </row>
  </sheetData>
  <mergeCells count="59">
    <mergeCell ref="F35:G35"/>
    <mergeCell ref="H35:I35"/>
    <mergeCell ref="J35:K35"/>
    <mergeCell ref="F37:K37"/>
    <mergeCell ref="G23:K23"/>
    <mergeCell ref="C15:C16"/>
    <mergeCell ref="C21:C22"/>
    <mergeCell ref="C25:C26"/>
    <mergeCell ref="C40:C41"/>
    <mergeCell ref="C46:C47"/>
    <mergeCell ref="C35:D35"/>
    <mergeCell ref="D23:E23"/>
    <mergeCell ref="B27:C27"/>
    <mergeCell ref="B28:C28"/>
    <mergeCell ref="B29:C29"/>
    <mergeCell ref="D25:K26"/>
    <mergeCell ref="D21:K22"/>
    <mergeCell ref="D15:K16"/>
    <mergeCell ref="D46:K47"/>
    <mergeCell ref="D40:K41"/>
    <mergeCell ref="H38:I38"/>
    <mergeCell ref="B11:B13"/>
    <mergeCell ref="B14:B16"/>
    <mergeCell ref="B17:B19"/>
    <mergeCell ref="B20:B23"/>
    <mergeCell ref="B24:B26"/>
    <mergeCell ref="B52:C52"/>
    <mergeCell ref="B53:C53"/>
    <mergeCell ref="B54:C54"/>
    <mergeCell ref="C50:C51"/>
    <mergeCell ref="D38:E38"/>
    <mergeCell ref="D44:E44"/>
    <mergeCell ref="B36:B38"/>
    <mergeCell ref="B39:B41"/>
    <mergeCell ref="B42:B44"/>
    <mergeCell ref="B45:B48"/>
    <mergeCell ref="B49:B51"/>
    <mergeCell ref="D50:K51"/>
    <mergeCell ref="D48:E48"/>
    <mergeCell ref="G48:K48"/>
    <mergeCell ref="F43:K43"/>
    <mergeCell ref="H44:I44"/>
    <mergeCell ref="D13:E13"/>
    <mergeCell ref="H13:I13"/>
    <mergeCell ref="F18:K18"/>
    <mergeCell ref="D19:E19"/>
    <mergeCell ref="H19:I19"/>
    <mergeCell ref="C9:G9"/>
    <mergeCell ref="H9:I9"/>
    <mergeCell ref="J9:K9"/>
    <mergeCell ref="C10:K10"/>
    <mergeCell ref="F12:K12"/>
    <mergeCell ref="C7:D7"/>
    <mergeCell ref="F7:G7"/>
    <mergeCell ref="H7:I7"/>
    <mergeCell ref="J7:K7"/>
    <mergeCell ref="C8:G8"/>
    <mergeCell ref="H8:I8"/>
    <mergeCell ref="J8:K8"/>
  </mergeCells>
  <phoneticPr fontId="83"/>
  <printOptions horizontalCentered="1"/>
  <pageMargins left="0.39370078740157483" right="0.39370078740157483" top="0.78740157480314965" bottom="0.15748031496062992" header="0" footer="0"/>
  <pageSetup paperSize="9" scale="87" orientation="portrait" blackAndWhite="1"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45"/>
  <sheetViews>
    <sheetView showGridLines="0" view="pageBreakPreview" zoomScaleNormal="85" zoomScaleSheetLayoutView="100" workbookViewId="0">
      <selection activeCell="Q32" activeCellId="1" sqref="A1 Q32"/>
    </sheetView>
  </sheetViews>
  <sheetFormatPr defaultColWidth="6.6328125" defaultRowHeight="20.149999999999999" customHeight="1" x14ac:dyDescent="0.2"/>
  <cols>
    <col min="1" max="16384" width="6.6328125" style="30"/>
  </cols>
  <sheetData>
    <row r="1" spans="1:14" ht="20.149999999999999" customHeight="1" x14ac:dyDescent="0.2">
      <c r="A1" s="30" t="s">
        <v>91</v>
      </c>
      <c r="I1" s="1267" t="s">
        <v>253</v>
      </c>
      <c r="J1" s="1267"/>
      <c r="K1" s="1267" t="s">
        <v>254</v>
      </c>
      <c r="L1" s="1267"/>
      <c r="M1" s="1267" t="s">
        <v>255</v>
      </c>
      <c r="N1" s="1267"/>
    </row>
    <row r="2" spans="1:14" ht="20.149999999999999" customHeight="1" x14ac:dyDescent="0.2">
      <c r="I2" s="1267"/>
      <c r="J2" s="1267"/>
      <c r="K2" s="1267"/>
      <c r="L2" s="1267"/>
      <c r="M2" s="1267"/>
      <c r="N2" s="1267"/>
    </row>
    <row r="3" spans="1:14" ht="20.149999999999999" customHeight="1" x14ac:dyDescent="0.2">
      <c r="I3" s="1267"/>
      <c r="J3" s="1267"/>
      <c r="K3" s="1267"/>
      <c r="L3" s="1267"/>
      <c r="M3" s="1267"/>
      <c r="N3" s="1267"/>
    </row>
    <row r="4" spans="1:14" ht="20.149999999999999" customHeight="1" x14ac:dyDescent="0.2">
      <c r="I4" s="1267"/>
      <c r="J4" s="1267"/>
      <c r="K4" s="1267"/>
      <c r="L4" s="1267"/>
      <c r="M4" s="1267"/>
      <c r="N4" s="1267"/>
    </row>
    <row r="5" spans="1:14" ht="20.149999999999999" customHeight="1" x14ac:dyDescent="0.2">
      <c r="I5" s="1272"/>
      <c r="J5" s="1272"/>
      <c r="K5" s="1272"/>
      <c r="L5" s="1272"/>
      <c r="M5" s="1272"/>
      <c r="N5" s="1272"/>
    </row>
    <row r="6" spans="1:14" ht="20.149999999999999" customHeight="1" x14ac:dyDescent="0.2">
      <c r="A6" s="31"/>
      <c r="B6" s="32"/>
      <c r="C6" s="32"/>
      <c r="D6" s="32"/>
      <c r="E6" s="32"/>
      <c r="F6" s="32"/>
      <c r="G6" s="32"/>
      <c r="H6" s="32"/>
      <c r="I6" s="32"/>
      <c r="J6" s="32"/>
      <c r="K6" s="32"/>
      <c r="L6" s="32"/>
      <c r="M6" s="32"/>
      <c r="N6" s="42"/>
    </row>
    <row r="7" spans="1:14" ht="20.149999999999999" customHeight="1" x14ac:dyDescent="0.2">
      <c r="A7" s="1273" t="s">
        <v>92</v>
      </c>
      <c r="B7" s="1274"/>
      <c r="C7" s="1274"/>
      <c r="D7" s="1274"/>
      <c r="E7" s="1274"/>
      <c r="F7" s="1274"/>
      <c r="G7" s="1274"/>
      <c r="H7" s="1274"/>
      <c r="I7" s="1274"/>
      <c r="J7" s="1274"/>
      <c r="K7" s="1274"/>
      <c r="L7" s="1274"/>
      <c r="M7" s="1274"/>
      <c r="N7" s="1275"/>
    </row>
    <row r="8" spans="1:14" ht="20.149999999999999" customHeight="1" x14ac:dyDescent="0.2">
      <c r="A8" s="1273"/>
      <c r="B8" s="1274"/>
      <c r="C8" s="1274"/>
      <c r="D8" s="1274"/>
      <c r="E8" s="1274"/>
      <c r="F8" s="1274"/>
      <c r="G8" s="1274"/>
      <c r="H8" s="1274"/>
      <c r="I8" s="1274"/>
      <c r="J8" s="1274"/>
      <c r="K8" s="1274"/>
      <c r="L8" s="1274"/>
      <c r="M8" s="1274"/>
      <c r="N8" s="1275"/>
    </row>
    <row r="9" spans="1:14" ht="20.149999999999999" customHeight="1" x14ac:dyDescent="0.2">
      <c r="A9" s="33"/>
      <c r="B9" s="34"/>
      <c r="C9" s="34"/>
      <c r="D9" s="34"/>
      <c r="E9" s="34"/>
      <c r="F9" s="34"/>
      <c r="G9" s="34"/>
      <c r="H9" s="34"/>
      <c r="I9" s="34"/>
      <c r="J9" s="1268" t="s">
        <v>1569</v>
      </c>
      <c r="K9" s="1268"/>
      <c r="L9" s="1268"/>
      <c r="M9" s="1268"/>
      <c r="N9" s="1269"/>
    </row>
    <row r="10" spans="1:14" ht="20.149999999999999" customHeight="1" x14ac:dyDescent="0.2">
      <c r="A10" s="1270" t="s">
        <v>256</v>
      </c>
      <c r="B10" s="1271"/>
      <c r="C10" s="1271"/>
      <c r="D10" s="1271"/>
      <c r="E10" s="35"/>
      <c r="F10" s="34"/>
      <c r="G10" s="34"/>
      <c r="H10" s="34"/>
      <c r="I10" s="34"/>
      <c r="J10" s="34"/>
      <c r="K10" s="34"/>
      <c r="L10" s="34"/>
      <c r="M10" s="34"/>
      <c r="N10" s="44"/>
    </row>
    <row r="11" spans="1:14" ht="20.149999999999999" customHeight="1" x14ac:dyDescent="0.2">
      <c r="A11" s="33"/>
      <c r="B11" s="34"/>
      <c r="C11" s="34"/>
      <c r="D11" s="34"/>
      <c r="E11" s="34"/>
      <c r="F11" s="34"/>
      <c r="G11" s="34"/>
      <c r="H11" s="34"/>
      <c r="I11" s="34"/>
      <c r="J11" s="34"/>
      <c r="K11" s="34"/>
      <c r="L11" s="34"/>
      <c r="M11" s="34"/>
      <c r="N11" s="44"/>
    </row>
    <row r="12" spans="1:14" ht="20.149999999999999" customHeight="1" x14ac:dyDescent="0.2">
      <c r="A12" s="33"/>
      <c r="B12" s="34"/>
      <c r="C12" s="34"/>
      <c r="D12" s="34"/>
      <c r="E12" s="34"/>
      <c r="F12" s="34"/>
      <c r="G12" s="34"/>
      <c r="H12" s="36" t="s">
        <v>257</v>
      </c>
      <c r="I12" s="1276" t="str">
        <f>"　"&amp;必要事項!D3</f>
        <v>　東京都立川市泉町</v>
      </c>
      <c r="J12" s="1276"/>
      <c r="K12" s="1276"/>
      <c r="L12" s="1276"/>
      <c r="M12" s="1276"/>
      <c r="N12" s="1277"/>
    </row>
    <row r="13" spans="1:14" ht="20.149999999999999" customHeight="1" x14ac:dyDescent="0.2">
      <c r="A13" s="33"/>
      <c r="B13" s="34"/>
      <c r="C13" s="34"/>
      <c r="D13" s="34"/>
      <c r="E13" s="34"/>
      <c r="F13" s="34"/>
      <c r="G13" s="34" t="s">
        <v>206</v>
      </c>
      <c r="H13" s="34"/>
      <c r="I13" s="1276" t="str">
        <f>"　"&amp;必要事項!D4</f>
        <v>　市役所ビル２階</v>
      </c>
      <c r="J13" s="1276"/>
      <c r="K13" s="1276"/>
      <c r="L13" s="1276"/>
      <c r="M13" s="1276"/>
      <c r="N13" s="1277"/>
    </row>
    <row r="14" spans="1:14" ht="20.149999999999999" customHeight="1" x14ac:dyDescent="0.2">
      <c r="A14" s="33"/>
      <c r="B14" s="34"/>
      <c r="C14" s="34"/>
      <c r="D14" s="34"/>
      <c r="E14" s="34"/>
      <c r="F14" s="34"/>
      <c r="G14" s="34"/>
      <c r="H14" s="36" t="s">
        <v>258</v>
      </c>
      <c r="I14" s="1276" t="str">
        <f>"　"&amp;必要事項!D5</f>
        <v>　株式会社　立川建築</v>
      </c>
      <c r="J14" s="1276"/>
      <c r="K14" s="1276"/>
      <c r="L14" s="1276"/>
      <c r="M14" s="1276"/>
      <c r="N14" s="1277"/>
    </row>
    <row r="15" spans="1:14" ht="20.149999999999999" customHeight="1" x14ac:dyDescent="0.2">
      <c r="A15" s="33"/>
      <c r="B15" s="34"/>
      <c r="C15" s="34"/>
      <c r="D15" s="34"/>
      <c r="E15" s="34"/>
      <c r="F15" s="34"/>
      <c r="G15" s="34"/>
      <c r="H15" s="34"/>
      <c r="I15" s="1276" t="str">
        <f>"　"&amp;必要事項!D6</f>
        <v>　代表取締役　立川　次郎</v>
      </c>
      <c r="J15" s="1276"/>
      <c r="K15" s="1276"/>
      <c r="L15" s="1276"/>
      <c r="M15" s="1276"/>
      <c r="N15" s="1277"/>
    </row>
    <row r="16" spans="1:14" ht="20.149999999999999" customHeight="1" x14ac:dyDescent="0.2">
      <c r="A16" s="33"/>
      <c r="B16" s="34"/>
      <c r="C16" s="34"/>
      <c r="D16" s="34"/>
      <c r="E16" s="34"/>
      <c r="F16" s="34"/>
      <c r="G16" s="34"/>
      <c r="H16" s="34"/>
      <c r="I16" s="1278" t="s">
        <v>212</v>
      </c>
      <c r="J16" s="1278"/>
      <c r="K16" s="1278"/>
      <c r="L16" s="1278"/>
      <c r="M16" s="1278"/>
      <c r="N16" s="1279"/>
    </row>
    <row r="17" spans="1:14" ht="20.149999999999999" customHeight="1" x14ac:dyDescent="0.2">
      <c r="A17" s="33"/>
      <c r="B17" s="34"/>
      <c r="C17" s="34"/>
      <c r="D17" s="34"/>
      <c r="E17" s="34"/>
      <c r="F17" s="34"/>
      <c r="H17" s="36" t="s">
        <v>259</v>
      </c>
      <c r="I17" s="1276" t="str">
        <f>"　 "&amp;必要事項!D8</f>
        <v>　 立川　三郎</v>
      </c>
      <c r="J17" s="1276"/>
      <c r="K17" s="1276"/>
      <c r="L17" s="1276"/>
      <c r="M17" s="1276"/>
      <c r="N17" s="1040"/>
    </row>
    <row r="18" spans="1:14" ht="20.149999999999999" customHeight="1" x14ac:dyDescent="0.2">
      <c r="A18" s="33"/>
      <c r="B18" s="34"/>
      <c r="C18" s="34"/>
      <c r="D18" s="34"/>
      <c r="E18" s="34"/>
      <c r="F18" s="34"/>
      <c r="G18" s="34"/>
      <c r="H18" s="34"/>
      <c r="I18" s="34"/>
      <c r="J18" s="34"/>
      <c r="K18" s="34"/>
      <c r="L18" s="34"/>
      <c r="M18" s="34"/>
      <c r="N18" s="44"/>
    </row>
    <row r="19" spans="1:14" ht="20.149999999999999" customHeight="1" x14ac:dyDescent="0.2">
      <c r="A19" s="33"/>
      <c r="B19" s="34" t="s">
        <v>649</v>
      </c>
      <c r="C19" s="34"/>
      <c r="D19" s="34"/>
      <c r="E19" s="34"/>
      <c r="F19" s="34"/>
      <c r="G19" s="34"/>
      <c r="H19" s="34"/>
      <c r="I19" s="34"/>
      <c r="J19" s="34"/>
      <c r="K19" s="34"/>
      <c r="L19" s="34"/>
      <c r="M19" s="34"/>
      <c r="N19" s="44"/>
    </row>
    <row r="20" spans="1:14" ht="20.149999999999999" customHeight="1" x14ac:dyDescent="0.2">
      <c r="A20" s="33"/>
      <c r="B20" s="34"/>
      <c r="C20" s="34"/>
      <c r="D20" s="34"/>
      <c r="E20" s="34"/>
      <c r="F20" s="34"/>
      <c r="G20" s="34"/>
      <c r="H20" s="34"/>
      <c r="I20" s="34"/>
      <c r="J20" s="34"/>
      <c r="K20" s="34"/>
      <c r="L20" s="34"/>
      <c r="M20" s="34"/>
      <c r="N20" s="44"/>
    </row>
    <row r="21" spans="1:14" ht="20.149999999999999" customHeight="1" x14ac:dyDescent="0.2">
      <c r="A21" s="1267" t="s">
        <v>216</v>
      </c>
      <c r="B21" s="1267"/>
      <c r="C21" s="1267"/>
      <c r="D21" s="1299" t="str">
        <f>"　"&amp;必要事項!D12</f>
        <v>　07-2000-0</v>
      </c>
      <c r="E21" s="1300"/>
      <c r="F21" s="1300"/>
      <c r="G21" s="1300"/>
      <c r="H21" s="1300"/>
      <c r="I21" s="1300"/>
      <c r="J21" s="1300"/>
      <c r="K21" s="1300"/>
      <c r="L21" s="1300"/>
      <c r="M21" s="1300"/>
      <c r="N21" s="1301"/>
    </row>
    <row r="22" spans="1:14" ht="20.149999999999999" customHeight="1" x14ac:dyDescent="0.2">
      <c r="A22" s="1267"/>
      <c r="B22" s="1267"/>
      <c r="C22" s="1267"/>
      <c r="D22" s="1302"/>
      <c r="E22" s="1303"/>
      <c r="F22" s="1303"/>
      <c r="G22" s="1303"/>
      <c r="H22" s="1303"/>
      <c r="I22" s="1303"/>
      <c r="J22" s="1303"/>
      <c r="K22" s="1303"/>
      <c r="L22" s="1303"/>
      <c r="M22" s="1303"/>
      <c r="N22" s="1304"/>
    </row>
    <row r="23" spans="1:14" ht="20.149999999999999" customHeight="1" x14ac:dyDescent="0.2">
      <c r="A23" s="1267" t="s">
        <v>217</v>
      </c>
      <c r="B23" s="1267"/>
      <c r="C23" s="1267"/>
      <c r="D23" s="1299" t="str">
        <f>"　"&amp;必要事項!D13</f>
        <v>　立川市新築工事</v>
      </c>
      <c r="E23" s="1300"/>
      <c r="F23" s="1300"/>
      <c r="G23" s="1300"/>
      <c r="H23" s="1300"/>
      <c r="I23" s="1300"/>
      <c r="J23" s="1300"/>
      <c r="K23" s="1300"/>
      <c r="L23" s="1300"/>
      <c r="M23" s="1300"/>
      <c r="N23" s="1301"/>
    </row>
    <row r="24" spans="1:14" ht="20.149999999999999" customHeight="1" x14ac:dyDescent="0.2">
      <c r="A24" s="1267"/>
      <c r="B24" s="1267"/>
      <c r="C24" s="1267"/>
      <c r="D24" s="1302"/>
      <c r="E24" s="1303"/>
      <c r="F24" s="1303"/>
      <c r="G24" s="1303"/>
      <c r="H24" s="1303"/>
      <c r="I24" s="1303"/>
      <c r="J24" s="1303"/>
      <c r="K24" s="1303"/>
      <c r="L24" s="1303"/>
      <c r="M24" s="1303"/>
      <c r="N24" s="1304"/>
    </row>
    <row r="25" spans="1:14" ht="20.149999999999999" customHeight="1" x14ac:dyDescent="0.2">
      <c r="A25" s="1267" t="s">
        <v>219</v>
      </c>
      <c r="B25" s="1267"/>
      <c r="C25" s="1267"/>
      <c r="D25" s="1299" t="str">
        <f>"　"&amp;必要事項!D14</f>
        <v>　立川市泉町1-1</v>
      </c>
      <c r="E25" s="1300"/>
      <c r="F25" s="1300"/>
      <c r="G25" s="1300"/>
      <c r="H25" s="1300"/>
      <c r="I25" s="1300"/>
      <c r="J25" s="1300"/>
      <c r="K25" s="1300"/>
      <c r="L25" s="1300"/>
      <c r="M25" s="1300"/>
      <c r="N25" s="1301"/>
    </row>
    <row r="26" spans="1:14" ht="20.149999999999999" customHeight="1" x14ac:dyDescent="0.2">
      <c r="A26" s="1267"/>
      <c r="B26" s="1267"/>
      <c r="C26" s="1267"/>
      <c r="D26" s="1302"/>
      <c r="E26" s="1303"/>
      <c r="F26" s="1303"/>
      <c r="G26" s="1303"/>
      <c r="H26" s="1303"/>
      <c r="I26" s="1303"/>
      <c r="J26" s="1303"/>
      <c r="K26" s="1303"/>
      <c r="L26" s="1303"/>
      <c r="M26" s="1303"/>
      <c r="N26" s="1304"/>
    </row>
    <row r="27" spans="1:14" ht="20.149999999999999" customHeight="1" x14ac:dyDescent="0.2">
      <c r="A27" s="1267" t="s">
        <v>220</v>
      </c>
      <c r="B27" s="1267"/>
      <c r="C27" s="1267"/>
      <c r="D27" s="38"/>
      <c r="E27" s="1280">
        <f>必要事項!D15</f>
        <v>22000000</v>
      </c>
      <c r="F27" s="1280"/>
      <c r="G27" s="1280"/>
      <c r="H27" s="1280"/>
      <c r="J27" s="45"/>
      <c r="K27" s="45"/>
      <c r="L27" s="45"/>
      <c r="M27" s="45"/>
      <c r="N27" s="46"/>
    </row>
    <row r="28" spans="1:14" ht="20.149999999999999" customHeight="1" x14ac:dyDescent="0.2">
      <c r="A28" s="1267"/>
      <c r="B28" s="1267"/>
      <c r="C28" s="1267"/>
      <c r="D28" s="1281" t="s">
        <v>262</v>
      </c>
      <c r="E28" s="1282"/>
      <c r="F28" s="1282"/>
      <c r="G28" s="1282"/>
      <c r="H28" s="1282"/>
      <c r="I28" s="1283">
        <f>必要事項!D16</f>
        <v>2000000</v>
      </c>
      <c r="J28" s="1283"/>
      <c r="K28" s="1283"/>
      <c r="L28" s="47"/>
      <c r="M28" s="47"/>
      <c r="N28" s="48"/>
    </row>
    <row r="29" spans="1:14" ht="20.149999999999999" customHeight="1" x14ac:dyDescent="0.2">
      <c r="A29" s="1267" t="s">
        <v>222</v>
      </c>
      <c r="B29" s="1267"/>
      <c r="C29" s="1267"/>
      <c r="D29" s="1292">
        <f>必要事項!D17</f>
        <v>45778</v>
      </c>
      <c r="E29" s="1293"/>
      <c r="F29" s="1293"/>
      <c r="G29" s="1294"/>
      <c r="H29" s="1267" t="s">
        <v>224</v>
      </c>
      <c r="I29" s="1267"/>
      <c r="J29" s="1267"/>
      <c r="K29" s="1292">
        <f>必要事項!D19</f>
        <v>45778</v>
      </c>
      <c r="L29" s="1293"/>
      <c r="M29" s="1293"/>
      <c r="N29" s="1294"/>
    </row>
    <row r="30" spans="1:14" ht="20.149999999999999" customHeight="1" x14ac:dyDescent="0.2">
      <c r="A30" s="1267"/>
      <c r="B30" s="1267"/>
      <c r="C30" s="1267"/>
      <c r="D30" s="1295"/>
      <c r="E30" s="1296"/>
      <c r="F30" s="1296"/>
      <c r="G30" s="1297"/>
      <c r="H30" s="1267"/>
      <c r="I30" s="1267"/>
      <c r="J30" s="1267"/>
      <c r="K30" s="1295"/>
      <c r="L30" s="1296"/>
      <c r="M30" s="1296"/>
      <c r="N30" s="1297"/>
    </row>
    <row r="31" spans="1:14" ht="20.149999999999999" customHeight="1" x14ac:dyDescent="0.2">
      <c r="A31" s="1305" t="s">
        <v>263</v>
      </c>
      <c r="B31" s="1306"/>
      <c r="C31" s="1307"/>
      <c r="D31" s="39"/>
      <c r="E31" s="39"/>
      <c r="F31" s="39"/>
      <c r="G31" s="39"/>
      <c r="H31" s="39"/>
      <c r="I31" s="39"/>
      <c r="J31" s="39"/>
      <c r="K31" s="39"/>
      <c r="L31" s="39"/>
      <c r="M31" s="39"/>
      <c r="N31" s="49"/>
    </row>
    <row r="32" spans="1:14" ht="20.149999999999999" customHeight="1" x14ac:dyDescent="0.2">
      <c r="A32" s="1308"/>
      <c r="B32" s="1309"/>
      <c r="C32" s="1310"/>
      <c r="D32" s="52"/>
      <c r="E32" s="52"/>
      <c r="F32" s="52"/>
      <c r="G32" s="52"/>
      <c r="H32" s="52"/>
      <c r="I32" s="52"/>
      <c r="J32" s="52"/>
      <c r="K32" s="52"/>
      <c r="L32" s="52"/>
      <c r="M32" s="52"/>
      <c r="N32" s="53"/>
    </row>
    <row r="33" spans="1:14" ht="20.149999999999999" customHeight="1" x14ac:dyDescent="0.2">
      <c r="A33" s="1308"/>
      <c r="B33" s="1309"/>
      <c r="C33" s="1310"/>
      <c r="D33" s="40"/>
      <c r="E33" s="40"/>
      <c r="F33" s="40"/>
      <c r="G33" s="40"/>
      <c r="H33" s="40"/>
      <c r="I33" s="40"/>
      <c r="J33" s="40"/>
      <c r="K33" s="40"/>
      <c r="L33" s="40"/>
      <c r="M33" s="40"/>
      <c r="N33" s="50"/>
    </row>
    <row r="34" spans="1:14" ht="20.149999999999999" customHeight="1" x14ac:dyDescent="0.2">
      <c r="A34" s="1308"/>
      <c r="B34" s="1309"/>
      <c r="C34" s="1310"/>
      <c r="D34" s="40"/>
      <c r="E34" s="40"/>
      <c r="F34" s="40"/>
      <c r="G34" s="40"/>
      <c r="H34" s="40"/>
      <c r="I34" s="40"/>
      <c r="J34" s="40"/>
      <c r="K34" s="40"/>
      <c r="L34" s="40"/>
      <c r="M34" s="40"/>
      <c r="N34" s="50"/>
    </row>
    <row r="35" spans="1:14" ht="20.149999999999999" customHeight="1" x14ac:dyDescent="0.2">
      <c r="A35" s="1308"/>
      <c r="B35" s="1309"/>
      <c r="C35" s="1310"/>
      <c r="D35" s="40"/>
      <c r="E35" s="40"/>
      <c r="F35" s="40"/>
      <c r="G35" s="40"/>
      <c r="H35" s="40"/>
      <c r="I35" s="40"/>
      <c r="J35" s="40"/>
      <c r="K35" s="40"/>
      <c r="L35" s="40"/>
      <c r="M35" s="40"/>
      <c r="N35" s="50"/>
    </row>
    <row r="36" spans="1:14" ht="20.149999999999999" customHeight="1" x14ac:dyDescent="0.2">
      <c r="A36" s="1308"/>
      <c r="B36" s="1309"/>
      <c r="C36" s="1310"/>
      <c r="D36" s="40"/>
      <c r="E36" s="40"/>
      <c r="F36" s="40"/>
      <c r="G36" s="40"/>
      <c r="H36" s="40"/>
      <c r="I36" s="40"/>
      <c r="J36" s="40"/>
      <c r="K36" s="40"/>
      <c r="L36" s="40"/>
      <c r="M36" s="40"/>
      <c r="N36" s="50"/>
    </row>
    <row r="37" spans="1:14" ht="20.149999999999999" customHeight="1" x14ac:dyDescent="0.2">
      <c r="A37" s="1308"/>
      <c r="B37" s="1309"/>
      <c r="C37" s="1310"/>
      <c r="D37" s="40"/>
      <c r="E37" s="40"/>
      <c r="F37" s="40"/>
      <c r="G37" s="40"/>
      <c r="H37" s="40"/>
      <c r="I37" s="40"/>
      <c r="J37" s="40"/>
      <c r="K37" s="40"/>
      <c r="L37" s="40"/>
      <c r="M37" s="40"/>
      <c r="N37" s="50"/>
    </row>
    <row r="38" spans="1:14" ht="20.149999999999999" customHeight="1" x14ac:dyDescent="0.2">
      <c r="A38" s="1308"/>
      <c r="B38" s="1309"/>
      <c r="C38" s="1310"/>
      <c r="D38" s="40"/>
      <c r="E38" s="40"/>
      <c r="F38" s="40"/>
      <c r="G38" s="40"/>
      <c r="H38" s="40"/>
      <c r="I38" s="40"/>
      <c r="J38" s="40"/>
      <c r="K38" s="40"/>
      <c r="L38" s="40"/>
      <c r="M38" s="40"/>
      <c r="N38" s="50"/>
    </row>
    <row r="39" spans="1:14" ht="20.149999999999999" customHeight="1" x14ac:dyDescent="0.2">
      <c r="A39" s="1308"/>
      <c r="B39" s="1309"/>
      <c r="C39" s="1310"/>
      <c r="D39" s="40"/>
      <c r="E39" s="40"/>
      <c r="F39" s="40"/>
      <c r="G39" s="40"/>
      <c r="H39" s="40"/>
      <c r="I39" s="40"/>
      <c r="J39" s="40"/>
      <c r="K39" s="40"/>
      <c r="L39" s="40"/>
      <c r="M39" s="40"/>
      <c r="N39" s="50"/>
    </row>
    <row r="40" spans="1:14" ht="20.149999999999999" customHeight="1" x14ac:dyDescent="0.2">
      <c r="A40" s="1311"/>
      <c r="B40" s="1312"/>
      <c r="C40" s="1313"/>
      <c r="D40" s="1726" t="s">
        <v>650</v>
      </c>
      <c r="E40" s="1726"/>
      <c r="F40" s="1726"/>
      <c r="G40" s="1726"/>
      <c r="H40" s="1726"/>
      <c r="I40" s="1726"/>
      <c r="J40" s="1726"/>
      <c r="K40" s="1726"/>
      <c r="L40" s="1726"/>
      <c r="M40" s="1726"/>
      <c r="N40" s="1727"/>
    </row>
    <row r="41" spans="1:14" ht="20.149999999999999" customHeight="1" x14ac:dyDescent="0.2">
      <c r="A41" s="1305" t="s">
        <v>266</v>
      </c>
      <c r="B41" s="1306"/>
      <c r="C41" s="1307"/>
      <c r="D41" s="1289" t="str">
        <f>必要事項!$C$21</f>
        <v>事務所名</v>
      </c>
      <c r="E41" s="1290"/>
      <c r="F41" s="1290"/>
      <c r="G41" s="1291"/>
      <c r="H41" s="1287" t="str">
        <f>"　"&amp;必要事項!$D$21</f>
        <v>　立川設計事務所株式会社</v>
      </c>
      <c r="I41" s="1288"/>
      <c r="J41" s="1288"/>
      <c r="K41" s="1288"/>
      <c r="L41" s="1288"/>
      <c r="M41" s="1288"/>
      <c r="N41" s="1298"/>
    </row>
    <row r="42" spans="1:14" ht="20.149999999999999" customHeight="1" x14ac:dyDescent="0.2">
      <c r="A42" s="1308"/>
      <c r="B42" s="1309"/>
      <c r="C42" s="1310"/>
      <c r="D42" s="1289" t="str">
        <f>必要事項!$C$22</f>
        <v>監理業務技術者</v>
      </c>
      <c r="E42" s="1290"/>
      <c r="F42" s="1290"/>
      <c r="G42" s="1291"/>
      <c r="H42" s="1287" t="str">
        <f>"　"&amp;必要事項!$D$22</f>
        <v>　設計　太郎</v>
      </c>
      <c r="I42" s="1288"/>
      <c r="J42" s="1288"/>
      <c r="K42" s="1288"/>
      <c r="L42" s="1288"/>
      <c r="M42" s="1288"/>
      <c r="N42" s="1042"/>
    </row>
    <row r="43" spans="1:14" ht="20.149999999999999" customHeight="1" x14ac:dyDescent="0.2">
      <c r="A43" s="1308"/>
      <c r="B43" s="1309"/>
      <c r="C43" s="1310"/>
      <c r="D43" s="1289" t="str">
        <f>必要事項!$C$23</f>
        <v>担当技術者</v>
      </c>
      <c r="E43" s="1290"/>
      <c r="F43" s="1290"/>
      <c r="G43" s="1291"/>
      <c r="H43" s="1287" t="str">
        <f>"　"&amp;必要事項!$D$23</f>
        <v>　建築　一郎</v>
      </c>
      <c r="I43" s="1288"/>
      <c r="J43" s="1288"/>
      <c r="K43" s="1288"/>
      <c r="L43" s="1288"/>
      <c r="M43" s="1288"/>
      <c r="N43" s="1042"/>
    </row>
    <row r="44" spans="1:14" ht="20.149999999999999" customHeight="1" x14ac:dyDescent="0.2">
      <c r="A44" s="1308"/>
      <c r="B44" s="1309"/>
      <c r="C44" s="1310"/>
      <c r="D44" s="1289" t="str">
        <f>必要事項!$C$24</f>
        <v>担当技術者</v>
      </c>
      <c r="E44" s="1290"/>
      <c r="F44" s="1290"/>
      <c r="G44" s="1291"/>
      <c r="H44" s="1287" t="str">
        <f>"　"&amp;必要事項!$D$24</f>
        <v>　電気　二郎</v>
      </c>
      <c r="I44" s="1288"/>
      <c r="J44" s="1288"/>
      <c r="K44" s="1288"/>
      <c r="L44" s="1288"/>
      <c r="M44" s="1288"/>
      <c r="N44" s="1042"/>
    </row>
    <row r="45" spans="1:14" ht="20.149999999999999" customHeight="1" x14ac:dyDescent="0.2">
      <c r="A45" s="1311"/>
      <c r="B45" s="1312"/>
      <c r="C45" s="1313"/>
      <c r="D45" s="1289" t="str">
        <f>必要事項!$C$25</f>
        <v>担当技術者</v>
      </c>
      <c r="E45" s="1290"/>
      <c r="F45" s="1290"/>
      <c r="G45" s="1291"/>
      <c r="H45" s="1287" t="str">
        <f>"　"&amp;必要事項!$D$25</f>
        <v>　機械　三郎</v>
      </c>
      <c r="I45" s="1288"/>
      <c r="J45" s="1288"/>
      <c r="K45" s="1288"/>
      <c r="L45" s="1288"/>
      <c r="M45" s="1288"/>
      <c r="N45" s="1042"/>
    </row>
  </sheetData>
  <mergeCells count="42">
    <mergeCell ref="A21:C22"/>
    <mergeCell ref="D21:N22"/>
    <mergeCell ref="A7:N8"/>
    <mergeCell ref="I2:J5"/>
    <mergeCell ref="K2:L5"/>
    <mergeCell ref="M2:N5"/>
    <mergeCell ref="I17:M17"/>
    <mergeCell ref="A23:C24"/>
    <mergeCell ref="D23:N24"/>
    <mergeCell ref="A25:C26"/>
    <mergeCell ref="D25:N26"/>
    <mergeCell ref="A27:C28"/>
    <mergeCell ref="E27:H27"/>
    <mergeCell ref="D28:H28"/>
    <mergeCell ref="I28:K28"/>
    <mergeCell ref="D44:G44"/>
    <mergeCell ref="H44:M44"/>
    <mergeCell ref="D45:G45"/>
    <mergeCell ref="H45:M45"/>
    <mergeCell ref="A29:C30"/>
    <mergeCell ref="D29:G30"/>
    <mergeCell ref="H29:J30"/>
    <mergeCell ref="K29:N30"/>
    <mergeCell ref="A41:C45"/>
    <mergeCell ref="A31:C40"/>
    <mergeCell ref="D41:G41"/>
    <mergeCell ref="H41:N41"/>
    <mergeCell ref="D42:G42"/>
    <mergeCell ref="H42:M42"/>
    <mergeCell ref="D43:G43"/>
    <mergeCell ref="H43:M43"/>
    <mergeCell ref="D40:N40"/>
    <mergeCell ref="I12:N12"/>
    <mergeCell ref="I13:N13"/>
    <mergeCell ref="I14:N14"/>
    <mergeCell ref="I15:N15"/>
    <mergeCell ref="I16:N16"/>
    <mergeCell ref="I1:J1"/>
    <mergeCell ref="K1:L1"/>
    <mergeCell ref="M1:N1"/>
    <mergeCell ref="J9:N9"/>
    <mergeCell ref="A10:D10"/>
  </mergeCells>
  <phoneticPr fontId="83"/>
  <conditionalFormatting sqref="D29">
    <cfRule type="cellIs" dxfId="274" priority="23" operator="between">
      <formula>46753</formula>
      <formula>47118</formula>
    </cfRule>
    <cfRule type="cellIs" dxfId="273" priority="24" operator="between">
      <formula>46388</formula>
      <formula>46752</formula>
    </cfRule>
    <cfRule type="cellIs" dxfId="272" priority="25" operator="between">
      <formula>46023</formula>
      <formula>46387</formula>
    </cfRule>
    <cfRule type="cellIs" dxfId="271" priority="26" operator="between">
      <formula>45658</formula>
      <formula>46022</formula>
    </cfRule>
    <cfRule type="cellIs" dxfId="270" priority="27" operator="between">
      <formula>45292</formula>
      <formula>45657</formula>
    </cfRule>
    <cfRule type="cellIs" dxfId="269" priority="28" operator="between">
      <formula>44927</formula>
      <formula>45291</formula>
    </cfRule>
    <cfRule type="cellIs" dxfId="268" priority="29" operator="between">
      <formula>44562</formula>
      <formula>44926</formula>
    </cfRule>
    <cfRule type="cellIs" dxfId="267" priority="30" operator="between">
      <formula>44197</formula>
      <formula>44561</formula>
    </cfRule>
    <cfRule type="cellIs" dxfId="266" priority="31" operator="between">
      <formula>43831</formula>
      <formula>44196</formula>
    </cfRule>
    <cfRule type="cellIs" dxfId="265" priority="32" operator="between">
      <formula>43586</formula>
      <formula>43830</formula>
    </cfRule>
    <cfRule type="cellIs" dxfId="264" priority="33" operator="lessThan">
      <formula>43586</formula>
    </cfRule>
  </conditionalFormatting>
  <conditionalFormatting sqref="K29">
    <cfRule type="cellIs" dxfId="263" priority="12" operator="between">
      <formula>46753</formula>
      <formula>47118</formula>
    </cfRule>
    <cfRule type="cellIs" dxfId="262" priority="13" operator="between">
      <formula>46388</formula>
      <formula>46752</formula>
    </cfRule>
    <cfRule type="cellIs" dxfId="261" priority="14" operator="between">
      <formula>46023</formula>
      <formula>46387</formula>
    </cfRule>
    <cfRule type="cellIs" dxfId="260" priority="15" operator="between">
      <formula>45658</formula>
      <formula>46022</formula>
    </cfRule>
    <cfRule type="cellIs" dxfId="259" priority="16" operator="between">
      <formula>45292</formula>
      <formula>45657</formula>
    </cfRule>
    <cfRule type="cellIs" dxfId="258" priority="17" operator="between">
      <formula>44927</formula>
      <formula>45291</formula>
    </cfRule>
    <cfRule type="cellIs" dxfId="257" priority="18" operator="between">
      <formula>44562</formula>
      <formula>44926</formula>
    </cfRule>
    <cfRule type="cellIs" dxfId="256" priority="19" operator="between">
      <formula>44197</formula>
      <formula>44561</formula>
    </cfRule>
    <cfRule type="cellIs" dxfId="255" priority="20" operator="between">
      <formula>43831</formula>
      <formula>44196</formula>
    </cfRule>
    <cfRule type="cellIs" dxfId="254" priority="21" operator="between">
      <formula>43586</formula>
      <formula>43830</formula>
    </cfRule>
    <cfRule type="cellIs" dxfId="253" priority="22" operator="lessThan">
      <formula>43586</formula>
    </cfRule>
  </conditionalFormatting>
  <conditionalFormatting sqref="J9">
    <cfRule type="cellIs" dxfId="252" priority="1" operator="between">
      <formula>46753</formula>
      <formula>47118</formula>
    </cfRule>
    <cfRule type="cellIs" dxfId="251" priority="2" operator="between">
      <formula>46388</formula>
      <formula>46752</formula>
    </cfRule>
    <cfRule type="cellIs" dxfId="250" priority="3" operator="between">
      <formula>46023</formula>
      <formula>46387</formula>
    </cfRule>
    <cfRule type="cellIs" dxfId="249" priority="4" operator="between">
      <formula>45658</formula>
      <formula>46022</formula>
    </cfRule>
    <cfRule type="cellIs" dxfId="248" priority="5" operator="between">
      <formula>45292</formula>
      <formula>45657</formula>
    </cfRule>
    <cfRule type="cellIs" dxfId="247" priority="6" operator="between">
      <formula>44927</formula>
      <formula>45291</formula>
    </cfRule>
    <cfRule type="cellIs" dxfId="246" priority="7" operator="between">
      <formula>44562</formula>
      <formula>44926</formula>
    </cfRule>
    <cfRule type="cellIs" dxfId="245" priority="8" operator="between">
      <formula>44197</formula>
      <formula>44561</formula>
    </cfRule>
    <cfRule type="cellIs" dxfId="244" priority="9" operator="between">
      <formula>43831</formula>
      <formula>44196</formula>
    </cfRule>
    <cfRule type="cellIs" dxfId="243" priority="10" operator="between">
      <formula>43586</formula>
      <formula>43830</formula>
    </cfRule>
    <cfRule type="cellIs" dxfId="242" priority="11" operator="lessThan">
      <formula>43586</formula>
    </cfRule>
  </conditionalFormatting>
  <hyperlinks>
    <hyperlink ref="D40" r:id="rId1"/>
  </hyperlinks>
  <printOptions horizontalCentered="1"/>
  <pageMargins left="0.39370078740157483" right="0.39370078740157483" top="0.78740157480314965" bottom="0.15748031496062992" header="0" footer="0"/>
  <pageSetup paperSize="9" scale="90" orientation="portrait" blackAndWhite="1"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45"/>
  <sheetViews>
    <sheetView showGridLines="0" view="pageBreakPreview" zoomScaleNormal="85" zoomScaleSheetLayoutView="100" workbookViewId="0">
      <selection activeCell="Q32" activeCellId="1" sqref="A1 Q32"/>
    </sheetView>
  </sheetViews>
  <sheetFormatPr defaultColWidth="6.6328125" defaultRowHeight="20.149999999999999" customHeight="1" x14ac:dyDescent="0.2"/>
  <cols>
    <col min="1" max="16384" width="6.6328125" style="30"/>
  </cols>
  <sheetData>
    <row r="1" spans="1:14" ht="20.149999999999999" customHeight="1" x14ac:dyDescent="0.2">
      <c r="A1" s="30" t="s">
        <v>94</v>
      </c>
      <c r="I1" s="1267" t="s">
        <v>253</v>
      </c>
      <c r="J1" s="1267"/>
      <c r="K1" s="1267" t="s">
        <v>254</v>
      </c>
      <c r="L1" s="1267"/>
      <c r="M1" s="1267" t="s">
        <v>255</v>
      </c>
      <c r="N1" s="1267"/>
    </row>
    <row r="2" spans="1:14" ht="20.149999999999999" customHeight="1" x14ac:dyDescent="0.2">
      <c r="I2" s="1267"/>
      <c r="J2" s="1267"/>
      <c r="K2" s="1267"/>
      <c r="L2" s="1267"/>
      <c r="M2" s="1267"/>
      <c r="N2" s="1267"/>
    </row>
    <row r="3" spans="1:14" ht="20.149999999999999" customHeight="1" x14ac:dyDescent="0.2">
      <c r="I3" s="1267"/>
      <c r="J3" s="1267"/>
      <c r="K3" s="1267"/>
      <c r="L3" s="1267"/>
      <c r="M3" s="1267"/>
      <c r="N3" s="1267"/>
    </row>
    <row r="4" spans="1:14" ht="20.149999999999999" customHeight="1" x14ac:dyDescent="0.2">
      <c r="I4" s="1267"/>
      <c r="J4" s="1267"/>
      <c r="K4" s="1267"/>
      <c r="L4" s="1267"/>
      <c r="M4" s="1267"/>
      <c r="N4" s="1267"/>
    </row>
    <row r="5" spans="1:14" ht="20.149999999999999" customHeight="1" x14ac:dyDescent="0.2">
      <c r="I5" s="1272"/>
      <c r="J5" s="1272"/>
      <c r="K5" s="1272"/>
      <c r="L5" s="1272"/>
      <c r="M5" s="1272"/>
      <c r="N5" s="1272"/>
    </row>
    <row r="6" spans="1:14" ht="20.149999999999999" customHeight="1" x14ac:dyDescent="0.2">
      <c r="A6" s="31"/>
      <c r="B6" s="32"/>
      <c r="C6" s="32"/>
      <c r="D6" s="32"/>
      <c r="E6" s="32"/>
      <c r="F6" s="32"/>
      <c r="G6" s="32"/>
      <c r="H6" s="32"/>
      <c r="I6" s="32"/>
      <c r="J6" s="32"/>
      <c r="K6" s="32"/>
      <c r="L6" s="32"/>
      <c r="M6" s="32"/>
      <c r="N6" s="42"/>
    </row>
    <row r="7" spans="1:14" ht="20.149999999999999" customHeight="1" x14ac:dyDescent="0.2">
      <c r="A7" s="1273" t="s">
        <v>95</v>
      </c>
      <c r="B7" s="1274"/>
      <c r="C7" s="1274"/>
      <c r="D7" s="1274"/>
      <c r="E7" s="1274"/>
      <c r="F7" s="1274"/>
      <c r="G7" s="1274"/>
      <c r="H7" s="1274"/>
      <c r="I7" s="1274"/>
      <c r="J7" s="1274"/>
      <c r="K7" s="1274"/>
      <c r="L7" s="1274"/>
      <c r="M7" s="1274"/>
      <c r="N7" s="1275"/>
    </row>
    <row r="8" spans="1:14" ht="20.149999999999999" customHeight="1" x14ac:dyDescent="0.2">
      <c r="A8" s="1273"/>
      <c r="B8" s="1274"/>
      <c r="C8" s="1274"/>
      <c r="D8" s="1274"/>
      <c r="E8" s="1274"/>
      <c r="F8" s="1274"/>
      <c r="G8" s="1274"/>
      <c r="H8" s="1274"/>
      <c r="I8" s="1274"/>
      <c r="J8" s="1274"/>
      <c r="K8" s="1274"/>
      <c r="L8" s="1274"/>
      <c r="M8" s="1274"/>
      <c r="N8" s="1275"/>
    </row>
    <row r="9" spans="1:14" ht="20.149999999999999" customHeight="1" x14ac:dyDescent="0.2">
      <c r="A9" s="33"/>
      <c r="B9" s="34"/>
      <c r="C9" s="34"/>
      <c r="D9" s="34"/>
      <c r="E9" s="34"/>
      <c r="F9" s="34"/>
      <c r="G9" s="34"/>
      <c r="H9" s="34"/>
      <c r="I9" s="34"/>
      <c r="J9" s="1268" t="s">
        <v>1569</v>
      </c>
      <c r="K9" s="1268"/>
      <c r="L9" s="1268"/>
      <c r="M9" s="1268"/>
      <c r="N9" s="1269"/>
    </row>
    <row r="10" spans="1:14" ht="20.149999999999999" customHeight="1" x14ac:dyDescent="0.2">
      <c r="A10" s="1270" t="s">
        <v>256</v>
      </c>
      <c r="B10" s="1271"/>
      <c r="C10" s="1271"/>
      <c r="D10" s="1271"/>
      <c r="E10" s="35"/>
      <c r="F10" s="34"/>
      <c r="G10" s="34"/>
      <c r="H10" s="34"/>
      <c r="I10" s="34"/>
      <c r="J10" s="34"/>
      <c r="K10" s="34"/>
      <c r="L10" s="34"/>
      <c r="M10" s="34"/>
      <c r="N10" s="44"/>
    </row>
    <row r="11" spans="1:14" ht="20.149999999999999" customHeight="1" x14ac:dyDescent="0.2">
      <c r="A11" s="33"/>
      <c r="B11" s="34"/>
      <c r="C11" s="34"/>
      <c r="D11" s="34"/>
      <c r="E11" s="34"/>
      <c r="F11" s="34"/>
      <c r="G11" s="34"/>
      <c r="H11" s="34"/>
      <c r="I11" s="34"/>
      <c r="J11" s="34"/>
      <c r="K11" s="34"/>
      <c r="L11" s="34"/>
      <c r="M11" s="34"/>
      <c r="N11" s="44"/>
    </row>
    <row r="12" spans="1:14" ht="20.149999999999999" customHeight="1" x14ac:dyDescent="0.2">
      <c r="A12" s="33"/>
      <c r="B12" s="34"/>
      <c r="C12" s="34"/>
      <c r="D12" s="34"/>
      <c r="E12" s="34"/>
      <c r="F12" s="34"/>
      <c r="G12" s="34"/>
      <c r="H12" s="36" t="s">
        <v>257</v>
      </c>
      <c r="I12" s="1276" t="str">
        <f>"　"&amp;必要事項!D3</f>
        <v>　東京都立川市泉町</v>
      </c>
      <c r="J12" s="1276"/>
      <c r="K12" s="1276"/>
      <c r="L12" s="1276"/>
      <c r="M12" s="1276"/>
      <c r="N12" s="1277"/>
    </row>
    <row r="13" spans="1:14" ht="20.149999999999999" customHeight="1" x14ac:dyDescent="0.2">
      <c r="A13" s="33"/>
      <c r="B13" s="34"/>
      <c r="C13" s="34"/>
      <c r="D13" s="34"/>
      <c r="E13" s="34"/>
      <c r="F13" s="34"/>
      <c r="G13" s="34" t="s">
        <v>206</v>
      </c>
      <c r="H13" s="34"/>
      <c r="I13" s="1276" t="str">
        <f>"　"&amp;必要事項!D4</f>
        <v>　市役所ビル２階</v>
      </c>
      <c r="J13" s="1276"/>
      <c r="K13" s="1276"/>
      <c r="L13" s="1276"/>
      <c r="M13" s="1276"/>
      <c r="N13" s="1277"/>
    </row>
    <row r="14" spans="1:14" ht="20.149999999999999" customHeight="1" x14ac:dyDescent="0.2">
      <c r="A14" s="33"/>
      <c r="B14" s="34"/>
      <c r="C14" s="34"/>
      <c r="D14" s="34"/>
      <c r="E14" s="34"/>
      <c r="F14" s="34"/>
      <c r="G14" s="34"/>
      <c r="H14" s="36" t="s">
        <v>258</v>
      </c>
      <c r="I14" s="1276" t="str">
        <f>"　"&amp;必要事項!D5</f>
        <v>　株式会社　立川建築</v>
      </c>
      <c r="J14" s="1276"/>
      <c r="K14" s="1276"/>
      <c r="L14" s="1276"/>
      <c r="M14" s="1276"/>
      <c r="N14" s="1277"/>
    </row>
    <row r="15" spans="1:14" ht="20.149999999999999" customHeight="1" x14ac:dyDescent="0.2">
      <c r="A15" s="33"/>
      <c r="B15" s="34"/>
      <c r="C15" s="34"/>
      <c r="D15" s="34"/>
      <c r="E15" s="34"/>
      <c r="F15" s="34"/>
      <c r="G15" s="34"/>
      <c r="H15" s="34"/>
      <c r="I15" s="1276" t="str">
        <f>"　"&amp;必要事項!D6</f>
        <v>　代表取締役　立川　次郎</v>
      </c>
      <c r="J15" s="1276"/>
      <c r="K15" s="1276"/>
      <c r="L15" s="1276"/>
      <c r="M15" s="1276"/>
      <c r="N15" s="1277"/>
    </row>
    <row r="16" spans="1:14" ht="20.149999999999999" customHeight="1" x14ac:dyDescent="0.2">
      <c r="A16" s="33"/>
      <c r="B16" s="34"/>
      <c r="C16" s="34"/>
      <c r="D16" s="34"/>
      <c r="E16" s="34"/>
      <c r="F16" s="34"/>
      <c r="G16" s="34"/>
      <c r="H16" s="34"/>
      <c r="I16" s="1278" t="s">
        <v>212</v>
      </c>
      <c r="J16" s="1278"/>
      <c r="K16" s="1278"/>
      <c r="L16" s="1278"/>
      <c r="M16" s="1278"/>
      <c r="N16" s="1279"/>
    </row>
    <row r="17" spans="1:14" ht="20.149999999999999" customHeight="1" x14ac:dyDescent="0.2">
      <c r="A17" s="33"/>
      <c r="B17" s="34"/>
      <c r="C17" s="34"/>
      <c r="D17" s="34"/>
      <c r="E17" s="34"/>
      <c r="F17" s="34"/>
      <c r="H17" s="36" t="s">
        <v>259</v>
      </c>
      <c r="I17" s="1276" t="str">
        <f>"　 "&amp;必要事項!D8</f>
        <v>　 立川　三郎</v>
      </c>
      <c r="J17" s="1276"/>
      <c r="K17" s="1276"/>
      <c r="L17" s="1276"/>
      <c r="M17" s="1276"/>
      <c r="N17" s="1040"/>
    </row>
    <row r="18" spans="1:14" ht="20.149999999999999" customHeight="1" x14ac:dyDescent="0.2">
      <c r="A18" s="33"/>
      <c r="B18" s="34"/>
      <c r="C18" s="34"/>
      <c r="D18" s="34"/>
      <c r="E18" s="34"/>
      <c r="F18" s="34"/>
      <c r="G18" s="34"/>
      <c r="H18" s="34"/>
      <c r="I18" s="34"/>
      <c r="J18" s="34"/>
      <c r="K18" s="34"/>
      <c r="L18" s="34"/>
      <c r="M18" s="34"/>
      <c r="N18" s="44"/>
    </row>
    <row r="19" spans="1:14" ht="20.149999999999999" customHeight="1" x14ac:dyDescent="0.2">
      <c r="A19" s="33"/>
      <c r="B19" s="34" t="s">
        <v>649</v>
      </c>
      <c r="C19" s="34"/>
      <c r="D19" s="34"/>
      <c r="E19" s="34"/>
      <c r="F19" s="34"/>
      <c r="G19" s="34"/>
      <c r="H19" s="34"/>
      <c r="I19" s="34"/>
      <c r="J19" s="34"/>
      <c r="K19" s="34"/>
      <c r="L19" s="34"/>
      <c r="M19" s="34"/>
      <c r="N19" s="44"/>
    </row>
    <row r="20" spans="1:14" ht="20.149999999999999" customHeight="1" x14ac:dyDescent="0.2">
      <c r="A20" s="33"/>
      <c r="B20" s="34"/>
      <c r="C20" s="34"/>
      <c r="D20" s="34"/>
      <c r="E20" s="34"/>
      <c r="F20" s="34"/>
      <c r="G20" s="34"/>
      <c r="H20" s="34"/>
      <c r="I20" s="34"/>
      <c r="J20" s="34"/>
      <c r="K20" s="34"/>
      <c r="L20" s="34"/>
      <c r="M20" s="34"/>
      <c r="N20" s="44"/>
    </row>
    <row r="21" spans="1:14" ht="20.149999999999999" customHeight="1" x14ac:dyDescent="0.2">
      <c r="A21" s="1267" t="s">
        <v>216</v>
      </c>
      <c r="B21" s="1267"/>
      <c r="C21" s="1267"/>
      <c r="D21" s="1299" t="str">
        <f>"　"&amp;必要事項!D12</f>
        <v>　07-2000-0</v>
      </c>
      <c r="E21" s="1300"/>
      <c r="F21" s="1300"/>
      <c r="G21" s="1300"/>
      <c r="H21" s="1300"/>
      <c r="I21" s="1300"/>
      <c r="J21" s="1300"/>
      <c r="K21" s="1300"/>
      <c r="L21" s="1300"/>
      <c r="M21" s="1300"/>
      <c r="N21" s="1301"/>
    </row>
    <row r="22" spans="1:14" ht="20.149999999999999" customHeight="1" x14ac:dyDescent="0.2">
      <c r="A22" s="1267"/>
      <c r="B22" s="1267"/>
      <c r="C22" s="1267"/>
      <c r="D22" s="1302"/>
      <c r="E22" s="1303"/>
      <c r="F22" s="1303"/>
      <c r="G22" s="1303"/>
      <c r="H22" s="1303"/>
      <c r="I22" s="1303"/>
      <c r="J22" s="1303"/>
      <c r="K22" s="1303"/>
      <c r="L22" s="1303"/>
      <c r="M22" s="1303"/>
      <c r="N22" s="1304"/>
    </row>
    <row r="23" spans="1:14" ht="20.149999999999999" customHeight="1" x14ac:dyDescent="0.2">
      <c r="A23" s="1267" t="s">
        <v>217</v>
      </c>
      <c r="B23" s="1267"/>
      <c r="C23" s="1267"/>
      <c r="D23" s="1299" t="str">
        <f>"　"&amp;必要事項!D13</f>
        <v>　立川市新築工事</v>
      </c>
      <c r="E23" s="1300"/>
      <c r="F23" s="1300"/>
      <c r="G23" s="1300"/>
      <c r="H23" s="1300"/>
      <c r="I23" s="1300"/>
      <c r="J23" s="1300"/>
      <c r="K23" s="1300"/>
      <c r="L23" s="1300"/>
      <c r="M23" s="1300"/>
      <c r="N23" s="1301"/>
    </row>
    <row r="24" spans="1:14" ht="20.149999999999999" customHeight="1" x14ac:dyDescent="0.2">
      <c r="A24" s="1267"/>
      <c r="B24" s="1267"/>
      <c r="C24" s="1267"/>
      <c r="D24" s="1302"/>
      <c r="E24" s="1303"/>
      <c r="F24" s="1303"/>
      <c r="G24" s="1303"/>
      <c r="H24" s="1303"/>
      <c r="I24" s="1303"/>
      <c r="J24" s="1303"/>
      <c r="K24" s="1303"/>
      <c r="L24" s="1303"/>
      <c r="M24" s="1303"/>
      <c r="N24" s="1304"/>
    </row>
    <row r="25" spans="1:14" ht="20.149999999999999" customHeight="1" x14ac:dyDescent="0.2">
      <c r="A25" s="1267" t="s">
        <v>219</v>
      </c>
      <c r="B25" s="1267"/>
      <c r="C25" s="1267"/>
      <c r="D25" s="1299" t="str">
        <f>"　"&amp;必要事項!D14</f>
        <v>　立川市泉町1-1</v>
      </c>
      <c r="E25" s="1300"/>
      <c r="F25" s="1300"/>
      <c r="G25" s="1300"/>
      <c r="H25" s="1300"/>
      <c r="I25" s="1300"/>
      <c r="J25" s="1300"/>
      <c r="K25" s="1300"/>
      <c r="L25" s="1300"/>
      <c r="M25" s="1300"/>
      <c r="N25" s="1301"/>
    </row>
    <row r="26" spans="1:14" ht="20.149999999999999" customHeight="1" x14ac:dyDescent="0.2">
      <c r="A26" s="1267"/>
      <c r="B26" s="1267"/>
      <c r="C26" s="1267"/>
      <c r="D26" s="1302"/>
      <c r="E26" s="1303"/>
      <c r="F26" s="1303"/>
      <c r="G26" s="1303"/>
      <c r="H26" s="1303"/>
      <c r="I26" s="1303"/>
      <c r="J26" s="1303"/>
      <c r="K26" s="1303"/>
      <c r="L26" s="1303"/>
      <c r="M26" s="1303"/>
      <c r="N26" s="1304"/>
    </row>
    <row r="27" spans="1:14" ht="20.149999999999999" customHeight="1" x14ac:dyDescent="0.2">
      <c r="A27" s="1267" t="s">
        <v>220</v>
      </c>
      <c r="B27" s="1267"/>
      <c r="C27" s="1267"/>
      <c r="D27" s="38"/>
      <c r="E27" s="1280">
        <f>必要事項!D15</f>
        <v>22000000</v>
      </c>
      <c r="F27" s="1280"/>
      <c r="G27" s="1280"/>
      <c r="H27" s="1280"/>
      <c r="J27" s="45"/>
      <c r="K27" s="45"/>
      <c r="L27" s="45"/>
      <c r="M27" s="45"/>
      <c r="N27" s="46"/>
    </row>
    <row r="28" spans="1:14" ht="20.149999999999999" customHeight="1" x14ac:dyDescent="0.2">
      <c r="A28" s="1267"/>
      <c r="B28" s="1267"/>
      <c r="C28" s="1267"/>
      <c r="D28" s="1281" t="s">
        <v>262</v>
      </c>
      <c r="E28" s="1282"/>
      <c r="F28" s="1282"/>
      <c r="G28" s="1282"/>
      <c r="H28" s="1282"/>
      <c r="I28" s="1283">
        <f>必要事項!D16</f>
        <v>2000000</v>
      </c>
      <c r="J28" s="1283"/>
      <c r="K28" s="1283"/>
      <c r="L28" s="47"/>
      <c r="M28" s="47"/>
      <c r="N28" s="48"/>
    </row>
    <row r="29" spans="1:14" ht="20.149999999999999" customHeight="1" x14ac:dyDescent="0.2">
      <c r="A29" s="1267" t="s">
        <v>222</v>
      </c>
      <c r="B29" s="1267"/>
      <c r="C29" s="1267"/>
      <c r="D29" s="1292">
        <f>必要事項!D17</f>
        <v>45778</v>
      </c>
      <c r="E29" s="1293"/>
      <c r="F29" s="1293"/>
      <c r="G29" s="1294"/>
      <c r="H29" s="1267" t="s">
        <v>224</v>
      </c>
      <c r="I29" s="1267"/>
      <c r="J29" s="1267"/>
      <c r="K29" s="1292">
        <f>必要事項!D19</f>
        <v>45778</v>
      </c>
      <c r="L29" s="1293"/>
      <c r="M29" s="1293"/>
      <c r="N29" s="1294"/>
    </row>
    <row r="30" spans="1:14" ht="20.149999999999999" customHeight="1" x14ac:dyDescent="0.2">
      <c r="A30" s="1267"/>
      <c r="B30" s="1267"/>
      <c r="C30" s="1267"/>
      <c r="D30" s="1295"/>
      <c r="E30" s="1296"/>
      <c r="F30" s="1296"/>
      <c r="G30" s="1297"/>
      <c r="H30" s="1267"/>
      <c r="I30" s="1267"/>
      <c r="J30" s="1267"/>
      <c r="K30" s="1295"/>
      <c r="L30" s="1296"/>
      <c r="M30" s="1296"/>
      <c r="N30" s="1297"/>
    </row>
    <row r="31" spans="1:14" ht="20.149999999999999" customHeight="1" x14ac:dyDescent="0.2">
      <c r="A31" s="1305" t="s">
        <v>263</v>
      </c>
      <c r="B31" s="1306"/>
      <c r="C31" s="1307"/>
      <c r="D31" s="39"/>
      <c r="E31" s="39"/>
      <c r="F31" s="39"/>
      <c r="G31" s="39"/>
      <c r="H31" s="39"/>
      <c r="I31" s="39"/>
      <c r="J31" s="39"/>
      <c r="K31" s="39"/>
      <c r="L31" s="39"/>
      <c r="M31" s="39"/>
      <c r="N31" s="49"/>
    </row>
    <row r="32" spans="1:14" ht="20.149999999999999" customHeight="1" x14ac:dyDescent="0.2">
      <c r="A32" s="1308"/>
      <c r="B32" s="1309"/>
      <c r="C32" s="1310"/>
      <c r="D32" s="40"/>
      <c r="E32" s="40"/>
      <c r="F32" s="40"/>
      <c r="G32" s="40"/>
      <c r="H32" s="40"/>
      <c r="I32" s="40"/>
      <c r="J32" s="40"/>
      <c r="K32" s="40"/>
      <c r="L32" s="40"/>
      <c r="M32" s="40"/>
      <c r="N32" s="50"/>
    </row>
    <row r="33" spans="1:14" ht="20.149999999999999" customHeight="1" x14ac:dyDescent="0.2">
      <c r="A33" s="1308"/>
      <c r="B33" s="1309"/>
      <c r="C33" s="1310"/>
      <c r="D33" s="40"/>
      <c r="E33" s="40"/>
      <c r="F33" s="40"/>
      <c r="G33" s="40"/>
      <c r="H33" s="40"/>
      <c r="I33" s="40"/>
      <c r="J33" s="40"/>
      <c r="K33" s="40"/>
      <c r="L33" s="40"/>
      <c r="M33" s="40"/>
      <c r="N33" s="50"/>
    </row>
    <row r="34" spans="1:14" ht="20.149999999999999" customHeight="1" x14ac:dyDescent="0.2">
      <c r="A34" s="1308"/>
      <c r="B34" s="1309"/>
      <c r="C34" s="1310"/>
      <c r="D34" s="40"/>
      <c r="E34" s="40"/>
      <c r="F34" s="40"/>
      <c r="G34" s="40"/>
      <c r="H34" s="40"/>
      <c r="I34" s="40"/>
      <c r="J34" s="40"/>
      <c r="K34" s="40"/>
      <c r="L34" s="40"/>
      <c r="M34" s="40"/>
      <c r="N34" s="50"/>
    </row>
    <row r="35" spans="1:14" ht="20.149999999999999" customHeight="1" x14ac:dyDescent="0.2">
      <c r="A35" s="1308"/>
      <c r="B35" s="1309"/>
      <c r="C35" s="1310"/>
      <c r="D35" s="40"/>
      <c r="E35" s="40"/>
      <c r="F35" s="40"/>
      <c r="G35" s="40"/>
      <c r="H35" s="40"/>
      <c r="I35" s="40"/>
      <c r="J35" s="40"/>
      <c r="K35" s="40"/>
      <c r="L35" s="40"/>
      <c r="M35" s="40"/>
      <c r="N35" s="50"/>
    </row>
    <row r="36" spans="1:14" ht="20.149999999999999" customHeight="1" x14ac:dyDescent="0.2">
      <c r="A36" s="1308"/>
      <c r="B36" s="1309"/>
      <c r="C36" s="1310"/>
      <c r="D36" s="40"/>
      <c r="E36" s="40"/>
      <c r="F36" s="40"/>
      <c r="G36" s="40"/>
      <c r="H36" s="40"/>
      <c r="I36" s="40"/>
      <c r="J36" s="40"/>
      <c r="K36" s="40"/>
      <c r="L36" s="40"/>
      <c r="M36" s="40"/>
      <c r="N36" s="50"/>
    </row>
    <row r="37" spans="1:14" ht="20.149999999999999" customHeight="1" x14ac:dyDescent="0.2">
      <c r="A37" s="1308"/>
      <c r="B37" s="1309"/>
      <c r="C37" s="1310"/>
      <c r="D37" s="40"/>
      <c r="E37" s="40"/>
      <c r="F37" s="40"/>
      <c r="G37" s="40"/>
      <c r="H37" s="40"/>
      <c r="I37" s="40"/>
      <c r="J37" s="40"/>
      <c r="K37" s="40"/>
      <c r="L37" s="40"/>
      <c r="M37" s="40"/>
      <c r="N37" s="50"/>
    </row>
    <row r="38" spans="1:14" ht="20.149999999999999" customHeight="1" x14ac:dyDescent="0.2">
      <c r="A38" s="1308"/>
      <c r="B38" s="1309"/>
      <c r="C38" s="1310"/>
      <c r="D38" s="40"/>
      <c r="E38" s="40"/>
      <c r="F38" s="40"/>
      <c r="G38" s="40"/>
      <c r="H38" s="40"/>
      <c r="I38" s="40"/>
      <c r="J38" s="40"/>
      <c r="K38" s="40"/>
      <c r="L38" s="40"/>
      <c r="M38" s="40"/>
      <c r="N38" s="50"/>
    </row>
    <row r="39" spans="1:14" ht="20.149999999999999" customHeight="1" x14ac:dyDescent="0.2">
      <c r="A39" s="1308"/>
      <c r="B39" s="1309"/>
      <c r="C39" s="1310"/>
      <c r="D39" s="40"/>
      <c r="E39" s="40"/>
      <c r="F39" s="40"/>
      <c r="G39" s="40"/>
      <c r="H39" s="40"/>
      <c r="I39" s="40"/>
      <c r="J39" s="40"/>
      <c r="K39" s="40"/>
      <c r="L39" s="40"/>
      <c r="M39" s="40"/>
      <c r="N39" s="50"/>
    </row>
    <row r="40" spans="1:14" ht="20.149999999999999" customHeight="1" x14ac:dyDescent="0.2">
      <c r="A40" s="1311"/>
      <c r="B40" s="1312"/>
      <c r="C40" s="1313"/>
      <c r="D40" s="1726" t="s">
        <v>650</v>
      </c>
      <c r="E40" s="1726"/>
      <c r="F40" s="1726"/>
      <c r="G40" s="1726"/>
      <c r="H40" s="1726"/>
      <c r="I40" s="1726"/>
      <c r="J40" s="1726"/>
      <c r="K40" s="1726"/>
      <c r="L40" s="1726"/>
      <c r="M40" s="1726"/>
      <c r="N40" s="1727"/>
    </row>
    <row r="41" spans="1:14" ht="20.149999999999999" customHeight="1" x14ac:dyDescent="0.2">
      <c r="A41" s="1305" t="s">
        <v>266</v>
      </c>
      <c r="B41" s="1306"/>
      <c r="C41" s="1307"/>
      <c r="D41" s="1289" t="str">
        <f>必要事項!$C$21</f>
        <v>事務所名</v>
      </c>
      <c r="E41" s="1290"/>
      <c r="F41" s="1290"/>
      <c r="G41" s="1291"/>
      <c r="H41" s="1287" t="str">
        <f>"　"&amp;必要事項!$D$21</f>
        <v>　立川設計事務所株式会社</v>
      </c>
      <c r="I41" s="1288"/>
      <c r="J41" s="1288"/>
      <c r="K41" s="1288"/>
      <c r="L41" s="1288"/>
      <c r="M41" s="1288"/>
      <c r="N41" s="1298"/>
    </row>
    <row r="42" spans="1:14" ht="20.149999999999999" customHeight="1" x14ac:dyDescent="0.2">
      <c r="A42" s="1308"/>
      <c r="B42" s="1309"/>
      <c r="C42" s="1310"/>
      <c r="D42" s="1289" t="str">
        <f>必要事項!$C$22</f>
        <v>監理業務技術者</v>
      </c>
      <c r="E42" s="1290"/>
      <c r="F42" s="1290"/>
      <c r="G42" s="1291"/>
      <c r="H42" s="1287" t="str">
        <f>"　"&amp;必要事項!$D$22</f>
        <v>　設計　太郎</v>
      </c>
      <c r="I42" s="1288"/>
      <c r="J42" s="1288"/>
      <c r="K42" s="1288"/>
      <c r="L42" s="1288"/>
      <c r="M42" s="1288"/>
      <c r="N42" s="1042"/>
    </row>
    <row r="43" spans="1:14" ht="20.149999999999999" customHeight="1" x14ac:dyDescent="0.2">
      <c r="A43" s="1308"/>
      <c r="B43" s="1309"/>
      <c r="C43" s="1310"/>
      <c r="D43" s="1289" t="str">
        <f>必要事項!$C$23</f>
        <v>担当技術者</v>
      </c>
      <c r="E43" s="1290"/>
      <c r="F43" s="1290"/>
      <c r="G43" s="1291"/>
      <c r="H43" s="1287" t="str">
        <f>"　"&amp;必要事項!$D$23</f>
        <v>　建築　一郎</v>
      </c>
      <c r="I43" s="1288"/>
      <c r="J43" s="1288"/>
      <c r="K43" s="1288"/>
      <c r="L43" s="1288"/>
      <c r="M43" s="1288"/>
      <c r="N43" s="1042"/>
    </row>
    <row r="44" spans="1:14" ht="20.149999999999999" customHeight="1" x14ac:dyDescent="0.2">
      <c r="A44" s="1308"/>
      <c r="B44" s="1309"/>
      <c r="C44" s="1310"/>
      <c r="D44" s="1289" t="str">
        <f>必要事項!$C$24</f>
        <v>担当技術者</v>
      </c>
      <c r="E44" s="1290"/>
      <c r="F44" s="1290"/>
      <c r="G44" s="1291"/>
      <c r="H44" s="1287" t="str">
        <f>"　"&amp;必要事項!$D$24</f>
        <v>　電気　二郎</v>
      </c>
      <c r="I44" s="1288"/>
      <c r="J44" s="1288"/>
      <c r="K44" s="1288"/>
      <c r="L44" s="1288"/>
      <c r="M44" s="1288"/>
      <c r="N44" s="1042"/>
    </row>
    <row r="45" spans="1:14" ht="20.149999999999999" customHeight="1" x14ac:dyDescent="0.2">
      <c r="A45" s="1311"/>
      <c r="B45" s="1312"/>
      <c r="C45" s="1313"/>
      <c r="D45" s="1289" t="str">
        <f>必要事項!$C$25</f>
        <v>担当技術者</v>
      </c>
      <c r="E45" s="1290"/>
      <c r="F45" s="1290"/>
      <c r="G45" s="1291"/>
      <c r="H45" s="1287" t="str">
        <f>"　"&amp;必要事項!$D$25</f>
        <v>　機械　三郎</v>
      </c>
      <c r="I45" s="1288"/>
      <c r="J45" s="1288"/>
      <c r="K45" s="1288"/>
      <c r="L45" s="1288"/>
      <c r="M45" s="1288"/>
      <c r="N45" s="1042"/>
    </row>
  </sheetData>
  <mergeCells count="42">
    <mergeCell ref="A27:C28"/>
    <mergeCell ref="D29:G30"/>
    <mergeCell ref="A29:C30"/>
    <mergeCell ref="A41:C45"/>
    <mergeCell ref="A31:C40"/>
    <mergeCell ref="D44:G44"/>
    <mergeCell ref="H44:M44"/>
    <mergeCell ref="D45:G45"/>
    <mergeCell ref="H45:M45"/>
    <mergeCell ref="I2:J5"/>
    <mergeCell ref="K2:L5"/>
    <mergeCell ref="M2:N5"/>
    <mergeCell ref="A7:N8"/>
    <mergeCell ref="A23:C24"/>
    <mergeCell ref="A25:C26"/>
    <mergeCell ref="A21:C22"/>
    <mergeCell ref="K29:N30"/>
    <mergeCell ref="D21:N22"/>
    <mergeCell ref="D23:N24"/>
    <mergeCell ref="D25:N26"/>
    <mergeCell ref="H29:J30"/>
    <mergeCell ref="D41:G41"/>
    <mergeCell ref="H41:N41"/>
    <mergeCell ref="D42:G42"/>
    <mergeCell ref="H42:M42"/>
    <mergeCell ref="D43:G43"/>
    <mergeCell ref="H43:M43"/>
    <mergeCell ref="I17:M17"/>
    <mergeCell ref="E27:H27"/>
    <mergeCell ref="D28:H28"/>
    <mergeCell ref="I28:K28"/>
    <mergeCell ref="D40:N40"/>
    <mergeCell ref="I12:N12"/>
    <mergeCell ref="I13:N13"/>
    <mergeCell ref="I14:N14"/>
    <mergeCell ref="I15:N15"/>
    <mergeCell ref="I16:N16"/>
    <mergeCell ref="I1:J1"/>
    <mergeCell ref="K1:L1"/>
    <mergeCell ref="M1:N1"/>
    <mergeCell ref="J9:N9"/>
    <mergeCell ref="A10:D10"/>
  </mergeCells>
  <phoneticPr fontId="83"/>
  <conditionalFormatting sqref="D29">
    <cfRule type="cellIs" dxfId="241" priority="23" operator="between">
      <formula>46753</formula>
      <formula>47118</formula>
    </cfRule>
    <cfRule type="cellIs" dxfId="240" priority="24" operator="between">
      <formula>46388</formula>
      <formula>46752</formula>
    </cfRule>
    <cfRule type="cellIs" dxfId="239" priority="25" operator="between">
      <formula>46023</formula>
      <formula>46387</formula>
    </cfRule>
    <cfRule type="cellIs" dxfId="238" priority="26" operator="between">
      <formula>45658</formula>
      <formula>46022</formula>
    </cfRule>
    <cfRule type="cellIs" dxfId="237" priority="27" operator="between">
      <formula>45292</formula>
      <formula>45657</formula>
    </cfRule>
    <cfRule type="cellIs" dxfId="236" priority="28" operator="between">
      <formula>44927</formula>
      <formula>45291</formula>
    </cfRule>
    <cfRule type="cellIs" dxfId="235" priority="29" operator="between">
      <formula>44562</formula>
      <formula>44926</formula>
    </cfRule>
    <cfRule type="cellIs" dxfId="234" priority="30" operator="between">
      <formula>44197</formula>
      <formula>44561</formula>
    </cfRule>
    <cfRule type="cellIs" dxfId="233" priority="31" operator="between">
      <formula>43831</formula>
      <formula>44196</formula>
    </cfRule>
    <cfRule type="cellIs" dxfId="232" priority="32" operator="between">
      <formula>43586</formula>
      <formula>43830</formula>
    </cfRule>
    <cfRule type="cellIs" dxfId="231" priority="33" operator="lessThan">
      <formula>43586</formula>
    </cfRule>
  </conditionalFormatting>
  <conditionalFormatting sqref="K29">
    <cfRule type="cellIs" dxfId="230" priority="12" operator="between">
      <formula>46753</formula>
      <formula>47118</formula>
    </cfRule>
    <cfRule type="cellIs" dxfId="229" priority="13" operator="between">
      <formula>46388</formula>
      <formula>46752</formula>
    </cfRule>
    <cfRule type="cellIs" dxfId="228" priority="14" operator="between">
      <formula>46023</formula>
      <formula>46387</formula>
    </cfRule>
    <cfRule type="cellIs" dxfId="227" priority="15" operator="between">
      <formula>45658</formula>
      <formula>46022</formula>
    </cfRule>
    <cfRule type="cellIs" dxfId="226" priority="16" operator="between">
      <formula>45292</formula>
      <formula>45657</formula>
    </cfRule>
    <cfRule type="cellIs" dxfId="225" priority="17" operator="between">
      <formula>44927</formula>
      <formula>45291</formula>
    </cfRule>
    <cfRule type="cellIs" dxfId="224" priority="18" operator="between">
      <formula>44562</formula>
      <formula>44926</formula>
    </cfRule>
    <cfRule type="cellIs" dxfId="223" priority="19" operator="between">
      <formula>44197</formula>
      <formula>44561</formula>
    </cfRule>
    <cfRule type="cellIs" dxfId="222" priority="20" operator="between">
      <formula>43831</formula>
      <formula>44196</formula>
    </cfRule>
    <cfRule type="cellIs" dxfId="221" priority="21" operator="between">
      <formula>43586</formula>
      <formula>43830</formula>
    </cfRule>
    <cfRule type="cellIs" dxfId="220" priority="22" operator="lessThan">
      <formula>43586</formula>
    </cfRule>
  </conditionalFormatting>
  <conditionalFormatting sqref="J9">
    <cfRule type="cellIs" dxfId="219" priority="1" operator="between">
      <formula>46753</formula>
      <formula>47118</formula>
    </cfRule>
    <cfRule type="cellIs" dxfId="218" priority="2" operator="between">
      <formula>46388</formula>
      <formula>46752</formula>
    </cfRule>
    <cfRule type="cellIs" dxfId="217" priority="3" operator="between">
      <formula>46023</formula>
      <formula>46387</formula>
    </cfRule>
    <cfRule type="cellIs" dxfId="216" priority="4" operator="between">
      <formula>45658</formula>
      <formula>46022</formula>
    </cfRule>
    <cfRule type="cellIs" dxfId="215" priority="5" operator="between">
      <formula>45292</formula>
      <formula>45657</formula>
    </cfRule>
    <cfRule type="cellIs" dxfId="214" priority="6" operator="between">
      <formula>44927</formula>
      <formula>45291</formula>
    </cfRule>
    <cfRule type="cellIs" dxfId="213" priority="7" operator="between">
      <formula>44562</formula>
      <formula>44926</formula>
    </cfRule>
    <cfRule type="cellIs" dxfId="212" priority="8" operator="between">
      <formula>44197</formula>
      <formula>44561</formula>
    </cfRule>
    <cfRule type="cellIs" dxfId="211" priority="9" operator="between">
      <formula>43831</formula>
      <formula>44196</formula>
    </cfRule>
    <cfRule type="cellIs" dxfId="210" priority="10" operator="between">
      <formula>43586</formula>
      <formula>43830</formula>
    </cfRule>
    <cfRule type="cellIs" dxfId="209" priority="11" operator="lessThan">
      <formula>43586</formula>
    </cfRule>
  </conditionalFormatting>
  <hyperlinks>
    <hyperlink ref="D40" r:id="rId1"/>
  </hyperlinks>
  <printOptions horizontalCentered="1"/>
  <pageMargins left="0.39370078740157483" right="0.39370078740157483" top="0.78740157480314965" bottom="0.15748031496062992" header="0" footer="0"/>
  <pageSetup paperSize="9" scale="90" orientation="portrait" blackAndWhite="1"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8"/>
  <sheetViews>
    <sheetView showGridLines="0" view="pageBreakPreview" zoomScaleNormal="85" zoomScaleSheetLayoutView="100" workbookViewId="0"/>
  </sheetViews>
  <sheetFormatPr defaultColWidth="10.6328125" defaultRowHeight="20.149999999999999" customHeight="1" x14ac:dyDescent="0.2"/>
  <cols>
    <col min="1" max="1" width="4.6328125" style="923" customWidth="1"/>
    <col min="2" max="2" width="11.7265625" style="923" customWidth="1"/>
    <col min="3" max="3" width="13.7265625" style="923" customWidth="1"/>
    <col min="4" max="4" width="34.6328125" style="923" customWidth="1"/>
    <col min="5" max="16384" width="10.6328125" style="923"/>
  </cols>
  <sheetData>
    <row r="1" spans="2:4" ht="20.149999999999999" customHeight="1" x14ac:dyDescent="0.2">
      <c r="B1" s="924" t="s">
        <v>205</v>
      </c>
    </row>
    <row r="3" spans="2:4" ht="20.149999999999999" customHeight="1" x14ac:dyDescent="0.2">
      <c r="B3" s="1260" t="s">
        <v>206</v>
      </c>
      <c r="C3" s="925" t="s">
        <v>207</v>
      </c>
      <c r="D3" s="926" t="s">
        <v>208</v>
      </c>
    </row>
    <row r="4" spans="2:4" ht="20.149999999999999" customHeight="1" x14ac:dyDescent="0.2">
      <c r="B4" s="1261"/>
      <c r="C4" s="925" t="s">
        <v>209</v>
      </c>
      <c r="D4" s="926" t="s">
        <v>1768</v>
      </c>
    </row>
    <row r="5" spans="2:4" ht="20.149999999999999" customHeight="1" x14ac:dyDescent="0.2">
      <c r="B5" s="1261"/>
      <c r="C5" s="925" t="s">
        <v>210</v>
      </c>
      <c r="D5" s="926" t="s">
        <v>1769</v>
      </c>
    </row>
    <row r="6" spans="2:4" ht="20.149999999999999" customHeight="1" x14ac:dyDescent="0.2">
      <c r="B6" s="1261"/>
      <c r="C6" s="927" t="s">
        <v>211</v>
      </c>
      <c r="D6" s="928" t="s">
        <v>1770</v>
      </c>
    </row>
    <row r="7" spans="2:4" ht="20.149999999999999" customHeight="1" x14ac:dyDescent="0.2">
      <c r="B7" s="1261"/>
      <c r="C7" s="929"/>
      <c r="D7" s="930" t="s">
        <v>212</v>
      </c>
    </row>
    <row r="8" spans="2:4" ht="20.149999999999999" customHeight="1" x14ac:dyDescent="0.2">
      <c r="B8" s="1261"/>
      <c r="C8" s="925" t="s">
        <v>213</v>
      </c>
      <c r="D8" s="926" t="s">
        <v>1771</v>
      </c>
    </row>
    <row r="9" spans="2:4" ht="20.149999999999999" customHeight="1" x14ac:dyDescent="0.2">
      <c r="B9" s="1261"/>
      <c r="C9" s="931" t="s">
        <v>214</v>
      </c>
      <c r="D9" s="1257" t="s">
        <v>1772</v>
      </c>
    </row>
    <row r="10" spans="2:4" ht="20.149999999999999" customHeight="1" x14ac:dyDescent="0.2">
      <c r="B10" s="1262"/>
      <c r="C10" s="932" t="s">
        <v>215</v>
      </c>
      <c r="D10" s="1258"/>
    </row>
    <row r="11" spans="2:4" ht="10" customHeight="1" x14ac:dyDescent="0.2">
      <c r="D11" s="274"/>
    </row>
    <row r="12" spans="2:4" ht="20.149999999999999" customHeight="1" x14ac:dyDescent="0.2">
      <c r="B12" s="1263" t="s">
        <v>143</v>
      </c>
      <c r="C12" s="933" t="s">
        <v>216</v>
      </c>
      <c r="D12" s="926" t="s">
        <v>1864</v>
      </c>
    </row>
    <row r="13" spans="2:4" ht="20.149999999999999" customHeight="1" x14ac:dyDescent="0.2">
      <c r="B13" s="1263"/>
      <c r="C13" s="933" t="s">
        <v>217</v>
      </c>
      <c r="D13" s="926" t="s">
        <v>218</v>
      </c>
    </row>
    <row r="14" spans="2:4" ht="20.149999999999999" customHeight="1" x14ac:dyDescent="0.2">
      <c r="B14" s="1263"/>
      <c r="C14" s="933" t="s">
        <v>219</v>
      </c>
      <c r="D14" s="926" t="s">
        <v>1773</v>
      </c>
    </row>
    <row r="15" spans="2:4" ht="20.149999999999999" customHeight="1" x14ac:dyDescent="0.2">
      <c r="B15" s="1263"/>
      <c r="C15" s="933" t="s">
        <v>220</v>
      </c>
      <c r="D15" s="934">
        <v>22000000</v>
      </c>
    </row>
    <row r="16" spans="2:4" ht="20.149999999999999" customHeight="1" x14ac:dyDescent="0.2">
      <c r="B16" s="1263"/>
      <c r="C16" s="933" t="s">
        <v>221</v>
      </c>
      <c r="D16" s="934">
        <v>2000000</v>
      </c>
    </row>
    <row r="17" spans="2:5" ht="20.149999999999999" customHeight="1" x14ac:dyDescent="0.2">
      <c r="B17" s="1263"/>
      <c r="C17" s="933" t="s">
        <v>222</v>
      </c>
      <c r="D17" s="935">
        <v>45778</v>
      </c>
    </row>
    <row r="18" spans="2:5" ht="20.149999999999999" customHeight="1" x14ac:dyDescent="0.2">
      <c r="B18" s="1263"/>
      <c r="C18" s="933" t="s">
        <v>223</v>
      </c>
      <c r="D18" s="935">
        <v>45778</v>
      </c>
    </row>
    <row r="19" spans="2:5" ht="20.149999999999999" customHeight="1" x14ac:dyDescent="0.2">
      <c r="B19" s="1263"/>
      <c r="C19" s="933" t="s">
        <v>224</v>
      </c>
      <c r="D19" s="935">
        <v>45778</v>
      </c>
    </row>
    <row r="20" spans="2:5" ht="10" customHeight="1" x14ac:dyDescent="0.2"/>
    <row r="21" spans="2:5" ht="20.149999999999999" customHeight="1" x14ac:dyDescent="0.2">
      <c r="B21" s="1264" t="s">
        <v>225</v>
      </c>
      <c r="C21" s="933" t="s">
        <v>226</v>
      </c>
      <c r="D21" s="936" t="s">
        <v>1774</v>
      </c>
      <c r="E21" s="923" t="s">
        <v>227</v>
      </c>
    </row>
    <row r="22" spans="2:5" ht="20.149999999999999" customHeight="1" x14ac:dyDescent="0.2">
      <c r="B22" s="1264"/>
      <c r="C22" s="933" t="s">
        <v>228</v>
      </c>
      <c r="D22" s="936" t="s">
        <v>1775</v>
      </c>
      <c r="E22" s="923" t="s">
        <v>229</v>
      </c>
    </row>
    <row r="23" spans="2:5" ht="20.149999999999999" customHeight="1" x14ac:dyDescent="0.2">
      <c r="B23" s="1263"/>
      <c r="C23" s="933" t="s">
        <v>230</v>
      </c>
      <c r="D23" s="936" t="s">
        <v>1776</v>
      </c>
    </row>
    <row r="24" spans="2:5" ht="20.149999999999999" customHeight="1" x14ac:dyDescent="0.2">
      <c r="B24" s="1263"/>
      <c r="C24" s="933" t="s">
        <v>230</v>
      </c>
      <c r="D24" s="936" t="s">
        <v>231</v>
      </c>
    </row>
    <row r="25" spans="2:5" ht="20.149999999999999" customHeight="1" x14ac:dyDescent="0.2">
      <c r="B25" s="1263"/>
      <c r="C25" s="933" t="s">
        <v>230</v>
      </c>
      <c r="D25" s="936" t="s">
        <v>232</v>
      </c>
    </row>
    <row r="26" spans="2:5" ht="10" customHeight="1" x14ac:dyDescent="0.2"/>
    <row r="27" spans="2:5" ht="20.149999999999999" customHeight="1" x14ac:dyDescent="0.2">
      <c r="B27" s="1260" t="s">
        <v>233</v>
      </c>
      <c r="C27" s="937" t="s">
        <v>234</v>
      </c>
      <c r="D27" s="936" t="s">
        <v>1777</v>
      </c>
    </row>
    <row r="28" spans="2:5" ht="20.149999999999999" customHeight="1" x14ac:dyDescent="0.2">
      <c r="B28" s="1261"/>
      <c r="C28" s="1265" t="s">
        <v>235</v>
      </c>
      <c r="D28" s="1259" t="s">
        <v>236</v>
      </c>
      <c r="E28" s="923" t="s">
        <v>237</v>
      </c>
    </row>
    <row r="29" spans="2:5" ht="20.149999999999999" customHeight="1" x14ac:dyDescent="0.2">
      <c r="B29" s="1261"/>
      <c r="C29" s="1266"/>
      <c r="D29" s="1259"/>
    </row>
    <row r="30" spans="2:5" ht="20.149999999999999" customHeight="1" x14ac:dyDescent="0.2">
      <c r="B30" s="1261"/>
      <c r="C30" s="925" t="s">
        <v>238</v>
      </c>
      <c r="D30" s="936" t="s">
        <v>239</v>
      </c>
    </row>
    <row r="31" spans="2:5" ht="20.149999999999999" customHeight="1" x14ac:dyDescent="0.2">
      <c r="B31" s="1261"/>
      <c r="C31" s="938" t="s">
        <v>240</v>
      </c>
      <c r="D31" s="936" t="s">
        <v>241</v>
      </c>
    </row>
    <row r="32" spans="2:5" ht="20.149999999999999" customHeight="1" x14ac:dyDescent="0.2">
      <c r="B32" s="1261"/>
      <c r="C32" s="925" t="s">
        <v>242</v>
      </c>
      <c r="D32" s="936" t="s">
        <v>243</v>
      </c>
    </row>
    <row r="33" spans="2:4" ht="20.149999999999999" customHeight="1" x14ac:dyDescent="0.2">
      <c r="B33" s="1261"/>
      <c r="C33" s="938" t="s">
        <v>240</v>
      </c>
      <c r="D33" s="936" t="s">
        <v>244</v>
      </c>
    </row>
    <row r="34" spans="2:4" ht="20.149999999999999" customHeight="1" x14ac:dyDescent="0.2">
      <c r="B34" s="1261"/>
      <c r="C34" s="938" t="s">
        <v>245</v>
      </c>
      <c r="D34" s="936" t="s">
        <v>246</v>
      </c>
    </row>
    <row r="35" spans="2:4" ht="20.149999999999999" customHeight="1" x14ac:dyDescent="0.2">
      <c r="B35" s="1262"/>
      <c r="C35" s="939" t="s">
        <v>247</v>
      </c>
      <c r="D35" s="936" t="s">
        <v>248</v>
      </c>
    </row>
    <row r="37" spans="2:4" ht="20.149999999999999" customHeight="1" x14ac:dyDescent="0.2">
      <c r="B37" s="923" t="s">
        <v>249</v>
      </c>
      <c r="C37" s="936"/>
      <c r="D37" s="923" t="s">
        <v>250</v>
      </c>
    </row>
    <row r="38" spans="2:4" ht="20.149999999999999" customHeight="1" x14ac:dyDescent="0.2">
      <c r="B38" s="923" t="s">
        <v>251</v>
      </c>
      <c r="C38" s="940"/>
      <c r="D38" s="923" t="s">
        <v>252</v>
      </c>
    </row>
  </sheetData>
  <mergeCells count="7">
    <mergeCell ref="D9:D10"/>
    <mergeCell ref="D28:D29"/>
    <mergeCell ref="B3:B10"/>
    <mergeCell ref="B12:B19"/>
    <mergeCell ref="B21:B25"/>
    <mergeCell ref="B27:B35"/>
    <mergeCell ref="C28:C29"/>
  </mergeCells>
  <phoneticPr fontId="83"/>
  <conditionalFormatting sqref="D17">
    <cfRule type="cellIs" dxfId="1022" priority="12" operator="between">
      <formula>46753</formula>
      <formula>47118</formula>
    </cfRule>
    <cfRule type="cellIs" dxfId="1021" priority="13" operator="between">
      <formula>46388</formula>
      <formula>46752</formula>
    </cfRule>
    <cfRule type="cellIs" dxfId="1020" priority="14" operator="between">
      <formula>46023</formula>
      <formula>46387</formula>
    </cfRule>
    <cfRule type="cellIs" dxfId="1019" priority="15" operator="between">
      <formula>45658</formula>
      <formula>46022</formula>
    </cfRule>
    <cfRule type="cellIs" dxfId="1018" priority="16" operator="between">
      <formula>45292</formula>
      <formula>45657</formula>
    </cfRule>
    <cfRule type="cellIs" dxfId="1017" priority="17" operator="between">
      <formula>44927</formula>
      <formula>45291</formula>
    </cfRule>
    <cfRule type="cellIs" dxfId="1016" priority="18" operator="between">
      <formula>44562</formula>
      <formula>44926</formula>
    </cfRule>
    <cfRule type="cellIs" dxfId="1015" priority="19" operator="between">
      <formula>44197</formula>
      <formula>44561</formula>
    </cfRule>
    <cfRule type="cellIs" dxfId="1014" priority="20" operator="between">
      <formula>43831</formula>
      <formula>44196</formula>
    </cfRule>
    <cfRule type="cellIs" dxfId="1013" priority="21" operator="between">
      <formula>43586</formula>
      <formula>43830</formula>
    </cfRule>
    <cfRule type="cellIs" dxfId="1012" priority="22" operator="lessThan">
      <formula>43586</formula>
    </cfRule>
  </conditionalFormatting>
  <conditionalFormatting sqref="D18:D19">
    <cfRule type="cellIs" dxfId="1011" priority="1" operator="between">
      <formula>46753</formula>
      <formula>47118</formula>
    </cfRule>
    <cfRule type="cellIs" dxfId="1010" priority="2" operator="between">
      <formula>46388</formula>
      <formula>46752</formula>
    </cfRule>
    <cfRule type="cellIs" dxfId="1009" priority="3" operator="between">
      <formula>46023</formula>
      <formula>46387</formula>
    </cfRule>
    <cfRule type="cellIs" dxfId="1008" priority="4" operator="between">
      <formula>45658</formula>
      <formula>46022</formula>
    </cfRule>
    <cfRule type="cellIs" dxfId="1007" priority="5" operator="between">
      <formula>45292</formula>
      <formula>45657</formula>
    </cfRule>
    <cfRule type="cellIs" dxfId="1006" priority="6" operator="between">
      <formula>44927</formula>
      <formula>45291</formula>
    </cfRule>
    <cfRule type="cellIs" dxfId="1005" priority="7" operator="between">
      <formula>44562</formula>
      <formula>44926</formula>
    </cfRule>
    <cfRule type="cellIs" dxfId="1004" priority="8" operator="between">
      <formula>44197</formula>
      <formula>44561</formula>
    </cfRule>
    <cfRule type="cellIs" dxfId="1003" priority="9" operator="between">
      <formula>43831</formula>
      <formula>44196</formula>
    </cfRule>
    <cfRule type="cellIs" dxfId="1002" priority="10" operator="between">
      <formula>43586</formula>
      <formula>43830</formula>
    </cfRule>
    <cfRule type="cellIs" dxfId="1001" priority="11" operator="lessThan">
      <formula>43586</formula>
    </cfRule>
  </conditionalFormatting>
  <printOptions horizontalCentered="1"/>
  <pageMargins left="0.39370078740157483" right="0.39370078740157483" top="0.78740157480314965" bottom="0.15748031496062992" header="0" footer="0"/>
  <pageSetup paperSize="9" scale="90" orientation="portrait" blackAndWhite="1"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T92"/>
  <sheetViews>
    <sheetView showGridLines="0" view="pageBreakPreview" zoomScaleNormal="80" zoomScaleSheetLayoutView="100" workbookViewId="0">
      <selection activeCell="Q32" activeCellId="1" sqref="A1 Q32"/>
    </sheetView>
  </sheetViews>
  <sheetFormatPr defaultColWidth="1.6328125" defaultRowHeight="8.15" customHeight="1" x14ac:dyDescent="0.2"/>
  <cols>
    <col min="1" max="78" width="1.6328125" style="375" customWidth="1"/>
    <col min="79" max="79" width="1.7265625" style="375" customWidth="1"/>
    <col min="80" max="114" width="1.6328125" style="375" customWidth="1"/>
    <col min="115" max="115" width="1.90625" style="375" customWidth="1"/>
    <col min="116" max="16384" width="1.6328125" style="375"/>
  </cols>
  <sheetData>
    <row r="1" spans="1:120" ht="23.5" x14ac:dyDescent="0.2">
      <c r="A1" s="376" t="s">
        <v>97</v>
      </c>
      <c r="B1" s="377"/>
      <c r="C1" s="377"/>
      <c r="D1" s="377"/>
      <c r="E1" s="377"/>
      <c r="F1" s="377"/>
      <c r="G1" s="377"/>
      <c r="H1" s="377"/>
      <c r="I1" s="377"/>
      <c r="J1" s="399" t="s">
        <v>651</v>
      </c>
      <c r="K1" s="377"/>
      <c r="L1" s="377"/>
      <c r="M1" s="377"/>
      <c r="N1" s="377"/>
      <c r="O1" s="377"/>
      <c r="P1" s="377"/>
      <c r="Q1" s="377"/>
      <c r="R1" s="377"/>
      <c r="S1" s="377"/>
      <c r="T1" s="377"/>
      <c r="U1" s="377"/>
      <c r="V1" s="377"/>
      <c r="W1" s="377"/>
      <c r="X1" s="377"/>
      <c r="Y1" s="377"/>
      <c r="Z1" s="377"/>
      <c r="AA1" s="377"/>
      <c r="AB1" s="377"/>
      <c r="AC1" s="377"/>
      <c r="AD1" s="377"/>
      <c r="AE1" s="377"/>
      <c r="AF1" s="377"/>
      <c r="AG1" s="377"/>
      <c r="AH1" s="377"/>
      <c r="AI1" s="377"/>
      <c r="AJ1" s="377"/>
      <c r="AK1" s="377"/>
      <c r="AL1" s="377"/>
      <c r="AM1" s="377"/>
      <c r="AN1" s="377"/>
      <c r="AO1" s="377"/>
      <c r="AP1" s="377"/>
      <c r="AQ1" s="377"/>
      <c r="AR1" s="377"/>
      <c r="AS1" s="377"/>
      <c r="AT1" s="377"/>
      <c r="AU1" s="377"/>
      <c r="AV1" s="377"/>
      <c r="AW1" s="377"/>
      <c r="AX1" s="377"/>
      <c r="AY1" s="377"/>
      <c r="AZ1" s="377"/>
      <c r="BA1" s="377"/>
      <c r="BB1" s="377"/>
      <c r="BC1" s="610"/>
      <c r="BD1" s="377"/>
      <c r="BE1" s="377"/>
      <c r="BF1" s="377"/>
      <c r="BG1" s="377"/>
      <c r="BH1" s="377"/>
      <c r="BI1" s="377"/>
      <c r="BJ1" s="377"/>
      <c r="BK1" s="377"/>
      <c r="BL1" s="377"/>
      <c r="BM1" s="377"/>
      <c r="BN1" s="377"/>
      <c r="BO1" s="377"/>
      <c r="BP1" s="378"/>
      <c r="BQ1" s="377"/>
      <c r="BR1" s="377"/>
      <c r="BS1" s="377"/>
      <c r="BT1" s="377"/>
      <c r="BU1" s="377"/>
      <c r="BV1" s="377"/>
      <c r="BW1" s="377"/>
      <c r="BX1" s="377"/>
      <c r="BY1" s="377"/>
      <c r="BZ1" s="377"/>
      <c r="CA1" s="377"/>
      <c r="CB1" s="377"/>
      <c r="CC1" s="377"/>
      <c r="CD1" s="377"/>
      <c r="CE1" s="377"/>
      <c r="CF1" s="377"/>
      <c r="CG1" s="377"/>
      <c r="CH1" s="377"/>
      <c r="CI1" s="377"/>
      <c r="CJ1" s="377"/>
      <c r="CK1" s="377"/>
      <c r="CL1" s="377"/>
      <c r="CM1" s="377"/>
      <c r="CN1" s="377"/>
      <c r="CO1" s="377"/>
      <c r="CP1" s="377"/>
      <c r="CQ1" s="377"/>
      <c r="CR1" s="377"/>
      <c r="CS1" s="377"/>
      <c r="CT1" s="377"/>
      <c r="CU1" s="377"/>
      <c r="CV1" s="377"/>
      <c r="CW1" s="377"/>
      <c r="CX1" s="377"/>
      <c r="CY1" s="377"/>
      <c r="CZ1" s="377"/>
      <c r="DA1" s="377"/>
      <c r="DB1" s="377"/>
      <c r="DC1" s="377"/>
      <c r="DD1" s="377"/>
      <c r="DE1" s="377"/>
      <c r="DF1" s="377"/>
      <c r="DG1" s="377"/>
      <c r="DH1" s="377"/>
      <c r="DI1" s="377"/>
      <c r="DJ1" s="377"/>
      <c r="DK1" s="377"/>
      <c r="DL1" s="377"/>
      <c r="DM1" s="377"/>
      <c r="DN1" s="377"/>
      <c r="DO1" s="377"/>
      <c r="DP1" s="377"/>
    </row>
    <row r="2" spans="1:120" ht="8.15" customHeight="1" x14ac:dyDescent="0.2">
      <c r="A2" s="377"/>
      <c r="B2" s="377"/>
      <c r="C2" s="377"/>
      <c r="D2" s="377"/>
      <c r="E2" s="377"/>
      <c r="F2" s="377"/>
      <c r="G2" s="377"/>
      <c r="H2" s="377"/>
      <c r="I2" s="377"/>
      <c r="J2" s="377"/>
      <c r="K2" s="377"/>
      <c r="L2" s="377"/>
      <c r="M2" s="377"/>
      <c r="N2" s="377"/>
      <c r="O2" s="377"/>
      <c r="P2" s="377"/>
      <c r="Q2" s="377"/>
      <c r="R2" s="377"/>
      <c r="S2" s="377"/>
      <c r="T2" s="377"/>
      <c r="U2" s="377"/>
      <c r="V2" s="377"/>
      <c r="W2" s="377"/>
      <c r="X2" s="377"/>
      <c r="Y2" s="377"/>
      <c r="Z2" s="377"/>
      <c r="AA2" s="377"/>
      <c r="AB2" s="377"/>
      <c r="AC2" s="377"/>
      <c r="AD2" s="377"/>
      <c r="AE2" s="377"/>
      <c r="AF2" s="377"/>
      <c r="AG2" s="377"/>
      <c r="AH2" s="377"/>
      <c r="AI2" s="377"/>
      <c r="AJ2" s="377"/>
      <c r="AK2" s="377"/>
      <c r="AL2" s="377"/>
      <c r="AM2" s="377"/>
      <c r="AN2" s="377"/>
      <c r="AO2" s="377"/>
      <c r="AP2" s="377"/>
      <c r="AQ2" s="377"/>
      <c r="AR2" s="377"/>
      <c r="AS2" s="377"/>
      <c r="AT2" s="377"/>
      <c r="AU2" s="377"/>
      <c r="AV2" s="377"/>
      <c r="AW2" s="377"/>
      <c r="AX2" s="377"/>
      <c r="AY2" s="377"/>
      <c r="AZ2" s="377"/>
      <c r="BA2" s="377"/>
      <c r="BB2" s="377"/>
      <c r="BC2" s="377"/>
      <c r="BD2" s="377"/>
      <c r="BE2" s="377"/>
      <c r="BF2" s="377"/>
      <c r="BG2" s="377"/>
      <c r="BH2" s="377"/>
      <c r="BI2" s="377"/>
      <c r="BJ2" s="377"/>
      <c r="BK2" s="377"/>
      <c r="BL2" s="377"/>
      <c r="BM2" s="377"/>
      <c r="BN2" s="377"/>
      <c r="BO2" s="377"/>
      <c r="BP2" s="377"/>
      <c r="BQ2" s="377"/>
      <c r="BR2" s="377"/>
      <c r="BS2" s="377"/>
      <c r="BT2" s="377"/>
      <c r="BU2" s="377"/>
      <c r="BV2" s="377"/>
      <c r="BW2" s="377"/>
      <c r="BX2" s="377"/>
      <c r="BY2" s="377"/>
      <c r="BZ2" s="377"/>
      <c r="CA2" s="377"/>
      <c r="CB2" s="377"/>
      <c r="CC2" s="377"/>
      <c r="CD2" s="377"/>
      <c r="CE2" s="377"/>
      <c r="CF2" s="377"/>
      <c r="CG2" s="377"/>
      <c r="CH2" s="377"/>
      <c r="CI2" s="377"/>
      <c r="CJ2" s="377"/>
      <c r="CK2" s="377"/>
      <c r="CL2" s="377"/>
      <c r="CM2" s="377"/>
      <c r="CN2" s="377"/>
      <c r="CO2" s="377"/>
      <c r="CP2" s="377"/>
      <c r="CQ2" s="377"/>
      <c r="CR2" s="377"/>
      <c r="CS2" s="377"/>
      <c r="CT2" s="377"/>
      <c r="CU2" s="377"/>
      <c r="CV2" s="377"/>
      <c r="CW2" s="377"/>
      <c r="CX2" s="377"/>
      <c r="CY2" s="377"/>
      <c r="CZ2" s="377"/>
      <c r="DA2" s="377"/>
      <c r="DB2" s="1808" t="s">
        <v>652</v>
      </c>
      <c r="DC2" s="1755"/>
      <c r="DD2" s="1755"/>
      <c r="DE2" s="1755"/>
      <c r="DF2" s="1755"/>
      <c r="DG2" s="1755"/>
      <c r="DH2" s="1755"/>
      <c r="DI2" s="1755"/>
      <c r="DJ2" s="1755"/>
      <c r="DK2" s="1809"/>
      <c r="DL2" s="377"/>
      <c r="DM2" s="377"/>
      <c r="DN2" s="377"/>
      <c r="DO2" s="377"/>
      <c r="DP2" s="377"/>
    </row>
    <row r="3" spans="1:120" ht="8.15" customHeight="1" x14ac:dyDescent="0.2">
      <c r="A3" s="377"/>
      <c r="B3" s="377"/>
      <c r="C3" s="377"/>
      <c r="D3" s="377"/>
      <c r="E3" s="377"/>
      <c r="F3" s="377"/>
      <c r="G3" s="377"/>
      <c r="H3" s="377"/>
      <c r="I3" s="377"/>
      <c r="J3" s="377"/>
      <c r="K3" s="377"/>
      <c r="L3" s="377"/>
      <c r="M3" s="377"/>
      <c r="N3" s="377"/>
      <c r="O3" s="377"/>
      <c r="P3" s="559"/>
      <c r="Q3" s="565"/>
      <c r="R3" s="566"/>
      <c r="S3" s="1812" t="s">
        <v>653</v>
      </c>
      <c r="T3" s="1813"/>
      <c r="U3" s="1813"/>
      <c r="V3" s="1813"/>
      <c r="W3" s="1813"/>
      <c r="X3" s="1813"/>
      <c r="Y3" s="1813"/>
      <c r="Z3" s="1813"/>
      <c r="AA3" s="1813"/>
      <c r="AB3" s="1813"/>
      <c r="AC3" s="1813"/>
      <c r="AD3" s="1813"/>
      <c r="AE3" s="1813"/>
      <c r="AF3" s="1813"/>
      <c r="AG3" s="1813"/>
      <c r="AH3" s="1813"/>
      <c r="AI3" s="1813"/>
      <c r="AJ3" s="1813"/>
      <c r="AK3" s="1813"/>
      <c r="AL3" s="1813"/>
      <c r="AM3" s="1813"/>
      <c r="AN3" s="1813"/>
      <c r="AO3" s="1813"/>
      <c r="AP3" s="604"/>
      <c r="AQ3" s="377"/>
      <c r="AR3" s="377"/>
      <c r="AS3" s="377"/>
      <c r="AT3" s="377"/>
      <c r="AU3" s="377"/>
      <c r="AV3" s="377"/>
      <c r="AW3" s="377"/>
      <c r="AX3" s="377"/>
      <c r="AY3" s="377"/>
      <c r="AZ3" s="377"/>
      <c r="BA3" s="377"/>
      <c r="BB3" s="377"/>
      <c r="BC3" s="377"/>
      <c r="BD3" s="377"/>
      <c r="BE3" s="377"/>
      <c r="BF3" s="377"/>
      <c r="BG3" s="377"/>
      <c r="BH3" s="377"/>
      <c r="BI3" s="377"/>
      <c r="BJ3" s="377"/>
      <c r="BK3" s="377"/>
      <c r="BL3" s="377"/>
      <c r="BM3" s="377"/>
      <c r="BN3" s="377"/>
      <c r="BO3" s="377"/>
      <c r="BP3" s="377"/>
      <c r="BQ3" s="377"/>
      <c r="BR3" s="377"/>
      <c r="BS3" s="377"/>
      <c r="BT3" s="377"/>
      <c r="BU3" s="377"/>
      <c r="BV3" s="377"/>
      <c r="BW3" s="377"/>
      <c r="BX3" s="377"/>
      <c r="BY3" s="377"/>
      <c r="BZ3" s="377"/>
      <c r="CA3" s="377"/>
      <c r="CB3" s="377"/>
      <c r="CC3" s="377"/>
      <c r="CD3" s="377"/>
      <c r="CE3" s="377"/>
      <c r="CF3" s="377"/>
      <c r="CG3" s="377"/>
      <c r="CH3" s="377"/>
      <c r="CI3" s="377"/>
      <c r="CJ3" s="377"/>
      <c r="CK3" s="377"/>
      <c r="CL3" s="377"/>
      <c r="CM3" s="377"/>
      <c r="CN3" s="377"/>
      <c r="CO3" s="377"/>
      <c r="CP3" s="377"/>
      <c r="CQ3" s="377"/>
      <c r="CR3" s="377"/>
      <c r="CS3" s="377"/>
      <c r="CT3" s="391"/>
      <c r="CU3" s="391"/>
      <c r="CV3" s="391"/>
      <c r="CW3" s="391"/>
      <c r="CX3" s="391"/>
      <c r="CY3" s="391"/>
      <c r="CZ3" s="377"/>
      <c r="DA3" s="377"/>
      <c r="DB3" s="1770"/>
      <c r="DC3" s="1760"/>
      <c r="DD3" s="1760"/>
      <c r="DE3" s="1760"/>
      <c r="DF3" s="1760"/>
      <c r="DG3" s="1760"/>
      <c r="DH3" s="1760"/>
      <c r="DI3" s="1760"/>
      <c r="DJ3" s="1760"/>
      <c r="DK3" s="1810"/>
      <c r="DL3" s="377"/>
      <c r="DM3" s="377"/>
      <c r="DN3" s="377"/>
      <c r="DO3" s="377"/>
      <c r="DP3" s="377"/>
    </row>
    <row r="4" spans="1:120" ht="8.15" customHeight="1" x14ac:dyDescent="0.2">
      <c r="A4" s="1814" t="s">
        <v>654</v>
      </c>
      <c r="B4" s="1814"/>
      <c r="C4" s="1814"/>
      <c r="D4" s="1814"/>
      <c r="E4" s="1814"/>
      <c r="F4" s="1814"/>
      <c r="G4" s="1814"/>
      <c r="H4" s="1814"/>
      <c r="I4" s="1814"/>
      <c r="J4" s="377"/>
      <c r="K4" s="377"/>
      <c r="L4" s="377"/>
      <c r="M4" s="377"/>
      <c r="N4" s="377"/>
      <c r="O4" s="377"/>
      <c r="P4" s="560"/>
      <c r="Q4" s="567"/>
      <c r="R4" s="568"/>
      <c r="S4" s="1812"/>
      <c r="T4" s="1813"/>
      <c r="U4" s="1813"/>
      <c r="V4" s="1813"/>
      <c r="W4" s="1813"/>
      <c r="X4" s="1813"/>
      <c r="Y4" s="1813"/>
      <c r="Z4" s="1813"/>
      <c r="AA4" s="1813"/>
      <c r="AB4" s="1813"/>
      <c r="AC4" s="1813"/>
      <c r="AD4" s="1813"/>
      <c r="AE4" s="1813"/>
      <c r="AF4" s="1813"/>
      <c r="AG4" s="1813"/>
      <c r="AH4" s="1813"/>
      <c r="AI4" s="1813"/>
      <c r="AJ4" s="1813"/>
      <c r="AK4" s="1813"/>
      <c r="AL4" s="1813"/>
      <c r="AM4" s="1813"/>
      <c r="AN4" s="1813"/>
      <c r="AO4" s="1813"/>
      <c r="AP4" s="1815" t="s">
        <v>655</v>
      </c>
      <c r="AQ4" s="1816"/>
      <c r="AR4" s="1816"/>
      <c r="AS4" s="1816"/>
      <c r="AT4" s="1816"/>
      <c r="AU4" s="1816"/>
      <c r="AV4" s="1816"/>
      <c r="AW4" s="1816"/>
      <c r="AX4" s="1817"/>
      <c r="AY4" s="394"/>
      <c r="AZ4" s="394"/>
      <c r="BA4" s="394"/>
      <c r="BB4" s="394"/>
      <c r="BC4" s="394"/>
      <c r="BD4" s="394"/>
      <c r="BE4" s="606"/>
      <c r="BF4" s="377"/>
      <c r="BG4" s="1728" t="s">
        <v>656</v>
      </c>
      <c r="BH4" s="1729"/>
      <c r="BI4" s="1729"/>
      <c r="BJ4" s="1729"/>
      <c r="BK4" s="1729"/>
      <c r="BL4" s="1729"/>
      <c r="BM4" s="1729"/>
      <c r="BN4" s="1738"/>
      <c r="BO4" s="393"/>
      <c r="BP4" s="393"/>
      <c r="BQ4" s="393"/>
      <c r="BR4" s="393"/>
      <c r="BS4" s="393"/>
      <c r="BT4" s="393"/>
      <c r="BU4" s="393"/>
      <c r="BV4" s="393"/>
      <c r="BW4" s="393"/>
      <c r="BX4" s="393"/>
      <c r="BY4" s="393"/>
      <c r="BZ4" s="393"/>
      <c r="CA4" s="393"/>
      <c r="CB4" s="393"/>
      <c r="CC4" s="393"/>
      <c r="CD4" s="393"/>
      <c r="CE4" s="393"/>
      <c r="CF4" s="393"/>
      <c r="CG4" s="393"/>
      <c r="CH4" s="393"/>
      <c r="CI4" s="393"/>
      <c r="CJ4" s="393"/>
      <c r="CK4" s="393"/>
      <c r="CL4" s="393"/>
      <c r="CM4" s="393"/>
      <c r="CN4" s="393"/>
      <c r="CO4" s="393"/>
      <c r="CP4" s="393"/>
      <c r="CQ4" s="393"/>
      <c r="CR4" s="393"/>
      <c r="CS4" s="393"/>
      <c r="CT4" s="383"/>
      <c r="CU4" s="383"/>
      <c r="CV4" s="383"/>
      <c r="CW4" s="383"/>
      <c r="CX4" s="383"/>
      <c r="CY4" s="384"/>
      <c r="CZ4" s="377"/>
      <c r="DA4" s="377"/>
      <c r="DB4" s="1771"/>
      <c r="DC4" s="1747"/>
      <c r="DD4" s="1747"/>
      <c r="DE4" s="1747"/>
      <c r="DF4" s="1747"/>
      <c r="DG4" s="1747"/>
      <c r="DH4" s="1747"/>
      <c r="DI4" s="1747"/>
      <c r="DJ4" s="1747"/>
      <c r="DK4" s="1811"/>
      <c r="DL4" s="377"/>
      <c r="DM4" s="377"/>
      <c r="DN4" s="377"/>
      <c r="DO4" s="377"/>
      <c r="DP4" s="377"/>
    </row>
    <row r="5" spans="1:120" ht="8.15" customHeight="1" x14ac:dyDescent="0.2">
      <c r="A5" s="1814"/>
      <c r="B5" s="1814"/>
      <c r="C5" s="1814"/>
      <c r="D5" s="1814"/>
      <c r="E5" s="1814"/>
      <c r="F5" s="1814"/>
      <c r="G5" s="1814"/>
      <c r="H5" s="1814"/>
      <c r="I5" s="1814"/>
      <c r="J5" s="377"/>
      <c r="K5" s="377"/>
      <c r="L5" s="377"/>
      <c r="M5" s="377"/>
      <c r="N5" s="377"/>
      <c r="O5" s="377"/>
      <c r="P5" s="377"/>
      <c r="Q5" s="377"/>
      <c r="R5" s="377"/>
      <c r="S5" s="377"/>
      <c r="T5" s="377"/>
      <c r="U5" s="377"/>
      <c r="V5" s="377"/>
      <c r="W5" s="377"/>
      <c r="X5" s="377"/>
      <c r="Y5" s="377"/>
      <c r="Z5" s="377"/>
      <c r="AA5" s="377"/>
      <c r="AB5" s="377"/>
      <c r="AC5" s="377"/>
      <c r="AD5" s="377"/>
      <c r="AE5" s="377"/>
      <c r="AF5" s="377"/>
      <c r="AG5" s="377"/>
      <c r="AH5" s="377"/>
      <c r="AI5" s="377"/>
      <c r="AJ5" s="377"/>
      <c r="AK5" s="377"/>
      <c r="AL5" s="377"/>
      <c r="AM5" s="377"/>
      <c r="AN5" s="377"/>
      <c r="AO5" s="377"/>
      <c r="AP5" s="1759"/>
      <c r="AQ5" s="1760"/>
      <c r="AR5" s="1760"/>
      <c r="AS5" s="1760"/>
      <c r="AT5" s="1760"/>
      <c r="AU5" s="1760"/>
      <c r="AV5" s="1760"/>
      <c r="AW5" s="1760"/>
      <c r="AX5" s="1742"/>
      <c r="AY5" s="383"/>
      <c r="AZ5" s="383"/>
      <c r="BA5" s="383"/>
      <c r="BB5" s="383"/>
      <c r="BC5" s="383"/>
      <c r="BD5" s="383"/>
      <c r="BE5" s="553"/>
      <c r="BF5" s="377"/>
      <c r="BG5" s="1762"/>
      <c r="BH5" s="1760"/>
      <c r="BI5" s="1760"/>
      <c r="BJ5" s="1760"/>
      <c r="BK5" s="1760"/>
      <c r="BL5" s="1760"/>
      <c r="BM5" s="1760"/>
      <c r="BN5" s="1742"/>
      <c r="BO5" s="383"/>
      <c r="BP5" s="383"/>
      <c r="BQ5" s="383"/>
      <c r="BR5" s="383"/>
      <c r="BS5" s="383"/>
      <c r="BT5" s="383"/>
      <c r="BU5" s="383"/>
      <c r="BV5" s="383"/>
      <c r="BW5" s="383"/>
      <c r="BX5" s="383"/>
      <c r="BY5" s="383"/>
      <c r="BZ5" s="383"/>
      <c r="CA5" s="383"/>
      <c r="CB5" s="383"/>
      <c r="CC5" s="383"/>
      <c r="CD5" s="383"/>
      <c r="CE5" s="383"/>
      <c r="CF5" s="383"/>
      <c r="CG5" s="383"/>
      <c r="CH5" s="383"/>
      <c r="CI5" s="383"/>
      <c r="CJ5" s="383"/>
      <c r="CK5" s="383"/>
      <c r="CL5" s="383"/>
      <c r="CM5" s="383"/>
      <c r="CN5" s="383"/>
      <c r="CO5" s="383"/>
      <c r="CP5" s="383"/>
      <c r="CQ5" s="383"/>
      <c r="CR5" s="383"/>
      <c r="CS5" s="383"/>
      <c r="CT5" s="383"/>
      <c r="CU5" s="383"/>
      <c r="CV5" s="383"/>
      <c r="CW5" s="383"/>
      <c r="CX5" s="383"/>
      <c r="CY5" s="384"/>
      <c r="CZ5" s="377"/>
      <c r="DA5" s="377"/>
      <c r="DB5" s="377"/>
      <c r="DC5" s="377"/>
      <c r="DD5" s="377"/>
      <c r="DE5" s="377"/>
      <c r="DF5" s="377"/>
      <c r="DG5" s="377"/>
      <c r="DH5" s="377"/>
      <c r="DI5" s="377"/>
      <c r="DJ5" s="377"/>
      <c r="DK5" s="377"/>
      <c r="DL5" s="377"/>
      <c r="DM5" s="377"/>
      <c r="DN5" s="377"/>
      <c r="DO5" s="377"/>
      <c r="DP5" s="377"/>
    </row>
    <row r="6" spans="1:120" ht="8.15" customHeight="1" x14ac:dyDescent="0.2">
      <c r="A6" s="377"/>
      <c r="B6" s="377"/>
      <c r="C6" s="377"/>
      <c r="D6" s="377"/>
      <c r="E6" s="377"/>
      <c r="F6" s="377"/>
      <c r="G6" s="377"/>
      <c r="H6" s="377"/>
      <c r="I6" s="377"/>
      <c r="J6" s="377"/>
      <c r="K6" s="377"/>
      <c r="L6" s="377"/>
      <c r="M6" s="377"/>
      <c r="N6" s="377"/>
      <c r="O6" s="377"/>
      <c r="P6" s="377"/>
      <c r="Q6" s="377"/>
      <c r="R6" s="377"/>
      <c r="S6" s="377"/>
      <c r="T6" s="377"/>
      <c r="U6" s="377"/>
      <c r="V6" s="377"/>
      <c r="W6" s="377"/>
      <c r="X6" s="377"/>
      <c r="Y6" s="377"/>
      <c r="Z6" s="377"/>
      <c r="AA6" s="377"/>
      <c r="AB6" s="377"/>
      <c r="AC6" s="377"/>
      <c r="AD6" s="377"/>
      <c r="AE6" s="377"/>
      <c r="AF6" s="377"/>
      <c r="AG6" s="377"/>
      <c r="AH6" s="377"/>
      <c r="AI6" s="377"/>
      <c r="AJ6" s="377"/>
      <c r="AK6" s="377"/>
      <c r="AL6" s="377"/>
      <c r="AM6" s="377"/>
      <c r="AN6" s="377"/>
      <c r="AO6" s="377"/>
      <c r="AP6" s="1818"/>
      <c r="AQ6" s="1796"/>
      <c r="AR6" s="1796"/>
      <c r="AS6" s="1796"/>
      <c r="AT6" s="1796"/>
      <c r="AU6" s="1796"/>
      <c r="AV6" s="1796"/>
      <c r="AW6" s="1796"/>
      <c r="AX6" s="1819"/>
      <c r="AY6" s="396"/>
      <c r="AZ6" s="396"/>
      <c r="BA6" s="396"/>
      <c r="BB6" s="396"/>
      <c r="BC6" s="396"/>
      <c r="BD6" s="396"/>
      <c r="BE6" s="555"/>
      <c r="BF6" s="377"/>
      <c r="BG6" s="1820"/>
      <c r="BH6" s="1821"/>
      <c r="BI6" s="1821"/>
      <c r="BJ6" s="1821"/>
      <c r="BK6" s="1821"/>
      <c r="BL6" s="1821"/>
      <c r="BM6" s="1821"/>
      <c r="BN6" s="1822"/>
      <c r="BO6" s="629"/>
      <c r="BP6" s="629"/>
      <c r="BQ6" s="629"/>
      <c r="BR6" s="629"/>
      <c r="BS6" s="629"/>
      <c r="BT6" s="629"/>
      <c r="BU6" s="629"/>
      <c r="BV6" s="629"/>
      <c r="BW6" s="629"/>
      <c r="BX6" s="629"/>
      <c r="BY6" s="629"/>
      <c r="BZ6" s="629"/>
      <c r="CA6" s="629"/>
      <c r="CB6" s="629"/>
      <c r="CC6" s="629"/>
      <c r="CD6" s="629"/>
      <c r="CE6" s="629"/>
      <c r="CF6" s="629"/>
      <c r="CG6" s="629"/>
      <c r="CH6" s="629"/>
      <c r="CI6" s="629"/>
      <c r="CJ6" s="629"/>
      <c r="CK6" s="629"/>
      <c r="CL6" s="629"/>
      <c r="CM6" s="629"/>
      <c r="CN6" s="629"/>
      <c r="CO6" s="629"/>
      <c r="CP6" s="383" t="s">
        <v>657</v>
      </c>
      <c r="CQ6" s="383"/>
      <c r="CR6" s="383"/>
      <c r="CS6" s="383"/>
      <c r="CT6" s="383"/>
      <c r="CU6" s="383"/>
      <c r="CV6" s="383"/>
      <c r="CW6" s="383"/>
      <c r="CX6" s="383"/>
      <c r="CY6" s="384"/>
      <c r="CZ6" s="1790" t="s">
        <v>658</v>
      </c>
      <c r="DA6" s="1729"/>
      <c r="DB6" s="1729"/>
      <c r="DC6" s="1729"/>
      <c r="DD6" s="1729"/>
      <c r="DE6" s="1729"/>
      <c r="DF6" s="1738"/>
      <c r="DG6" s="1728" t="s">
        <v>659</v>
      </c>
      <c r="DH6" s="393"/>
      <c r="DI6" s="393"/>
      <c r="DJ6" s="1790" t="s">
        <v>660</v>
      </c>
      <c r="DK6" s="393"/>
      <c r="DL6" s="393"/>
      <c r="DM6" s="1790" t="s">
        <v>661</v>
      </c>
      <c r="DN6" s="393"/>
      <c r="DO6" s="393"/>
      <c r="DP6" s="1793" t="s">
        <v>662</v>
      </c>
    </row>
    <row r="7" spans="1:120" ht="8.15" customHeight="1" x14ac:dyDescent="0.2">
      <c r="A7" s="1728" t="s">
        <v>663</v>
      </c>
      <c r="B7" s="1729"/>
      <c r="C7" s="1729"/>
      <c r="D7" s="1729"/>
      <c r="E7" s="1729"/>
      <c r="F7" s="1729"/>
      <c r="G7" s="1729"/>
      <c r="H7" s="1738"/>
      <c r="I7" s="393"/>
      <c r="J7" s="393"/>
      <c r="K7" s="393"/>
      <c r="L7" s="393"/>
      <c r="M7" s="393"/>
      <c r="N7" s="393"/>
      <c r="O7" s="393"/>
      <c r="P7" s="393"/>
      <c r="Q7" s="393"/>
      <c r="R7" s="393"/>
      <c r="S7" s="393"/>
      <c r="T7" s="393"/>
      <c r="U7" s="393"/>
      <c r="V7" s="393"/>
      <c r="W7" s="393"/>
      <c r="X7" s="393"/>
      <c r="Y7" s="393"/>
      <c r="Z7" s="393"/>
      <c r="AA7" s="393"/>
      <c r="AB7" s="393"/>
      <c r="AC7" s="393"/>
      <c r="AD7" s="393"/>
      <c r="AE7" s="393"/>
      <c r="AF7" s="393"/>
      <c r="AG7" s="393"/>
      <c r="AH7" s="393"/>
      <c r="AI7" s="393"/>
      <c r="AJ7" s="393"/>
      <c r="AK7" s="393"/>
      <c r="AL7" s="393"/>
      <c r="AM7" s="393"/>
      <c r="AN7" s="393"/>
      <c r="AO7" s="421"/>
      <c r="AP7" s="1823" t="s">
        <v>664</v>
      </c>
      <c r="AQ7" s="1816"/>
      <c r="AR7" s="1816"/>
      <c r="AS7" s="1816"/>
      <c r="AT7" s="1817"/>
      <c r="AU7" s="605"/>
      <c r="AV7" s="379"/>
      <c r="AW7" s="379"/>
      <c r="AX7" s="379"/>
      <c r="AY7" s="379"/>
      <c r="AZ7" s="379"/>
      <c r="BA7" s="379"/>
      <c r="BB7" s="379"/>
      <c r="BC7" s="379"/>
      <c r="BD7" s="379"/>
      <c r="BE7" s="380"/>
      <c r="BF7" s="383"/>
      <c r="BG7" s="1824" t="s">
        <v>665</v>
      </c>
      <c r="BH7" s="1825"/>
      <c r="BI7" s="1825"/>
      <c r="BJ7" s="1825"/>
      <c r="BK7" s="1825"/>
      <c r="BL7" s="1825"/>
      <c r="BM7" s="1825"/>
      <c r="BN7" s="1826"/>
      <c r="BO7" s="383"/>
      <c r="BP7" s="383"/>
      <c r="BQ7" s="383"/>
      <c r="BR7" s="383"/>
      <c r="BS7" s="383"/>
      <c r="BT7" s="523"/>
      <c r="BU7" s="377"/>
      <c r="BV7" s="383"/>
      <c r="BW7" s="383"/>
      <c r="BX7" s="383"/>
      <c r="BY7" s="383"/>
      <c r="BZ7" s="523" t="s">
        <v>666</v>
      </c>
      <c r="CA7" s="383"/>
      <c r="CB7" s="383"/>
      <c r="CC7" s="383"/>
      <c r="CD7" s="383"/>
      <c r="CE7" s="383"/>
      <c r="CF7" s="383"/>
      <c r="CG7" s="383"/>
      <c r="CH7" s="383"/>
      <c r="CI7" s="383"/>
      <c r="CJ7" s="383"/>
      <c r="CK7" s="383"/>
      <c r="CL7" s="383"/>
      <c r="CM7" s="383"/>
      <c r="CN7" s="1827" t="s">
        <v>667</v>
      </c>
      <c r="CO7" s="1828"/>
      <c r="CP7" s="580"/>
      <c r="CQ7" s="477"/>
      <c r="CR7" s="394"/>
      <c r="CS7" s="477"/>
      <c r="CT7" s="394"/>
      <c r="CU7" s="477"/>
      <c r="CV7" s="394"/>
      <c r="CW7" s="477"/>
      <c r="CX7" s="394"/>
      <c r="CY7" s="606"/>
      <c r="CZ7" s="1789"/>
      <c r="DA7" s="1789"/>
      <c r="DB7" s="1789"/>
      <c r="DC7" s="1789"/>
      <c r="DD7" s="1789"/>
      <c r="DE7" s="1789"/>
      <c r="DF7" s="1794"/>
      <c r="DG7" s="1795"/>
      <c r="DH7" s="377"/>
      <c r="DI7" s="377"/>
      <c r="DJ7" s="1789"/>
      <c r="DK7" s="377"/>
      <c r="DL7" s="377"/>
      <c r="DM7" s="1789"/>
      <c r="DN7" s="377"/>
      <c r="DO7" s="377"/>
      <c r="DP7" s="1794"/>
    </row>
    <row r="8" spans="1:120" ht="8.15" customHeight="1" x14ac:dyDescent="0.2">
      <c r="A8" s="1762"/>
      <c r="B8" s="1760"/>
      <c r="C8" s="1760"/>
      <c r="D8" s="1760"/>
      <c r="E8" s="1760"/>
      <c r="F8" s="1760"/>
      <c r="G8" s="1760"/>
      <c r="H8" s="1742"/>
      <c r="I8" s="386"/>
      <c r="J8" s="383"/>
      <c r="K8" s="383"/>
      <c r="L8" s="383"/>
      <c r="M8" s="383"/>
      <c r="N8" s="383"/>
      <c r="O8" s="383"/>
      <c r="P8" s="383"/>
      <c r="Q8" s="383"/>
      <c r="R8" s="383"/>
      <c r="S8" s="383"/>
      <c r="T8" s="383"/>
      <c r="U8" s="383"/>
      <c r="V8" s="383"/>
      <c r="W8" s="383"/>
      <c r="X8" s="383"/>
      <c r="Y8" s="383"/>
      <c r="Z8" s="383"/>
      <c r="AA8" s="383"/>
      <c r="AB8" s="383"/>
      <c r="AC8" s="377"/>
      <c r="AD8" s="383" t="s">
        <v>668</v>
      </c>
      <c r="AE8" s="383"/>
      <c r="AF8" s="383"/>
      <c r="AG8" s="383"/>
      <c r="AH8" s="383"/>
      <c r="AI8" s="383"/>
      <c r="AJ8" s="383"/>
      <c r="AK8" s="383"/>
      <c r="AL8" s="383"/>
      <c r="AM8" s="383"/>
      <c r="AN8" s="383"/>
      <c r="AO8" s="384"/>
      <c r="AP8" s="1795"/>
      <c r="AQ8" s="1789"/>
      <c r="AR8" s="1789"/>
      <c r="AS8" s="1789"/>
      <c r="AT8" s="1794"/>
      <c r="AU8" s="443"/>
      <c r="AV8" s="402"/>
      <c r="AW8" s="402"/>
      <c r="AX8" s="402"/>
      <c r="AY8" s="402"/>
      <c r="AZ8" s="402"/>
      <c r="BA8" s="402"/>
      <c r="BB8" s="402"/>
      <c r="BC8" s="402"/>
      <c r="BD8" s="402"/>
      <c r="BE8" s="442"/>
      <c r="BF8" s="383"/>
      <c r="BG8" s="1795"/>
      <c r="BH8" s="1789"/>
      <c r="BI8" s="1789"/>
      <c r="BJ8" s="1789"/>
      <c r="BK8" s="1789"/>
      <c r="BL8" s="1789"/>
      <c r="BM8" s="1789"/>
      <c r="BN8" s="1794"/>
      <c r="BO8" s="383"/>
      <c r="BP8" s="383"/>
      <c r="BQ8" s="383"/>
      <c r="BR8" s="383"/>
      <c r="BS8" s="383"/>
      <c r="BT8" s="523"/>
      <c r="BU8" s="377"/>
      <c r="BV8" s="383"/>
      <c r="BW8" s="383"/>
      <c r="BX8" s="383"/>
      <c r="BY8" s="383"/>
      <c r="BZ8" s="523" t="s">
        <v>669</v>
      </c>
      <c r="CA8" s="383"/>
      <c r="CB8" s="383"/>
      <c r="CC8" s="383"/>
      <c r="CD8" s="383"/>
      <c r="CE8" s="383"/>
      <c r="CF8" s="383"/>
      <c r="CG8" s="383"/>
      <c r="CH8" s="383"/>
      <c r="CI8" s="383"/>
      <c r="CJ8" s="383"/>
      <c r="CK8" s="383"/>
      <c r="CL8" s="383"/>
      <c r="CM8" s="383"/>
      <c r="CN8" s="1789"/>
      <c r="CO8" s="1829"/>
      <c r="CP8" s="395"/>
      <c r="CQ8" s="581"/>
      <c r="CR8" s="396"/>
      <c r="CS8" s="581"/>
      <c r="CT8" s="396"/>
      <c r="CU8" s="581"/>
      <c r="CV8" s="396"/>
      <c r="CW8" s="581"/>
      <c r="CX8" s="396"/>
      <c r="CY8" s="555"/>
      <c r="CZ8" s="1790" t="s">
        <v>670</v>
      </c>
      <c r="DA8" s="1729"/>
      <c r="DB8" s="1729"/>
      <c r="DC8" s="1729"/>
      <c r="DD8" s="1729"/>
      <c r="DE8" s="1729"/>
      <c r="DF8" s="1738"/>
      <c r="DG8" s="393"/>
      <c r="DH8" s="393"/>
      <c r="DI8" s="393"/>
      <c r="DJ8" s="393"/>
      <c r="DK8" s="393"/>
      <c r="DL8" s="393"/>
      <c r="DM8" s="393"/>
      <c r="DN8" s="393"/>
      <c r="DO8" s="393"/>
      <c r="DP8" s="421"/>
    </row>
    <row r="9" spans="1:120" ht="8.15" customHeight="1" x14ac:dyDescent="0.2">
      <c r="A9" s="1762"/>
      <c r="B9" s="1760"/>
      <c r="C9" s="1760"/>
      <c r="D9" s="1760"/>
      <c r="E9" s="1760"/>
      <c r="F9" s="1760"/>
      <c r="G9" s="1760"/>
      <c r="H9" s="1742"/>
      <c r="I9" s="383"/>
      <c r="J9" s="383"/>
      <c r="K9" s="383"/>
      <c r="L9" s="383"/>
      <c r="M9" s="383"/>
      <c r="N9" s="383"/>
      <c r="O9" s="383"/>
      <c r="P9" s="383"/>
      <c r="Q9" s="383"/>
      <c r="R9" s="383"/>
      <c r="S9" s="383"/>
      <c r="T9" s="383"/>
      <c r="U9" s="383"/>
      <c r="V9" s="383"/>
      <c r="W9" s="383"/>
      <c r="X9" s="383"/>
      <c r="Y9" s="383"/>
      <c r="Z9" s="383"/>
      <c r="AA9" s="383"/>
      <c r="AB9" s="383"/>
      <c r="AC9" s="383"/>
      <c r="AD9" s="580"/>
      <c r="AE9" s="477"/>
      <c r="AF9" s="394"/>
      <c r="AG9" s="477"/>
      <c r="AH9" s="394"/>
      <c r="AI9" s="477"/>
      <c r="AJ9" s="394"/>
      <c r="AK9" s="477"/>
      <c r="AL9" s="394"/>
      <c r="AM9" s="477"/>
      <c r="AN9" s="394"/>
      <c r="AO9" s="606"/>
      <c r="AP9" s="1758" t="s">
        <v>671</v>
      </c>
      <c r="AQ9" s="1729"/>
      <c r="AR9" s="1729"/>
      <c r="AS9" s="1729"/>
      <c r="AT9" s="1738"/>
      <c r="AU9" s="393"/>
      <c r="AV9" s="393"/>
      <c r="AW9" s="393"/>
      <c r="AX9" s="1790" t="s">
        <v>672</v>
      </c>
      <c r="AY9" s="393"/>
      <c r="AZ9" s="393"/>
      <c r="BA9" s="393"/>
      <c r="BB9" s="1790" t="s">
        <v>673</v>
      </c>
      <c r="BC9" s="393"/>
      <c r="BD9" s="393"/>
      <c r="BE9" s="421"/>
      <c r="BF9" s="377"/>
      <c r="BG9" s="1728" t="s">
        <v>674</v>
      </c>
      <c r="BH9" s="1729"/>
      <c r="BI9" s="1729"/>
      <c r="BJ9" s="1729"/>
      <c r="BK9" s="1729"/>
      <c r="BL9" s="1729"/>
      <c r="BM9" s="1729"/>
      <c r="BN9" s="1738"/>
      <c r="BO9" s="393"/>
      <c r="BP9" s="393"/>
      <c r="BQ9" s="393"/>
      <c r="BR9" s="393"/>
      <c r="BS9" s="393"/>
      <c r="BT9" s="393"/>
      <c r="BU9" s="393"/>
      <c r="BV9" s="393"/>
      <c r="BW9" s="393"/>
      <c r="BX9" s="393"/>
      <c r="BY9" s="393"/>
      <c r="BZ9" s="393"/>
      <c r="CA9" s="393"/>
      <c r="CB9" s="393"/>
      <c r="CC9" s="393"/>
      <c r="CD9" s="393"/>
      <c r="CE9" s="393"/>
      <c r="CF9" s="393"/>
      <c r="CG9" s="393"/>
      <c r="CH9" s="393"/>
      <c r="CI9" s="393"/>
      <c r="CJ9" s="421"/>
      <c r="CK9" s="1830" t="s">
        <v>675</v>
      </c>
      <c r="CL9" s="1729"/>
      <c r="CM9" s="1738"/>
      <c r="CN9" s="1831" t="s">
        <v>676</v>
      </c>
      <c r="CO9" s="1729"/>
      <c r="CP9" s="1740"/>
      <c r="CQ9" s="1740"/>
      <c r="CR9" s="1740"/>
      <c r="CS9" s="1740"/>
      <c r="CT9" s="1740"/>
      <c r="CU9" s="1740"/>
      <c r="CV9" s="1740"/>
      <c r="CW9" s="1740"/>
      <c r="CX9" s="1740"/>
      <c r="CY9" s="1742"/>
      <c r="CZ9" s="1789"/>
      <c r="DA9" s="1789"/>
      <c r="DB9" s="1789"/>
      <c r="DC9" s="1789"/>
      <c r="DD9" s="1789"/>
      <c r="DE9" s="1789"/>
      <c r="DF9" s="1794"/>
      <c r="DG9" s="383"/>
      <c r="DH9" s="383"/>
      <c r="DI9" s="383"/>
      <c r="DJ9" s="383"/>
      <c r="DK9" s="383"/>
      <c r="DL9" s="383"/>
      <c r="DM9" s="383"/>
      <c r="DN9" s="383"/>
      <c r="DO9" s="383"/>
      <c r="DP9" s="384"/>
    </row>
    <row r="10" spans="1:120" ht="8.15" customHeight="1" x14ac:dyDescent="0.2">
      <c r="A10" s="1795"/>
      <c r="B10" s="1789"/>
      <c r="C10" s="1789"/>
      <c r="D10" s="1789"/>
      <c r="E10" s="1789"/>
      <c r="F10" s="1789"/>
      <c r="G10" s="1789"/>
      <c r="H10" s="1794"/>
      <c r="I10" s="391"/>
      <c r="J10" s="391"/>
      <c r="K10" s="391"/>
      <c r="L10" s="391"/>
      <c r="M10" s="391"/>
      <c r="N10" s="391"/>
      <c r="O10" s="391"/>
      <c r="P10" s="391"/>
      <c r="Q10" s="391"/>
      <c r="R10" s="391"/>
      <c r="S10" s="391"/>
      <c r="T10" s="391"/>
      <c r="U10" s="391"/>
      <c r="V10" s="391"/>
      <c r="W10" s="391"/>
      <c r="X10" s="391"/>
      <c r="Y10" s="391"/>
      <c r="Z10" s="391"/>
      <c r="AA10" s="391"/>
      <c r="AB10" s="391"/>
      <c r="AC10" s="391"/>
      <c r="AD10" s="395"/>
      <c r="AE10" s="581"/>
      <c r="AF10" s="396"/>
      <c r="AG10" s="581"/>
      <c r="AH10" s="396"/>
      <c r="AI10" s="581"/>
      <c r="AJ10" s="396"/>
      <c r="AK10" s="581"/>
      <c r="AL10" s="396"/>
      <c r="AM10" s="581"/>
      <c r="AN10" s="396"/>
      <c r="AO10" s="555"/>
      <c r="AP10" s="1806"/>
      <c r="AQ10" s="1789"/>
      <c r="AR10" s="1789"/>
      <c r="AS10" s="1789"/>
      <c r="AT10" s="1794"/>
      <c r="AU10" s="391"/>
      <c r="AV10" s="391"/>
      <c r="AW10" s="391"/>
      <c r="AX10" s="1789"/>
      <c r="AY10" s="391"/>
      <c r="AZ10" s="391"/>
      <c r="BA10" s="391"/>
      <c r="BB10" s="1789"/>
      <c r="BC10" s="391"/>
      <c r="BD10" s="391"/>
      <c r="BE10" s="392"/>
      <c r="BF10" s="377"/>
      <c r="BG10" s="1762"/>
      <c r="BH10" s="1760"/>
      <c r="BI10" s="1760"/>
      <c r="BJ10" s="1760"/>
      <c r="BK10" s="1760"/>
      <c r="BL10" s="1760"/>
      <c r="BM10" s="1760"/>
      <c r="BN10" s="1742"/>
      <c r="BO10" s="383"/>
      <c r="BP10" s="383"/>
      <c r="BQ10" s="383"/>
      <c r="BR10" s="383"/>
      <c r="BS10" s="383"/>
      <c r="BT10" s="383"/>
      <c r="BU10" s="383"/>
      <c r="BV10" s="383"/>
      <c r="BW10" s="383"/>
      <c r="BX10" s="383"/>
      <c r="BY10" s="383"/>
      <c r="BZ10" s="383"/>
      <c r="CA10" s="383"/>
      <c r="CB10" s="383"/>
      <c r="CC10" s="383"/>
      <c r="CD10" s="383"/>
      <c r="CE10" s="383"/>
      <c r="CF10" s="383"/>
      <c r="CG10" s="383"/>
      <c r="CH10" s="383"/>
      <c r="CI10" s="383"/>
      <c r="CJ10" s="384"/>
      <c r="CK10" s="1762"/>
      <c r="CL10" s="1760"/>
      <c r="CM10" s="1742"/>
      <c r="CN10" s="1762"/>
      <c r="CO10" s="1760"/>
      <c r="CP10" s="1760"/>
      <c r="CQ10" s="1760"/>
      <c r="CR10" s="1760"/>
      <c r="CS10" s="1760"/>
      <c r="CT10" s="1760"/>
      <c r="CU10" s="1760"/>
      <c r="CV10" s="1760"/>
      <c r="CW10" s="1760"/>
      <c r="CX10" s="1760"/>
      <c r="CY10" s="1742"/>
      <c r="CZ10" s="1728" t="s">
        <v>677</v>
      </c>
      <c r="DA10" s="1729"/>
      <c r="DB10" s="1729"/>
      <c r="DC10" s="1729"/>
      <c r="DD10" s="1729"/>
      <c r="DE10" s="1729"/>
      <c r="DF10" s="1738"/>
      <c r="DG10" s="393"/>
      <c r="DH10" s="393"/>
      <c r="DI10" s="393"/>
      <c r="DJ10" s="393"/>
      <c r="DK10" s="393"/>
      <c r="DL10" s="393"/>
      <c r="DM10" s="393"/>
      <c r="DN10" s="393"/>
      <c r="DO10" s="393"/>
      <c r="DP10" s="421"/>
    </row>
    <row r="11" spans="1:120" ht="8.15" customHeight="1" x14ac:dyDescent="0.2">
      <c r="A11" s="377"/>
      <c r="B11" s="377"/>
      <c r="C11" s="377"/>
      <c r="D11" s="377"/>
      <c r="E11" s="377"/>
      <c r="F11" s="377"/>
      <c r="G11" s="377"/>
      <c r="H11" s="377"/>
      <c r="I11" s="377"/>
      <c r="J11" s="377"/>
      <c r="K11" s="377"/>
      <c r="L11" s="377"/>
      <c r="M11" s="377"/>
      <c r="N11" s="377"/>
      <c r="O11" s="377"/>
      <c r="P11" s="377"/>
      <c r="Q11" s="377"/>
      <c r="R11" s="377"/>
      <c r="S11" s="377"/>
      <c r="T11" s="377"/>
      <c r="U11" s="377"/>
      <c r="V11" s="377"/>
      <c r="W11" s="377"/>
      <c r="X11" s="377"/>
      <c r="Y11" s="377"/>
      <c r="Z11" s="377"/>
      <c r="AA11" s="377"/>
      <c r="AB11" s="377"/>
      <c r="AC11" s="377"/>
      <c r="AD11" s="377"/>
      <c r="AE11" s="377"/>
      <c r="AF11" s="377"/>
      <c r="AG11" s="377"/>
      <c r="AH11" s="377"/>
      <c r="AI11" s="377"/>
      <c r="AJ11" s="377"/>
      <c r="AK11" s="377"/>
      <c r="AL11" s="377"/>
      <c r="AM11" s="377"/>
      <c r="AN11" s="377"/>
      <c r="AO11" s="377"/>
      <c r="AP11" s="377"/>
      <c r="AQ11" s="377"/>
      <c r="AR11" s="377"/>
      <c r="AS11" s="377"/>
      <c r="AT11" s="377"/>
      <c r="AU11" s="377"/>
      <c r="AV11" s="377"/>
      <c r="AW11" s="377"/>
      <c r="AX11" s="377"/>
      <c r="AY11" s="377"/>
      <c r="AZ11" s="377"/>
      <c r="BA11" s="377"/>
      <c r="BB11" s="377"/>
      <c r="BC11" s="377"/>
      <c r="BD11" s="377"/>
      <c r="BE11" s="377"/>
      <c r="BF11" s="377"/>
      <c r="BG11" s="1795"/>
      <c r="BH11" s="1789"/>
      <c r="BI11" s="1789"/>
      <c r="BJ11" s="1789"/>
      <c r="BK11" s="1789"/>
      <c r="BL11" s="1789"/>
      <c r="BM11" s="1789"/>
      <c r="BN11" s="1794"/>
      <c r="BO11" s="391"/>
      <c r="BP11" s="391"/>
      <c r="BQ11" s="391"/>
      <c r="BR11" s="391"/>
      <c r="BS11" s="391"/>
      <c r="BT11" s="391"/>
      <c r="BU11" s="391"/>
      <c r="BV11" s="391"/>
      <c r="BW11" s="391"/>
      <c r="BX11" s="391"/>
      <c r="BY11" s="391"/>
      <c r="BZ11" s="391"/>
      <c r="CA11" s="391"/>
      <c r="CB11" s="391"/>
      <c r="CC11" s="391"/>
      <c r="CD11" s="391"/>
      <c r="CE11" s="391"/>
      <c r="CF11" s="391"/>
      <c r="CG11" s="391"/>
      <c r="CH11" s="391"/>
      <c r="CI11" s="391"/>
      <c r="CJ11" s="392"/>
      <c r="CK11" s="1795"/>
      <c r="CL11" s="1789"/>
      <c r="CM11" s="1794"/>
      <c r="CN11" s="1795"/>
      <c r="CO11" s="1789"/>
      <c r="CP11" s="1789"/>
      <c r="CQ11" s="1789"/>
      <c r="CR11" s="1789"/>
      <c r="CS11" s="1789"/>
      <c r="CT11" s="1789"/>
      <c r="CU11" s="1789"/>
      <c r="CV11" s="1789"/>
      <c r="CW11" s="1789"/>
      <c r="CX11" s="1789"/>
      <c r="CY11" s="1794"/>
      <c r="CZ11" s="1795"/>
      <c r="DA11" s="1789"/>
      <c r="DB11" s="1789"/>
      <c r="DC11" s="1789"/>
      <c r="DD11" s="1789"/>
      <c r="DE11" s="1789"/>
      <c r="DF11" s="1794"/>
      <c r="DG11" s="391"/>
      <c r="DH11" s="391"/>
      <c r="DI11" s="391"/>
      <c r="DJ11" s="391"/>
      <c r="DK11" s="391"/>
      <c r="DL11" s="391"/>
      <c r="DM11" s="391"/>
      <c r="DN11" s="391"/>
      <c r="DO11" s="391"/>
      <c r="DP11" s="392"/>
    </row>
    <row r="12" spans="1:120" ht="8.15" customHeight="1" x14ac:dyDescent="0.2">
      <c r="A12" s="377"/>
      <c r="B12" s="377"/>
      <c r="C12" s="377"/>
      <c r="D12" s="377"/>
      <c r="E12" s="377"/>
      <c r="F12" s="377"/>
      <c r="G12" s="377"/>
      <c r="H12" s="377"/>
      <c r="I12" s="377"/>
      <c r="J12" s="377"/>
      <c r="K12" s="377"/>
      <c r="L12" s="377"/>
      <c r="M12" s="377"/>
      <c r="N12" s="377"/>
      <c r="O12" s="377"/>
      <c r="P12" s="377"/>
      <c r="Q12" s="377"/>
      <c r="R12" s="377"/>
      <c r="S12" s="377"/>
      <c r="T12" s="377"/>
      <c r="U12" s="377"/>
      <c r="V12" s="377"/>
      <c r="W12" s="377"/>
      <c r="X12" s="377"/>
      <c r="Y12" s="377"/>
      <c r="Z12" s="377"/>
      <c r="AA12" s="377"/>
      <c r="AB12" s="377"/>
      <c r="AC12" s="377"/>
      <c r="AD12" s="377"/>
      <c r="AE12" s="377"/>
      <c r="AF12" s="377"/>
      <c r="AG12" s="377"/>
      <c r="AH12" s="377"/>
      <c r="AI12" s="377"/>
      <c r="AJ12" s="377"/>
      <c r="AK12" s="377"/>
      <c r="AL12" s="377"/>
      <c r="AM12" s="377"/>
      <c r="AN12" s="377"/>
      <c r="AO12" s="377"/>
      <c r="AP12" s="377"/>
      <c r="AQ12" s="377"/>
      <c r="AR12" s="377"/>
      <c r="AS12" s="377"/>
      <c r="AT12" s="377"/>
      <c r="AU12" s="377"/>
      <c r="AV12" s="377"/>
      <c r="AW12" s="377"/>
      <c r="AX12" s="377"/>
      <c r="AY12" s="377"/>
      <c r="AZ12" s="377"/>
      <c r="BA12" s="377"/>
      <c r="BB12" s="377"/>
      <c r="BC12" s="377"/>
      <c r="BD12" s="377"/>
      <c r="BE12" s="377"/>
      <c r="BF12" s="377"/>
      <c r="BG12" s="377"/>
      <c r="BH12" s="377"/>
      <c r="BI12" s="377"/>
      <c r="BJ12" s="377"/>
      <c r="BK12" s="377"/>
      <c r="BL12" s="377"/>
      <c r="BM12" s="377"/>
      <c r="BN12" s="377"/>
      <c r="BO12" s="377"/>
      <c r="BP12" s="377"/>
      <c r="BQ12" s="377"/>
      <c r="BR12" s="377"/>
      <c r="BS12" s="377"/>
      <c r="BT12" s="377"/>
      <c r="BU12" s="377"/>
      <c r="BV12" s="377"/>
      <c r="BW12" s="377"/>
      <c r="BX12" s="377"/>
      <c r="BY12" s="377"/>
      <c r="BZ12" s="377"/>
      <c r="CA12" s="377"/>
      <c r="CB12" s="377"/>
      <c r="CC12" s="377"/>
      <c r="CD12" s="377"/>
      <c r="CE12" s="377"/>
      <c r="CF12" s="377"/>
      <c r="CG12" s="377"/>
      <c r="CH12" s="377"/>
      <c r="CI12" s="377"/>
      <c r="CJ12" s="377"/>
      <c r="CK12" s="377"/>
      <c r="CL12" s="377"/>
      <c r="CM12" s="377"/>
      <c r="CN12" s="377"/>
      <c r="CO12" s="377"/>
      <c r="CP12" s="377"/>
      <c r="CQ12" s="377"/>
      <c r="CR12" s="377"/>
      <c r="CS12" s="377"/>
      <c r="CT12" s="377"/>
      <c r="CU12" s="377"/>
      <c r="CV12" s="377"/>
      <c r="CW12" s="377"/>
      <c r="CX12" s="377"/>
      <c r="CY12" s="377"/>
      <c r="CZ12" s="377"/>
      <c r="DA12" s="377"/>
      <c r="DB12" s="377"/>
      <c r="DC12" s="377"/>
      <c r="DD12" s="377"/>
      <c r="DE12" s="377"/>
      <c r="DF12" s="377"/>
      <c r="DG12" s="377"/>
      <c r="DH12" s="377"/>
      <c r="DI12" s="377"/>
      <c r="DJ12" s="377"/>
      <c r="DK12" s="377"/>
      <c r="DL12" s="377"/>
      <c r="DM12" s="377"/>
      <c r="DN12" s="377"/>
      <c r="DO12" s="377"/>
      <c r="DP12" s="377"/>
    </row>
    <row r="13" spans="1:120" ht="8.15" customHeight="1" x14ac:dyDescent="0.2">
      <c r="A13" s="1728" t="s">
        <v>678</v>
      </c>
      <c r="B13" s="1729"/>
      <c r="C13" s="1729"/>
      <c r="D13" s="1729"/>
      <c r="E13" s="1729"/>
      <c r="F13" s="1729"/>
      <c r="G13" s="1729"/>
      <c r="H13" s="1738"/>
      <c r="I13" s="393"/>
      <c r="J13" s="393"/>
      <c r="K13" s="393"/>
      <c r="L13" s="393"/>
      <c r="M13" s="393"/>
      <c r="N13" s="393"/>
      <c r="O13" s="393"/>
      <c r="P13" s="393"/>
      <c r="Q13" s="393"/>
      <c r="R13" s="393"/>
      <c r="S13" s="393"/>
      <c r="T13" s="393"/>
      <c r="U13" s="393"/>
      <c r="V13" s="393"/>
      <c r="W13" s="393"/>
      <c r="X13" s="393"/>
      <c r="Y13" s="393"/>
      <c r="Z13" s="393"/>
      <c r="AA13" s="393"/>
      <c r="AB13" s="393"/>
      <c r="AC13" s="393"/>
      <c r="AD13" s="393"/>
      <c r="AE13" s="393"/>
      <c r="AF13" s="393"/>
      <c r="AG13" s="393"/>
      <c r="AH13" s="393"/>
      <c r="AI13" s="393"/>
      <c r="AJ13" s="393"/>
      <c r="AK13" s="393"/>
      <c r="AL13" s="393"/>
      <c r="AM13" s="393"/>
      <c r="AN13" s="393"/>
      <c r="AO13" s="393"/>
      <c r="AP13" s="393"/>
      <c r="AQ13" s="393"/>
      <c r="AR13" s="393"/>
      <c r="AS13" s="393"/>
      <c r="AT13" s="393"/>
      <c r="AU13" s="393"/>
      <c r="AV13" s="393"/>
      <c r="AW13" s="393"/>
      <c r="AX13" s="393"/>
      <c r="AY13" s="393"/>
      <c r="AZ13" s="393"/>
      <c r="BA13" s="421"/>
      <c r="BB13" s="1790" t="s">
        <v>679</v>
      </c>
      <c r="BC13" s="1729"/>
      <c r="BD13" s="1729"/>
      <c r="BE13" s="1729"/>
      <c r="BF13" s="1729"/>
      <c r="BG13" s="612" t="s">
        <v>680</v>
      </c>
      <c r="BH13" s="613" t="s">
        <v>681</v>
      </c>
      <c r="BI13" s="613" t="s">
        <v>682</v>
      </c>
      <c r="BJ13" s="613"/>
      <c r="BK13" s="613" t="s">
        <v>680</v>
      </c>
      <c r="BL13" s="613" t="s">
        <v>681</v>
      </c>
      <c r="BM13" s="613" t="s">
        <v>682</v>
      </c>
      <c r="BN13" s="613"/>
      <c r="BO13" s="393"/>
      <c r="BP13" s="393"/>
      <c r="BQ13" s="393"/>
      <c r="BR13" s="393"/>
      <c r="BS13" s="393"/>
      <c r="BT13" s="393"/>
      <c r="BU13" s="393"/>
      <c r="BV13" s="393"/>
      <c r="BW13" s="421"/>
      <c r="BX13" s="1804" t="s">
        <v>683</v>
      </c>
      <c r="BY13" s="1729"/>
      <c r="BZ13" s="1729"/>
      <c r="CA13" s="1729"/>
      <c r="CB13" s="1729"/>
      <c r="CC13" s="1729"/>
      <c r="CD13" s="1729"/>
      <c r="CE13" s="1729"/>
      <c r="CF13" s="1729"/>
      <c r="CG13" s="1729"/>
      <c r="CH13" s="1729"/>
      <c r="CI13" s="1729"/>
      <c r="CJ13" s="1729"/>
      <c r="CK13" s="1738"/>
      <c r="CL13" s="377"/>
      <c r="CM13" s="377"/>
      <c r="CN13" s="377"/>
      <c r="CO13" s="377"/>
      <c r="CP13" s="377"/>
      <c r="CQ13" s="377"/>
      <c r="CR13" s="377"/>
      <c r="CS13" s="377"/>
      <c r="CT13" s="377"/>
      <c r="CU13" s="377"/>
      <c r="CV13" s="377"/>
      <c r="CW13" s="377"/>
      <c r="CX13" s="377"/>
      <c r="CY13" s="377"/>
      <c r="CZ13" s="377"/>
      <c r="DA13" s="377"/>
      <c r="DB13" s="377"/>
      <c r="DC13" s="377"/>
      <c r="DD13" s="377"/>
      <c r="DE13" s="377"/>
      <c r="DF13" s="377"/>
      <c r="DG13" s="377"/>
      <c r="DH13" s="377"/>
      <c r="DI13" s="377"/>
      <c r="DJ13" s="377"/>
      <c r="DK13" s="377"/>
      <c r="DL13" s="377"/>
      <c r="DM13" s="377"/>
      <c r="DN13" s="377"/>
      <c r="DO13" s="377"/>
      <c r="DP13" s="377"/>
    </row>
    <row r="14" spans="1:120" ht="8.15" customHeight="1" x14ac:dyDescent="0.2">
      <c r="A14" s="1762"/>
      <c r="B14" s="1760"/>
      <c r="C14" s="1760"/>
      <c r="D14" s="1760"/>
      <c r="E14" s="1760"/>
      <c r="F14" s="1760"/>
      <c r="G14" s="1760"/>
      <c r="H14" s="1742"/>
      <c r="I14" s="383"/>
      <c r="J14" s="383"/>
      <c r="K14" s="383"/>
      <c r="L14" s="383"/>
      <c r="M14" s="383"/>
      <c r="N14" s="383"/>
      <c r="O14" s="383"/>
      <c r="P14" s="383"/>
      <c r="Q14" s="383"/>
      <c r="R14" s="383"/>
      <c r="S14" s="383"/>
      <c r="T14" s="383"/>
      <c r="U14" s="383"/>
      <c r="V14" s="383"/>
      <c r="W14" s="383"/>
      <c r="X14" s="383"/>
      <c r="Y14" s="383"/>
      <c r="Z14" s="383"/>
      <c r="AA14" s="383"/>
      <c r="AB14" s="383"/>
      <c r="AC14" s="383"/>
      <c r="AD14" s="383"/>
      <c r="AE14" s="377"/>
      <c r="AF14" s="582"/>
      <c r="AG14" s="582"/>
      <c r="AH14" s="582"/>
      <c r="AI14" s="582"/>
      <c r="AJ14" s="582"/>
      <c r="AK14" s="582"/>
      <c r="AL14" s="582"/>
      <c r="AM14" s="582"/>
      <c r="AN14" s="582"/>
      <c r="AO14" s="582"/>
      <c r="AP14" s="582"/>
      <c r="AQ14" s="582"/>
      <c r="AR14" s="383"/>
      <c r="AS14" s="383"/>
      <c r="AT14" s="383"/>
      <c r="AU14" s="377"/>
      <c r="AV14" s="377"/>
      <c r="AW14" s="383"/>
      <c r="AX14" s="383"/>
      <c r="AY14" s="383"/>
      <c r="AZ14" s="383"/>
      <c r="BA14" s="453" t="s">
        <v>684</v>
      </c>
      <c r="BB14" s="1760"/>
      <c r="BC14" s="1760"/>
      <c r="BD14" s="1760"/>
      <c r="BE14" s="1760"/>
      <c r="BF14" s="1760"/>
      <c r="BG14" s="614" t="s">
        <v>685</v>
      </c>
      <c r="BH14" s="523" t="s">
        <v>685</v>
      </c>
      <c r="BI14" s="523" t="s">
        <v>685</v>
      </c>
      <c r="BJ14" s="523" t="s">
        <v>685</v>
      </c>
      <c r="BK14" s="523" t="s">
        <v>686</v>
      </c>
      <c r="BL14" s="523" t="s">
        <v>686</v>
      </c>
      <c r="BM14" s="523" t="s">
        <v>686</v>
      </c>
      <c r="BN14" s="523" t="s">
        <v>686</v>
      </c>
      <c r="BO14" s="377" t="s">
        <v>687</v>
      </c>
      <c r="BP14" s="377"/>
      <c r="BQ14" s="377"/>
      <c r="BR14" s="377"/>
      <c r="BS14" s="377"/>
      <c r="BT14" s="377"/>
      <c r="BU14" s="377"/>
      <c r="BV14" s="377"/>
      <c r="BW14" s="384"/>
      <c r="BX14" s="1795"/>
      <c r="BY14" s="1789"/>
      <c r="BZ14" s="1789"/>
      <c r="CA14" s="1789"/>
      <c r="CB14" s="1789"/>
      <c r="CC14" s="1789"/>
      <c r="CD14" s="1789"/>
      <c r="CE14" s="1789"/>
      <c r="CF14" s="1789"/>
      <c r="CG14" s="1789"/>
      <c r="CH14" s="1789"/>
      <c r="CI14" s="1789"/>
      <c r="CJ14" s="1789"/>
      <c r="CK14" s="1794"/>
      <c r="CL14" s="377"/>
      <c r="CM14" s="377"/>
      <c r="CN14" s="377"/>
      <c r="CO14" s="377"/>
      <c r="CP14" s="377"/>
      <c r="CQ14" s="377"/>
      <c r="CR14" s="377"/>
      <c r="CS14" s="377"/>
      <c r="CT14" s="377"/>
      <c r="CU14" s="377"/>
      <c r="CV14" s="377"/>
      <c r="CW14" s="377"/>
      <c r="CX14" s="377"/>
      <c r="CY14" s="377"/>
      <c r="CZ14" s="377"/>
      <c r="DA14" s="377"/>
      <c r="DB14" s="377"/>
      <c r="DC14" s="377"/>
      <c r="DD14" s="377"/>
      <c r="DE14" s="377"/>
      <c r="DF14" s="377"/>
      <c r="DG14" s="377"/>
      <c r="DH14" s="377"/>
      <c r="DI14" s="377"/>
      <c r="DJ14" s="377"/>
      <c r="DK14" s="377"/>
      <c r="DL14" s="377"/>
      <c r="DM14" s="377"/>
      <c r="DN14" s="377"/>
      <c r="DO14" s="377"/>
      <c r="DP14" s="377"/>
    </row>
    <row r="15" spans="1:120" ht="8.15" customHeight="1" x14ac:dyDescent="0.2">
      <c r="A15" s="1762"/>
      <c r="B15" s="1760"/>
      <c r="C15" s="1760"/>
      <c r="D15" s="1760"/>
      <c r="E15" s="1760"/>
      <c r="F15" s="1760"/>
      <c r="G15" s="1760"/>
      <c r="H15" s="1742"/>
      <c r="I15" s="383"/>
      <c r="J15" s="383"/>
      <c r="K15" s="383"/>
      <c r="L15" s="383"/>
      <c r="M15" s="383"/>
      <c r="N15" s="383"/>
      <c r="O15" s="383"/>
      <c r="P15" s="383"/>
      <c r="Q15" s="383"/>
      <c r="R15" s="383"/>
      <c r="S15" s="383"/>
      <c r="T15" s="383"/>
      <c r="U15" s="383"/>
      <c r="V15" s="383"/>
      <c r="W15" s="383"/>
      <c r="X15" s="383"/>
      <c r="Y15" s="383"/>
      <c r="Z15" s="383"/>
      <c r="AA15" s="383"/>
      <c r="AB15" s="383"/>
      <c r="AC15" s="383"/>
      <c r="AD15" s="383"/>
      <c r="AE15" s="377"/>
      <c r="AF15" s="582"/>
      <c r="AG15" s="582"/>
      <c r="AH15" s="582"/>
      <c r="AI15" s="582"/>
      <c r="AJ15" s="582"/>
      <c r="AK15" s="582"/>
      <c r="AL15" s="582"/>
      <c r="AM15" s="582"/>
      <c r="AN15" s="582"/>
      <c r="AO15" s="582"/>
      <c r="AP15" s="582"/>
      <c r="AQ15" s="582"/>
      <c r="AR15" s="383"/>
      <c r="AS15" s="383"/>
      <c r="AT15" s="383"/>
      <c r="AU15" s="383"/>
      <c r="AV15" s="580"/>
      <c r="AW15" s="477"/>
      <c r="AX15" s="1800" t="s">
        <v>688</v>
      </c>
      <c r="AY15" s="1801"/>
      <c r="AZ15" s="394"/>
      <c r="BA15" s="606"/>
      <c r="BB15" s="1760"/>
      <c r="BC15" s="1760"/>
      <c r="BD15" s="1760"/>
      <c r="BE15" s="1760"/>
      <c r="BF15" s="1760"/>
      <c r="BG15" s="615"/>
      <c r="BH15" s="514"/>
      <c r="BI15" s="514"/>
      <c r="BJ15" s="514"/>
      <c r="BK15" s="514"/>
      <c r="BL15" s="514"/>
      <c r="BM15" s="514"/>
      <c r="BN15" s="630"/>
      <c r="BO15" s="1805" t="s">
        <v>689</v>
      </c>
      <c r="BP15" s="1760"/>
      <c r="BQ15" s="1760"/>
      <c r="BR15" s="377"/>
      <c r="BS15" s="377"/>
      <c r="BT15" s="377"/>
      <c r="BU15" s="377"/>
      <c r="BV15" s="377"/>
      <c r="BW15" s="384"/>
      <c r="BX15" s="612"/>
      <c r="BY15" s="613" t="s">
        <v>680</v>
      </c>
      <c r="BZ15" s="613" t="s">
        <v>681</v>
      </c>
      <c r="CA15" s="613" t="s">
        <v>682</v>
      </c>
      <c r="CB15" s="613"/>
      <c r="CC15" s="393"/>
      <c r="CD15" s="393"/>
      <c r="CE15" s="393"/>
      <c r="CF15" s="393"/>
      <c r="CG15" s="393"/>
      <c r="CH15" s="393"/>
      <c r="CI15" s="393"/>
      <c r="CJ15" s="393"/>
      <c r="CK15" s="421"/>
      <c r="CL15" s="377"/>
      <c r="CM15" s="397"/>
      <c r="CN15" s="393"/>
      <c r="CO15" s="393"/>
      <c r="CP15" s="393"/>
      <c r="CQ15" s="393"/>
      <c r="CR15" s="393"/>
      <c r="CS15" s="393"/>
      <c r="CT15" s="393"/>
      <c r="CU15" s="613" t="s">
        <v>681</v>
      </c>
      <c r="CV15" s="613" t="s">
        <v>682</v>
      </c>
      <c r="CW15" s="613"/>
      <c r="CX15" s="613"/>
      <c r="CY15" s="613"/>
      <c r="CZ15" s="613"/>
      <c r="DA15" s="613"/>
      <c r="DB15" s="393"/>
      <c r="DC15" s="421"/>
      <c r="DD15" s="1790" t="s">
        <v>690</v>
      </c>
      <c r="DE15" s="1729"/>
      <c r="DF15" s="1729"/>
      <c r="DG15" s="1729"/>
      <c r="DH15" s="1729"/>
      <c r="DI15" s="1730"/>
      <c r="DJ15" s="580"/>
      <c r="DK15" s="394"/>
      <c r="DL15" s="394"/>
      <c r="DM15" s="394"/>
      <c r="DN15" s="394"/>
      <c r="DO15" s="394"/>
      <c r="DP15" s="606"/>
    </row>
    <row r="16" spans="1:120" ht="8.15" customHeight="1" x14ac:dyDescent="0.2">
      <c r="A16" s="1795"/>
      <c r="B16" s="1789"/>
      <c r="C16" s="1789"/>
      <c r="D16" s="1789"/>
      <c r="E16" s="1789"/>
      <c r="F16" s="1789"/>
      <c r="G16" s="1789"/>
      <c r="H16" s="1794"/>
      <c r="I16" s="391"/>
      <c r="J16" s="391"/>
      <c r="K16" s="391"/>
      <c r="L16" s="391"/>
      <c r="M16" s="391"/>
      <c r="N16" s="391"/>
      <c r="O16" s="391"/>
      <c r="P16" s="391"/>
      <c r="Q16" s="391"/>
      <c r="R16" s="391"/>
      <c r="S16" s="391"/>
      <c r="T16" s="391"/>
      <c r="U16" s="391"/>
      <c r="V16" s="391"/>
      <c r="W16" s="391"/>
      <c r="X16" s="391"/>
      <c r="Y16" s="391"/>
      <c r="Z16" s="391"/>
      <c r="AA16" s="391"/>
      <c r="AB16" s="391"/>
      <c r="AC16" s="391"/>
      <c r="AD16" s="391"/>
      <c r="AE16" s="391"/>
      <c r="AF16" s="583"/>
      <c r="AG16" s="583"/>
      <c r="AH16" s="583"/>
      <c r="AI16" s="583"/>
      <c r="AJ16" s="583"/>
      <c r="AK16" s="583"/>
      <c r="AL16" s="583"/>
      <c r="AM16" s="583"/>
      <c r="AN16" s="583"/>
      <c r="AO16" s="583"/>
      <c r="AP16" s="583"/>
      <c r="AQ16" s="583"/>
      <c r="AR16" s="391"/>
      <c r="AS16" s="391"/>
      <c r="AT16" s="391"/>
      <c r="AU16" s="607"/>
      <c r="AV16" s="395"/>
      <c r="AW16" s="581"/>
      <c r="AX16" s="1802"/>
      <c r="AY16" s="1803"/>
      <c r="AZ16" s="396"/>
      <c r="BA16" s="555"/>
      <c r="BB16" s="1789"/>
      <c r="BC16" s="1789"/>
      <c r="BD16" s="1789"/>
      <c r="BE16" s="1789"/>
      <c r="BF16" s="1789"/>
      <c r="BG16" s="616"/>
      <c r="BH16" s="617"/>
      <c r="BI16" s="617"/>
      <c r="BJ16" s="617"/>
      <c r="BK16" s="617"/>
      <c r="BL16" s="617"/>
      <c r="BM16" s="617"/>
      <c r="BN16" s="631"/>
      <c r="BO16" s="1806"/>
      <c r="BP16" s="1789"/>
      <c r="BQ16" s="1789"/>
      <c r="BR16" s="391" t="s">
        <v>691</v>
      </c>
      <c r="BS16" s="391"/>
      <c r="BT16" s="391" t="s">
        <v>692</v>
      </c>
      <c r="BU16" s="391"/>
      <c r="BV16" s="391"/>
      <c r="BW16" s="384"/>
      <c r="BX16" s="521" t="s">
        <v>685</v>
      </c>
      <c r="BY16" s="523" t="s">
        <v>686</v>
      </c>
      <c r="BZ16" s="523" t="s">
        <v>686</v>
      </c>
      <c r="CA16" s="523" t="s">
        <v>686</v>
      </c>
      <c r="CB16" s="523" t="s">
        <v>686</v>
      </c>
      <c r="CC16" s="377"/>
      <c r="CD16" s="383" t="s">
        <v>687</v>
      </c>
      <c r="CE16" s="377"/>
      <c r="CF16" s="377"/>
      <c r="CG16" s="377"/>
      <c r="CH16" s="377"/>
      <c r="CI16" s="377"/>
      <c r="CJ16" s="377"/>
      <c r="CK16" s="384"/>
      <c r="CL16" s="377"/>
      <c r="CM16" s="386"/>
      <c r="CN16" s="383"/>
      <c r="CO16" s="383"/>
      <c r="CP16" s="383"/>
      <c r="CQ16" s="383"/>
      <c r="CR16" s="383"/>
      <c r="CS16" s="383"/>
      <c r="CT16" s="383"/>
      <c r="CU16" s="648" t="s">
        <v>686</v>
      </c>
      <c r="CV16" s="648" t="s">
        <v>686</v>
      </c>
      <c r="CW16" s="648" t="s">
        <v>686</v>
      </c>
      <c r="CX16" s="648" t="s">
        <v>680</v>
      </c>
      <c r="CY16" s="648" t="s">
        <v>681</v>
      </c>
      <c r="CZ16" s="648" t="s">
        <v>682</v>
      </c>
      <c r="DA16" s="648" t="s">
        <v>693</v>
      </c>
      <c r="DB16" s="396"/>
      <c r="DC16" s="656"/>
      <c r="DD16" s="1760"/>
      <c r="DE16" s="1760"/>
      <c r="DF16" s="1760"/>
      <c r="DG16" s="1760"/>
      <c r="DH16" s="1760"/>
      <c r="DI16" s="1836"/>
      <c r="DJ16" s="382"/>
      <c r="DK16" s="1788" t="s">
        <v>694</v>
      </c>
      <c r="DL16" s="1788"/>
      <c r="DM16" s="377"/>
      <c r="DN16" s="377"/>
      <c r="DO16" s="1788" t="s">
        <v>695</v>
      </c>
      <c r="DP16" s="553"/>
    </row>
    <row r="17" spans="1:124" ht="8.15" customHeight="1" x14ac:dyDescent="0.2">
      <c r="A17" s="1728" t="s">
        <v>696</v>
      </c>
      <c r="B17" s="1729"/>
      <c r="C17" s="1729"/>
      <c r="D17" s="1729"/>
      <c r="E17" s="1729"/>
      <c r="F17" s="1729"/>
      <c r="G17" s="1729"/>
      <c r="H17" s="1738"/>
      <c r="I17" s="383"/>
      <c r="J17" s="383"/>
      <c r="K17" s="383"/>
      <c r="L17" s="383"/>
      <c r="M17" s="383"/>
      <c r="N17" s="383"/>
      <c r="O17" s="383"/>
      <c r="P17" s="383"/>
      <c r="Q17" s="1790" t="s">
        <v>697</v>
      </c>
      <c r="R17" s="393"/>
      <c r="S17" s="1790" t="s">
        <v>698</v>
      </c>
      <c r="T17" s="383"/>
      <c r="U17" s="383"/>
      <c r="V17" s="393"/>
      <c r="W17" s="393"/>
      <c r="X17" s="383"/>
      <c r="Y17" s="383"/>
      <c r="Z17" s="383"/>
      <c r="AA17" s="383"/>
      <c r="AB17" s="1790" t="s">
        <v>699</v>
      </c>
      <c r="AC17" s="383"/>
      <c r="AD17" s="1790" t="s">
        <v>700</v>
      </c>
      <c r="AE17" s="383"/>
      <c r="AF17" s="383"/>
      <c r="AG17" s="383"/>
      <c r="AH17" s="383"/>
      <c r="AI17" s="383"/>
      <c r="AJ17" s="383"/>
      <c r="AK17" s="383"/>
      <c r="AL17" s="383"/>
      <c r="AM17" s="383"/>
      <c r="AN17" s="383"/>
      <c r="AO17" s="383"/>
      <c r="AP17" s="383"/>
      <c r="AQ17" s="383"/>
      <c r="AR17" s="383"/>
      <c r="AS17" s="383"/>
      <c r="AT17" s="383"/>
      <c r="AU17" s="377"/>
      <c r="AV17" s="377"/>
      <c r="AW17" s="377"/>
      <c r="AX17" s="377"/>
      <c r="AY17" s="377"/>
      <c r="AZ17" s="377"/>
      <c r="BA17" s="384"/>
      <c r="BB17" s="1790" t="s">
        <v>701</v>
      </c>
      <c r="BC17" s="1729"/>
      <c r="BD17" s="1729"/>
      <c r="BE17" s="1729"/>
      <c r="BF17" s="1738"/>
      <c r="BG17" s="1823" t="s">
        <v>702</v>
      </c>
      <c r="BH17" s="1816"/>
      <c r="BI17" s="383"/>
      <c r="BJ17" s="383"/>
      <c r="BK17" s="383"/>
      <c r="BL17" s="1807" t="s">
        <v>660</v>
      </c>
      <c r="BM17" s="393"/>
      <c r="BN17" s="393"/>
      <c r="BO17" s="393"/>
      <c r="BP17" s="1790" t="s">
        <v>661</v>
      </c>
      <c r="BQ17" s="393"/>
      <c r="BR17" s="393"/>
      <c r="BS17" s="393"/>
      <c r="BT17" s="1790" t="s">
        <v>703</v>
      </c>
      <c r="BU17" s="1729"/>
      <c r="BV17" s="1729"/>
      <c r="BW17" s="421"/>
      <c r="BX17" s="615"/>
      <c r="BY17" s="514"/>
      <c r="BZ17" s="514"/>
      <c r="CA17" s="477"/>
      <c r="CB17" s="630"/>
      <c r="CC17" s="1805" t="s">
        <v>689</v>
      </c>
      <c r="CD17" s="1760"/>
      <c r="CE17" s="1760"/>
      <c r="CF17" s="377"/>
      <c r="CG17" s="377"/>
      <c r="CH17" s="377"/>
      <c r="CI17" s="377"/>
      <c r="CJ17" s="377"/>
      <c r="CK17" s="384"/>
      <c r="CL17" s="377"/>
      <c r="CM17" s="1779" t="s">
        <v>704</v>
      </c>
      <c r="CN17" s="1760"/>
      <c r="CO17" s="1760"/>
      <c r="CP17" s="1760"/>
      <c r="CQ17" s="1760"/>
      <c r="CR17" s="1760"/>
      <c r="CS17" s="1760"/>
      <c r="CT17" s="1836"/>
      <c r="CU17" s="580"/>
      <c r="CV17" s="514"/>
      <c r="CW17" s="514"/>
      <c r="CX17" s="514"/>
      <c r="CY17" s="514"/>
      <c r="CZ17" s="514"/>
      <c r="DA17" s="514"/>
      <c r="DB17" s="1845" t="s">
        <v>515</v>
      </c>
      <c r="DC17" s="1833"/>
      <c r="DD17" s="1760"/>
      <c r="DE17" s="1760"/>
      <c r="DF17" s="1760"/>
      <c r="DG17" s="1760"/>
      <c r="DH17" s="1760"/>
      <c r="DI17" s="1836"/>
      <c r="DJ17" s="382"/>
      <c r="DK17" s="1788"/>
      <c r="DL17" s="1788"/>
      <c r="DM17" s="377"/>
      <c r="DN17" s="377"/>
      <c r="DO17" s="1788"/>
      <c r="DP17" s="553"/>
    </row>
    <row r="18" spans="1:124" ht="8.15" customHeight="1" x14ac:dyDescent="0.2">
      <c r="A18" s="1762"/>
      <c r="B18" s="1760"/>
      <c r="C18" s="1760"/>
      <c r="D18" s="1760"/>
      <c r="E18" s="1760"/>
      <c r="F18" s="1760"/>
      <c r="G18" s="1760"/>
      <c r="H18" s="1742"/>
      <c r="I18" s="383"/>
      <c r="J18" s="383"/>
      <c r="K18" s="383"/>
      <c r="L18" s="383"/>
      <c r="M18" s="383"/>
      <c r="N18" s="383"/>
      <c r="O18" s="383"/>
      <c r="P18" s="383"/>
      <c r="Q18" s="1760"/>
      <c r="R18" s="383"/>
      <c r="S18" s="1760"/>
      <c r="T18" s="383"/>
      <c r="U18" s="383"/>
      <c r="V18" s="383"/>
      <c r="W18" s="383"/>
      <c r="X18" s="383"/>
      <c r="Y18" s="383"/>
      <c r="Z18" s="383"/>
      <c r="AA18" s="383"/>
      <c r="AB18" s="1760"/>
      <c r="AC18" s="383"/>
      <c r="AD18" s="1760"/>
      <c r="AE18" s="383"/>
      <c r="AF18" s="383"/>
      <c r="AG18" s="383"/>
      <c r="AH18" s="383"/>
      <c r="AI18" s="383"/>
      <c r="AJ18" s="383"/>
      <c r="AK18" s="383"/>
      <c r="AL18" s="383"/>
      <c r="AM18" s="383"/>
      <c r="AN18" s="383"/>
      <c r="AO18" s="383"/>
      <c r="AP18" s="383"/>
      <c r="AQ18" s="383"/>
      <c r="AR18" s="383" t="s">
        <v>705</v>
      </c>
      <c r="AS18" s="383"/>
      <c r="AT18" s="383"/>
      <c r="AU18" s="377"/>
      <c r="AV18" s="377"/>
      <c r="AW18" s="377"/>
      <c r="AX18" s="377"/>
      <c r="AY18" s="377"/>
      <c r="AZ18" s="377"/>
      <c r="BA18" s="384"/>
      <c r="BB18" s="1760"/>
      <c r="BC18" s="1760"/>
      <c r="BD18" s="1760"/>
      <c r="BE18" s="1760"/>
      <c r="BF18" s="1742"/>
      <c r="BG18" s="1762"/>
      <c r="BH18" s="1760"/>
      <c r="BI18" s="383"/>
      <c r="BJ18" s="383"/>
      <c r="BK18" s="383"/>
      <c r="BL18" s="1760"/>
      <c r="BM18" s="383"/>
      <c r="BN18" s="383"/>
      <c r="BO18" s="383"/>
      <c r="BP18" s="1760"/>
      <c r="BQ18" s="383"/>
      <c r="BR18" s="383"/>
      <c r="BS18" s="383"/>
      <c r="BT18" s="1760"/>
      <c r="BU18" s="1760"/>
      <c r="BV18" s="1760"/>
      <c r="BW18" s="384"/>
      <c r="BX18" s="616"/>
      <c r="BY18" s="617"/>
      <c r="BZ18" s="617"/>
      <c r="CA18" s="581"/>
      <c r="CB18" s="631"/>
      <c r="CC18" s="1806"/>
      <c r="CD18" s="1789"/>
      <c r="CE18" s="1789"/>
      <c r="CF18" s="391" t="s">
        <v>691</v>
      </c>
      <c r="CG18" s="391"/>
      <c r="CH18" s="391" t="s">
        <v>692</v>
      </c>
      <c r="CI18" s="391"/>
      <c r="CJ18" s="391"/>
      <c r="CK18" s="392"/>
      <c r="CL18" s="377"/>
      <c r="CM18" s="1842"/>
      <c r="CN18" s="1843"/>
      <c r="CO18" s="1843"/>
      <c r="CP18" s="1843"/>
      <c r="CQ18" s="1843"/>
      <c r="CR18" s="1843"/>
      <c r="CS18" s="1843"/>
      <c r="CT18" s="1844"/>
      <c r="CU18" s="649"/>
      <c r="CV18" s="650"/>
      <c r="CW18" s="650"/>
      <c r="CX18" s="650"/>
      <c r="CY18" s="650"/>
      <c r="CZ18" s="650"/>
      <c r="DA18" s="650"/>
      <c r="DB18" s="1846"/>
      <c r="DC18" s="1844"/>
      <c r="DD18" s="1760"/>
      <c r="DE18" s="1760"/>
      <c r="DF18" s="1760"/>
      <c r="DG18" s="1760"/>
      <c r="DH18" s="1760"/>
      <c r="DI18" s="1836"/>
      <c r="DJ18" s="382"/>
      <c r="DK18" s="1788" t="s">
        <v>706</v>
      </c>
      <c r="DL18" s="1788"/>
      <c r="DM18" s="377"/>
      <c r="DN18" s="377"/>
      <c r="DO18" s="1788" t="s">
        <v>695</v>
      </c>
      <c r="DP18" s="553"/>
    </row>
    <row r="19" spans="1:124" ht="8.15" customHeight="1" x14ac:dyDescent="0.2">
      <c r="A19" s="1762"/>
      <c r="B19" s="1760"/>
      <c r="C19" s="1760"/>
      <c r="D19" s="1760"/>
      <c r="E19" s="1760"/>
      <c r="F19" s="1760"/>
      <c r="G19" s="1760"/>
      <c r="H19" s="1742"/>
      <c r="I19" s="383"/>
      <c r="J19" s="383"/>
      <c r="K19" s="383"/>
      <c r="L19" s="383"/>
      <c r="M19" s="383"/>
      <c r="N19" s="383"/>
      <c r="O19" s="383"/>
      <c r="P19" s="383"/>
      <c r="Q19" s="1788" t="s">
        <v>707</v>
      </c>
      <c r="R19" s="377"/>
      <c r="S19" s="1780" t="s">
        <v>708</v>
      </c>
      <c r="T19" s="383"/>
      <c r="U19" s="383"/>
      <c r="V19" s="377"/>
      <c r="W19" s="377"/>
      <c r="X19" s="383"/>
      <c r="Y19" s="383"/>
      <c r="Z19" s="383"/>
      <c r="AA19" s="383"/>
      <c r="AB19" s="1788" t="s">
        <v>709</v>
      </c>
      <c r="AC19" s="377"/>
      <c r="AD19" s="1788" t="s">
        <v>710</v>
      </c>
      <c r="AE19" s="377"/>
      <c r="AF19" s="377"/>
      <c r="AG19" s="377"/>
      <c r="AH19" s="377"/>
      <c r="AI19" s="377"/>
      <c r="AJ19" s="383"/>
      <c r="AK19" s="383"/>
      <c r="AL19" s="383"/>
      <c r="AM19" s="383"/>
      <c r="AN19" s="383"/>
      <c r="AO19" s="383"/>
      <c r="AP19" s="377"/>
      <c r="AQ19" s="383"/>
      <c r="AR19" s="580"/>
      <c r="AS19" s="477"/>
      <c r="AT19" s="394"/>
      <c r="AU19" s="477"/>
      <c r="AV19" s="394"/>
      <c r="AW19" s="477"/>
      <c r="AX19" s="394"/>
      <c r="AY19" s="477"/>
      <c r="AZ19" s="394"/>
      <c r="BA19" s="606"/>
      <c r="BB19" s="1760"/>
      <c r="BC19" s="1760"/>
      <c r="BD19" s="1760"/>
      <c r="BE19" s="1760"/>
      <c r="BF19" s="1742"/>
      <c r="BG19" s="1779" t="s">
        <v>702</v>
      </c>
      <c r="BH19" s="1760"/>
      <c r="BI19" s="377"/>
      <c r="BJ19" s="377"/>
      <c r="BK19" s="377"/>
      <c r="BL19" s="1788" t="s">
        <v>660</v>
      </c>
      <c r="BM19" s="377"/>
      <c r="BN19" s="377"/>
      <c r="BO19" s="377"/>
      <c r="BP19" s="1788" t="s">
        <v>661</v>
      </c>
      <c r="BQ19" s="377"/>
      <c r="BR19" s="377"/>
      <c r="BS19" s="377"/>
      <c r="BT19" s="1788" t="s">
        <v>711</v>
      </c>
      <c r="BU19" s="1760"/>
      <c r="BV19" s="1760"/>
      <c r="BW19" s="384"/>
      <c r="BX19" s="1779" t="s">
        <v>712</v>
      </c>
      <c r="BY19" s="1760"/>
      <c r="BZ19" s="1760"/>
      <c r="CA19" s="1760"/>
      <c r="CB19" s="1760"/>
      <c r="CC19" s="1760"/>
      <c r="CD19" s="1760"/>
      <c r="CE19" s="1760"/>
      <c r="CF19" s="1760"/>
      <c r="CG19" s="1760"/>
      <c r="CH19" s="1760"/>
      <c r="CI19" s="1760"/>
      <c r="CJ19" s="1760"/>
      <c r="CK19" s="1742"/>
      <c r="CL19" s="377"/>
      <c r="CM19" s="1847" t="s">
        <v>713</v>
      </c>
      <c r="CN19" s="1744"/>
      <c r="CO19" s="1744"/>
      <c r="CP19" s="1744"/>
      <c r="CQ19" s="1744"/>
      <c r="CR19" s="1744"/>
      <c r="CS19" s="1744"/>
      <c r="CT19" s="1848"/>
      <c r="CU19" s="382"/>
      <c r="CV19" s="504"/>
      <c r="CW19" s="504"/>
      <c r="CX19" s="504"/>
      <c r="CY19" s="504"/>
      <c r="CZ19" s="504"/>
      <c r="DA19" s="504"/>
      <c r="DB19" s="1849" t="s">
        <v>515</v>
      </c>
      <c r="DC19" s="1848"/>
      <c r="DD19" s="1760"/>
      <c r="DE19" s="1760"/>
      <c r="DF19" s="1760"/>
      <c r="DG19" s="1760"/>
      <c r="DH19" s="1760"/>
      <c r="DI19" s="1836"/>
      <c r="DJ19" s="382"/>
      <c r="DK19" s="1788"/>
      <c r="DL19" s="1788"/>
      <c r="DM19" s="377"/>
      <c r="DN19" s="377"/>
      <c r="DO19" s="1788"/>
      <c r="DP19" s="553"/>
    </row>
    <row r="20" spans="1:124" ht="8.15" customHeight="1" x14ac:dyDescent="0.2">
      <c r="A20" s="1795"/>
      <c r="B20" s="1789"/>
      <c r="C20" s="1789"/>
      <c r="D20" s="1789"/>
      <c r="E20" s="1789"/>
      <c r="F20" s="1789"/>
      <c r="G20" s="1789"/>
      <c r="H20" s="1794"/>
      <c r="I20" s="391"/>
      <c r="J20" s="391"/>
      <c r="K20" s="391"/>
      <c r="L20" s="391"/>
      <c r="M20" s="391"/>
      <c r="N20" s="391"/>
      <c r="O20" s="391"/>
      <c r="P20" s="391"/>
      <c r="Q20" s="1789"/>
      <c r="R20" s="391"/>
      <c r="S20" s="1789"/>
      <c r="T20" s="391"/>
      <c r="U20" s="391"/>
      <c r="V20" s="391"/>
      <c r="W20" s="391"/>
      <c r="X20" s="391"/>
      <c r="Y20" s="391"/>
      <c r="Z20" s="391"/>
      <c r="AA20" s="391"/>
      <c r="AB20" s="1789"/>
      <c r="AC20" s="391"/>
      <c r="AD20" s="1789"/>
      <c r="AE20" s="391"/>
      <c r="AF20" s="391"/>
      <c r="AG20" s="391"/>
      <c r="AH20" s="391"/>
      <c r="AI20" s="391"/>
      <c r="AJ20" s="391"/>
      <c r="AK20" s="391"/>
      <c r="AL20" s="391"/>
      <c r="AM20" s="391"/>
      <c r="AN20" s="391"/>
      <c r="AO20" s="391"/>
      <c r="AP20" s="391"/>
      <c r="AQ20" s="391"/>
      <c r="AR20" s="395"/>
      <c r="AS20" s="581"/>
      <c r="AT20" s="396"/>
      <c r="AU20" s="581"/>
      <c r="AV20" s="396"/>
      <c r="AW20" s="581"/>
      <c r="AX20" s="396"/>
      <c r="AY20" s="581"/>
      <c r="AZ20" s="396"/>
      <c r="BA20" s="555"/>
      <c r="BB20" s="1789"/>
      <c r="BC20" s="1789"/>
      <c r="BD20" s="1789"/>
      <c r="BE20" s="1789"/>
      <c r="BF20" s="1794"/>
      <c r="BG20" s="1795"/>
      <c r="BH20" s="1789"/>
      <c r="BI20" s="391"/>
      <c r="BJ20" s="391"/>
      <c r="BK20" s="391"/>
      <c r="BL20" s="1789"/>
      <c r="BM20" s="391"/>
      <c r="BN20" s="391"/>
      <c r="BO20" s="391"/>
      <c r="BP20" s="1789"/>
      <c r="BQ20" s="391"/>
      <c r="BR20" s="391"/>
      <c r="BS20" s="391"/>
      <c r="BT20" s="1789"/>
      <c r="BU20" s="1789"/>
      <c r="BV20" s="1789"/>
      <c r="BW20" s="392"/>
      <c r="BX20" s="1795"/>
      <c r="BY20" s="1789"/>
      <c r="BZ20" s="1789"/>
      <c r="CA20" s="1789"/>
      <c r="CB20" s="1789"/>
      <c r="CC20" s="1789"/>
      <c r="CD20" s="1789"/>
      <c r="CE20" s="1789"/>
      <c r="CF20" s="1789"/>
      <c r="CG20" s="1789"/>
      <c r="CH20" s="1789"/>
      <c r="CI20" s="1789"/>
      <c r="CJ20" s="1789"/>
      <c r="CK20" s="1794"/>
      <c r="CL20" s="377"/>
      <c r="CM20" s="1795"/>
      <c r="CN20" s="1789"/>
      <c r="CO20" s="1789"/>
      <c r="CP20" s="1789"/>
      <c r="CQ20" s="1789"/>
      <c r="CR20" s="1789"/>
      <c r="CS20" s="1789"/>
      <c r="CT20" s="1829"/>
      <c r="CU20" s="651"/>
      <c r="CV20" s="652"/>
      <c r="CW20" s="652"/>
      <c r="CX20" s="652"/>
      <c r="CY20" s="652"/>
      <c r="CZ20" s="652"/>
      <c r="DA20" s="652"/>
      <c r="DB20" s="1850"/>
      <c r="DC20" s="1829"/>
      <c r="DD20" s="1796"/>
      <c r="DE20" s="1796"/>
      <c r="DF20" s="1796"/>
      <c r="DG20" s="1796"/>
      <c r="DH20" s="1796"/>
      <c r="DI20" s="1834"/>
      <c r="DJ20" s="651"/>
      <c r="DK20" s="391"/>
      <c r="DL20" s="391"/>
      <c r="DM20" s="391"/>
      <c r="DN20" s="391"/>
      <c r="DO20" s="391"/>
      <c r="DP20" s="607"/>
    </row>
    <row r="21" spans="1:124" ht="9" customHeight="1" x14ac:dyDescent="0.2">
      <c r="A21" s="1728" t="s">
        <v>714</v>
      </c>
      <c r="B21" s="1729"/>
      <c r="C21" s="1729"/>
      <c r="D21" s="1729"/>
      <c r="E21" s="1729"/>
      <c r="F21" s="1729"/>
      <c r="G21" s="1729"/>
      <c r="H21" s="1738"/>
      <c r="I21" s="383"/>
      <c r="J21" s="383"/>
      <c r="K21" s="383"/>
      <c r="L21" s="383"/>
      <c r="M21" s="383"/>
      <c r="N21" s="383"/>
      <c r="O21" s="383"/>
      <c r="P21" s="383"/>
      <c r="Q21" s="383"/>
      <c r="R21" s="383"/>
      <c r="S21" s="383"/>
      <c r="T21" s="383"/>
      <c r="U21" s="383"/>
      <c r="V21" s="383"/>
      <c r="W21" s="383"/>
      <c r="X21" s="383"/>
      <c r="Y21" s="383"/>
      <c r="Z21" s="383"/>
      <c r="AA21" s="383"/>
      <c r="AB21" s="383"/>
      <c r="AC21" s="383"/>
      <c r="AD21" s="383"/>
      <c r="AE21" s="383"/>
      <c r="AF21" s="383"/>
      <c r="AG21" s="383"/>
      <c r="AH21" s="383"/>
      <c r="AI21" s="383"/>
      <c r="AJ21" s="383"/>
      <c r="AK21" s="1728" t="s">
        <v>715</v>
      </c>
      <c r="AL21" s="1729"/>
      <c r="AM21" s="1729"/>
      <c r="AN21" s="1729"/>
      <c r="AO21" s="1729"/>
      <c r="AP21" s="1729"/>
      <c r="AQ21" s="1738"/>
      <c r="AR21" s="386"/>
      <c r="AS21" s="383"/>
      <c r="AT21" s="383"/>
      <c r="AU21" s="383"/>
      <c r="AV21" s="383"/>
      <c r="AW21" s="383"/>
      <c r="AX21" s="383"/>
      <c r="AY21" s="383"/>
      <c r="AZ21" s="383"/>
      <c r="BA21" s="383"/>
      <c r="BB21" s="393"/>
      <c r="BC21" s="383"/>
      <c r="BD21" s="383"/>
      <c r="BE21" s="393"/>
      <c r="BF21" s="393"/>
      <c r="BG21" s="393"/>
      <c r="BH21" s="393"/>
      <c r="BI21" s="393"/>
      <c r="BJ21" s="393"/>
      <c r="BK21" s="393"/>
      <c r="BL21" s="393"/>
      <c r="BM21" s="393"/>
      <c r="BN21" s="393"/>
      <c r="BO21" s="393"/>
      <c r="BP21" s="393"/>
      <c r="BQ21" s="393"/>
      <c r="BR21" s="393"/>
      <c r="BS21" s="393"/>
      <c r="BT21" s="393"/>
      <c r="BU21" s="393"/>
      <c r="BV21" s="393"/>
      <c r="BW21" s="384"/>
      <c r="BX21" s="385"/>
      <c r="BY21" s="1790" t="s">
        <v>702</v>
      </c>
      <c r="BZ21" s="1729"/>
      <c r="CA21" s="383"/>
      <c r="CB21" s="383"/>
      <c r="CC21" s="1851" t="s">
        <v>660</v>
      </c>
      <c r="CD21" s="393"/>
      <c r="CE21" s="383"/>
      <c r="CF21" s="1851" t="s">
        <v>661</v>
      </c>
      <c r="CG21" s="383"/>
      <c r="CH21" s="393"/>
      <c r="CI21" s="1851" t="s">
        <v>662</v>
      </c>
      <c r="CJ21" s="1851"/>
      <c r="CK21" s="384"/>
      <c r="CL21" s="377"/>
      <c r="CM21" s="1728" t="s">
        <v>716</v>
      </c>
      <c r="CN21" s="1729"/>
      <c r="CO21" s="1729"/>
      <c r="CP21" s="1729"/>
      <c r="CQ21" s="1729"/>
      <c r="CR21" s="1729"/>
      <c r="CS21" s="1729"/>
      <c r="CT21" s="1730"/>
      <c r="CU21" s="382"/>
      <c r="CV21" s="377" t="s">
        <v>717</v>
      </c>
      <c r="CW21" s="377"/>
      <c r="CX21" s="377"/>
      <c r="CY21" s="377"/>
      <c r="CZ21" s="377"/>
      <c r="DA21" s="377"/>
      <c r="DB21" s="377"/>
      <c r="DC21" s="377"/>
      <c r="DD21" s="377"/>
      <c r="DE21" s="377" t="s">
        <v>718</v>
      </c>
      <c r="DF21" s="377"/>
      <c r="DG21" s="377"/>
      <c r="DH21" s="377"/>
      <c r="DI21" s="377"/>
      <c r="DJ21" s="377"/>
      <c r="DK21" s="377"/>
      <c r="DL21" s="377" t="s">
        <v>719</v>
      </c>
      <c r="DM21" s="377"/>
      <c r="DN21" s="377"/>
      <c r="DO21" s="377"/>
      <c r="DP21" s="553"/>
    </row>
    <row r="22" spans="1:124" ht="9" customHeight="1" x14ac:dyDescent="0.2">
      <c r="A22" s="1762"/>
      <c r="B22" s="1760"/>
      <c r="C22" s="1760"/>
      <c r="D22" s="1760"/>
      <c r="E22" s="1760"/>
      <c r="F22" s="1760"/>
      <c r="G22" s="1760"/>
      <c r="H22" s="1742"/>
      <c r="I22" s="383"/>
      <c r="J22" s="383"/>
      <c r="K22" s="383"/>
      <c r="L22" s="383"/>
      <c r="M22" s="383"/>
      <c r="N22" s="383"/>
      <c r="O22" s="383"/>
      <c r="P22" s="383"/>
      <c r="Q22" s="383"/>
      <c r="R22" s="383"/>
      <c r="S22" s="383"/>
      <c r="T22" s="383"/>
      <c r="U22" s="383"/>
      <c r="V22" s="383"/>
      <c r="W22" s="383"/>
      <c r="X22" s="383"/>
      <c r="Y22" s="383"/>
      <c r="Z22" s="383"/>
      <c r="AA22" s="383"/>
      <c r="AB22" s="383"/>
      <c r="AC22" s="383"/>
      <c r="AD22" s="383"/>
      <c r="AE22" s="383"/>
      <c r="AF22" s="383"/>
      <c r="AG22" s="383"/>
      <c r="AH22" s="383"/>
      <c r="AI22" s="383"/>
      <c r="AJ22" s="383"/>
      <c r="AK22" s="386" t="s">
        <v>720</v>
      </c>
      <c r="AL22" s="377"/>
      <c r="AM22" s="377"/>
      <c r="AN22" s="377"/>
      <c r="AO22" s="377"/>
      <c r="AP22" s="377"/>
      <c r="AQ22" s="384"/>
      <c r="AR22" s="386"/>
      <c r="AS22" s="383"/>
      <c r="AT22" s="383"/>
      <c r="AU22" s="383"/>
      <c r="AV22" s="383"/>
      <c r="AW22" s="383"/>
      <c r="AX22" s="383"/>
      <c r="AY22" s="383"/>
      <c r="AZ22" s="383"/>
      <c r="BA22" s="383"/>
      <c r="BB22" s="383"/>
      <c r="BC22" s="383"/>
      <c r="BD22" s="383"/>
      <c r="BE22" s="383"/>
      <c r="BF22" s="383"/>
      <c r="BG22" s="383"/>
      <c r="BH22" s="383"/>
      <c r="BI22" s="383"/>
      <c r="BJ22" s="383"/>
      <c r="BK22" s="383"/>
      <c r="BL22" s="383"/>
      <c r="BM22" s="383"/>
      <c r="BN22" s="383"/>
      <c r="BO22" s="383"/>
      <c r="BP22" s="383"/>
      <c r="BQ22" s="383"/>
      <c r="BR22" s="383"/>
      <c r="BS22" s="383"/>
      <c r="BT22" s="383"/>
      <c r="BU22" s="383"/>
      <c r="BV22" s="383"/>
      <c r="BW22" s="384"/>
      <c r="BX22" s="636"/>
      <c r="BY22" s="1789"/>
      <c r="BZ22" s="1789"/>
      <c r="CA22" s="391"/>
      <c r="CB22" s="391"/>
      <c r="CC22" s="1789"/>
      <c r="CD22" s="640"/>
      <c r="CE22" s="391"/>
      <c r="CF22" s="1789"/>
      <c r="CG22" s="391"/>
      <c r="CH22" s="640"/>
      <c r="CI22" s="1789"/>
      <c r="CJ22" s="1789"/>
      <c r="CK22" s="392"/>
      <c r="CL22" s="377"/>
      <c r="CM22" s="386" t="s">
        <v>721</v>
      </c>
      <c r="CN22" s="377"/>
      <c r="CO22" s="377"/>
      <c r="CP22" s="377"/>
      <c r="CQ22" s="377"/>
      <c r="CR22" s="377"/>
      <c r="CS22" s="383"/>
      <c r="CT22" s="553"/>
      <c r="CU22" s="382"/>
      <c r="CV22" s="377" t="s">
        <v>722</v>
      </c>
      <c r="CW22" s="377"/>
      <c r="CX22" s="377"/>
      <c r="CY22" s="377"/>
      <c r="CZ22" s="377"/>
      <c r="DA22" s="377"/>
      <c r="DB22" s="377"/>
      <c r="DC22" s="377"/>
      <c r="DD22" s="377"/>
      <c r="DE22" s="377" t="s">
        <v>723</v>
      </c>
      <c r="DF22" s="377"/>
      <c r="DG22" s="377"/>
      <c r="DH22" s="377"/>
      <c r="DI22" s="377"/>
      <c r="DJ22" s="377"/>
      <c r="DK22" s="377"/>
      <c r="DL22" s="377" t="s">
        <v>724</v>
      </c>
      <c r="DM22" s="377"/>
      <c r="DN22" s="377"/>
      <c r="DO22" s="377"/>
      <c r="DP22" s="553"/>
    </row>
    <row r="23" spans="1:124" ht="9" customHeight="1" x14ac:dyDescent="0.2">
      <c r="A23" s="1762"/>
      <c r="B23" s="1760"/>
      <c r="C23" s="1760"/>
      <c r="D23" s="1760"/>
      <c r="E23" s="1760"/>
      <c r="F23" s="1760"/>
      <c r="G23" s="1760"/>
      <c r="H23" s="1742"/>
      <c r="I23" s="377"/>
      <c r="J23" s="377"/>
      <c r="K23" s="377"/>
      <c r="L23" s="377"/>
      <c r="M23" s="377"/>
      <c r="N23" s="377"/>
      <c r="O23" s="377"/>
      <c r="P23" s="377"/>
      <c r="Q23" s="377"/>
      <c r="R23" s="377"/>
      <c r="S23" s="377"/>
      <c r="T23" s="377"/>
      <c r="U23" s="377"/>
      <c r="V23" s="377"/>
      <c r="W23" s="377"/>
      <c r="X23" s="377"/>
      <c r="Y23" s="377"/>
      <c r="Z23" s="377"/>
      <c r="AA23" s="377"/>
      <c r="AB23" s="377"/>
      <c r="AC23" s="377"/>
      <c r="AD23" s="377"/>
      <c r="AE23" s="377"/>
      <c r="AF23" s="377"/>
      <c r="AG23" s="377"/>
      <c r="AH23" s="377"/>
      <c r="AI23" s="377"/>
      <c r="AJ23" s="377"/>
      <c r="AK23" s="386" t="s">
        <v>725</v>
      </c>
      <c r="AL23" s="377"/>
      <c r="AM23" s="377"/>
      <c r="AN23" s="377"/>
      <c r="AO23" s="377"/>
      <c r="AP23" s="377"/>
      <c r="AQ23" s="384"/>
      <c r="AR23" s="386"/>
      <c r="AS23" s="377"/>
      <c r="AT23" s="377"/>
      <c r="AU23" s="377"/>
      <c r="AV23" s="377"/>
      <c r="AW23" s="377"/>
      <c r="AX23" s="377"/>
      <c r="AY23" s="377"/>
      <c r="AZ23" s="377"/>
      <c r="BA23" s="383"/>
      <c r="BB23" s="383"/>
      <c r="BC23" s="377"/>
      <c r="BD23" s="377"/>
      <c r="BE23" s="383"/>
      <c r="BF23" s="383"/>
      <c r="BG23" s="383"/>
      <c r="BH23" s="383"/>
      <c r="BI23" s="383"/>
      <c r="BJ23" s="383"/>
      <c r="BK23" s="383"/>
      <c r="BL23" s="383"/>
      <c r="BM23" s="383"/>
      <c r="BN23" s="383"/>
      <c r="BO23" s="383"/>
      <c r="BP23" s="383"/>
      <c r="BQ23" s="383"/>
      <c r="BR23" s="383"/>
      <c r="BS23" s="383"/>
      <c r="BT23" s="383"/>
      <c r="BU23" s="383"/>
      <c r="BV23" s="383"/>
      <c r="BW23" s="384"/>
      <c r="BX23" s="377"/>
      <c r="BY23" s="637" t="s">
        <v>726</v>
      </c>
      <c r="BZ23" s="377"/>
      <c r="CA23" s="383"/>
      <c r="CB23" s="383"/>
      <c r="CC23" s="383"/>
      <c r="CD23" s="377"/>
      <c r="CE23" s="377"/>
      <c r="CF23" s="377"/>
      <c r="CG23" s="377"/>
      <c r="CH23" s="377"/>
      <c r="CI23" s="377"/>
      <c r="CJ23" s="377"/>
      <c r="CK23" s="377"/>
      <c r="CL23" s="377"/>
      <c r="CM23" s="1728" t="s">
        <v>727</v>
      </c>
      <c r="CN23" s="1729"/>
      <c r="CO23" s="1729"/>
      <c r="CP23" s="1729"/>
      <c r="CQ23" s="1729"/>
      <c r="CR23" s="1729"/>
      <c r="CS23" s="1729"/>
      <c r="CT23" s="1730"/>
      <c r="CU23" s="653"/>
      <c r="CV23" s="393" t="s">
        <v>728</v>
      </c>
      <c r="CW23" s="393"/>
      <c r="CX23" s="393"/>
      <c r="CY23" s="393"/>
      <c r="CZ23" s="393"/>
      <c r="DA23" s="393"/>
      <c r="DB23" s="393"/>
      <c r="DC23" s="393" t="s">
        <v>729</v>
      </c>
      <c r="DD23" s="393"/>
      <c r="DE23" s="393"/>
      <c r="DF23" s="393"/>
      <c r="DG23" s="393"/>
      <c r="DH23" s="393"/>
      <c r="DI23" s="393"/>
      <c r="DJ23" s="393"/>
      <c r="DK23" s="393"/>
      <c r="DL23" s="393" t="s">
        <v>730</v>
      </c>
      <c r="DM23" s="393"/>
      <c r="DN23" s="393"/>
      <c r="DO23" s="393"/>
      <c r="DP23" s="660"/>
    </row>
    <row r="24" spans="1:124" ht="9" customHeight="1" x14ac:dyDescent="0.2">
      <c r="A24" s="1795"/>
      <c r="B24" s="1789"/>
      <c r="C24" s="1789"/>
      <c r="D24" s="1789"/>
      <c r="E24" s="1789"/>
      <c r="F24" s="1789"/>
      <c r="G24" s="1789"/>
      <c r="H24" s="1794"/>
      <c r="I24" s="391"/>
      <c r="J24" s="391"/>
      <c r="K24" s="391"/>
      <c r="L24" s="391"/>
      <c r="M24" s="391"/>
      <c r="N24" s="391"/>
      <c r="O24" s="391"/>
      <c r="P24" s="391"/>
      <c r="Q24" s="391"/>
      <c r="R24" s="391"/>
      <c r="S24" s="391"/>
      <c r="T24" s="391"/>
      <c r="U24" s="391"/>
      <c r="V24" s="391"/>
      <c r="W24" s="391"/>
      <c r="X24" s="391"/>
      <c r="Y24" s="391"/>
      <c r="Z24" s="391"/>
      <c r="AA24" s="391"/>
      <c r="AB24" s="391"/>
      <c r="AC24" s="391"/>
      <c r="AD24" s="391"/>
      <c r="AE24" s="391"/>
      <c r="AF24" s="391"/>
      <c r="AG24" s="391"/>
      <c r="AH24" s="391"/>
      <c r="AI24" s="391"/>
      <c r="AJ24" s="391"/>
      <c r="AK24" s="398" t="s">
        <v>731</v>
      </c>
      <c r="AL24" s="391"/>
      <c r="AM24" s="391"/>
      <c r="AN24" s="391"/>
      <c r="AO24" s="391"/>
      <c r="AP24" s="391"/>
      <c r="AQ24" s="392"/>
      <c r="AR24" s="398"/>
      <c r="AS24" s="391"/>
      <c r="AT24" s="391"/>
      <c r="AU24" s="391"/>
      <c r="AV24" s="391"/>
      <c r="AW24" s="391"/>
      <c r="AX24" s="391"/>
      <c r="AY24" s="391"/>
      <c r="AZ24" s="391"/>
      <c r="BA24" s="391"/>
      <c r="BB24" s="391"/>
      <c r="BC24" s="391"/>
      <c r="BD24" s="391"/>
      <c r="BE24" s="391"/>
      <c r="BF24" s="391"/>
      <c r="BG24" s="391"/>
      <c r="BH24" s="391"/>
      <c r="BI24" s="391"/>
      <c r="BJ24" s="391"/>
      <c r="BK24" s="391"/>
      <c r="BL24" s="391"/>
      <c r="BM24" s="391"/>
      <c r="BN24" s="391"/>
      <c r="BO24" s="391"/>
      <c r="BP24" s="391"/>
      <c r="BQ24" s="391"/>
      <c r="BR24" s="391"/>
      <c r="BS24" s="391"/>
      <c r="BT24" s="391"/>
      <c r="BU24" s="391"/>
      <c r="BV24" s="391"/>
      <c r="BW24" s="392"/>
      <c r="BX24" s="377"/>
      <c r="BY24" s="637" t="s">
        <v>732</v>
      </c>
      <c r="BZ24" s="377"/>
      <c r="CA24" s="383"/>
      <c r="CB24" s="383"/>
      <c r="CC24" s="383"/>
      <c r="CD24" s="377"/>
      <c r="CE24" s="377"/>
      <c r="CF24" s="377"/>
      <c r="CG24" s="377"/>
      <c r="CH24" s="377"/>
      <c r="CI24" s="377"/>
      <c r="CJ24" s="377"/>
      <c r="CK24" s="377"/>
      <c r="CL24" s="377"/>
      <c r="CM24" s="386" t="s">
        <v>721</v>
      </c>
      <c r="CN24" s="377"/>
      <c r="CO24" s="377"/>
      <c r="CP24" s="377"/>
      <c r="CQ24" s="377"/>
      <c r="CR24" s="377"/>
      <c r="CS24" s="383"/>
      <c r="CT24" s="553"/>
      <c r="CU24" s="382"/>
      <c r="CV24" s="377" t="s">
        <v>733</v>
      </c>
      <c r="CW24" s="377"/>
      <c r="CX24" s="377"/>
      <c r="CY24" s="377"/>
      <c r="CZ24" s="377"/>
      <c r="DA24" s="377"/>
      <c r="DB24" s="377"/>
      <c r="DC24" s="377" t="s">
        <v>734</v>
      </c>
      <c r="DD24" s="377"/>
      <c r="DE24" s="377"/>
      <c r="DF24" s="377"/>
      <c r="DG24" s="377"/>
      <c r="DH24" s="377"/>
      <c r="DI24" s="377"/>
      <c r="DJ24" s="377"/>
      <c r="DK24" s="377"/>
      <c r="DL24" s="377" t="s">
        <v>735</v>
      </c>
      <c r="DM24" s="377"/>
      <c r="DN24" s="377"/>
      <c r="DO24" s="377"/>
      <c r="DP24" s="553"/>
    </row>
    <row r="25" spans="1:124" ht="9" customHeight="1" x14ac:dyDescent="0.2">
      <c r="A25" s="377"/>
      <c r="B25" s="377"/>
      <c r="C25" s="377"/>
      <c r="D25" s="377"/>
      <c r="E25" s="377"/>
      <c r="F25" s="377"/>
      <c r="G25" s="377"/>
      <c r="H25" s="377"/>
      <c r="I25" s="377"/>
      <c r="J25" s="377"/>
      <c r="K25" s="377"/>
      <c r="L25" s="377"/>
      <c r="M25" s="377"/>
      <c r="N25" s="377"/>
      <c r="O25" s="377"/>
      <c r="P25" s="377"/>
      <c r="Q25" s="377"/>
      <c r="R25" s="377"/>
      <c r="S25" s="377"/>
      <c r="T25" s="377"/>
      <c r="U25" s="377"/>
      <c r="V25" s="377"/>
      <c r="W25" s="377"/>
      <c r="X25" s="377"/>
      <c r="Y25" s="377"/>
      <c r="Z25" s="377"/>
      <c r="AA25" s="377"/>
      <c r="AB25" s="377"/>
      <c r="AC25" s="377"/>
      <c r="AD25" s="377"/>
      <c r="AE25" s="377"/>
      <c r="AF25" s="377"/>
      <c r="AG25" s="377"/>
      <c r="AH25" s="377"/>
      <c r="AI25" s="377"/>
      <c r="AJ25" s="377"/>
      <c r="AK25" s="377"/>
      <c r="AL25" s="377"/>
      <c r="AM25" s="377"/>
      <c r="AN25" s="377"/>
      <c r="AO25" s="377"/>
      <c r="AP25" s="377"/>
      <c r="AQ25" s="377"/>
      <c r="AR25" s="377"/>
      <c r="AS25" s="377"/>
      <c r="AT25" s="377"/>
      <c r="AU25" s="377"/>
      <c r="AV25" s="377"/>
      <c r="AW25" s="377"/>
      <c r="AX25" s="377"/>
      <c r="AY25" s="377"/>
      <c r="AZ25" s="377"/>
      <c r="BA25" s="377"/>
      <c r="BB25" s="377"/>
      <c r="BC25" s="377"/>
      <c r="BD25" s="377"/>
      <c r="BE25" s="377"/>
      <c r="BF25" s="377"/>
      <c r="BG25" s="377"/>
      <c r="BH25" s="377"/>
      <c r="BI25" s="377"/>
      <c r="BJ25" s="377"/>
      <c r="BK25" s="377"/>
      <c r="BL25" s="377"/>
      <c r="BM25" s="377"/>
      <c r="BN25" s="377"/>
      <c r="BO25" s="377"/>
      <c r="BP25" s="377"/>
      <c r="BQ25" s="377"/>
      <c r="BR25" s="377"/>
      <c r="BS25" s="377"/>
      <c r="BT25" s="377"/>
      <c r="BU25" s="377"/>
      <c r="BV25" s="377"/>
      <c r="BW25" s="377"/>
      <c r="BX25" s="377"/>
      <c r="BY25" s="377"/>
      <c r="BZ25" s="383"/>
      <c r="CA25" s="383"/>
      <c r="CB25" s="383"/>
      <c r="CC25" s="383"/>
      <c r="CD25" s="377"/>
      <c r="CE25" s="377"/>
      <c r="CF25" s="377"/>
      <c r="CG25" s="377"/>
      <c r="CH25" s="377"/>
      <c r="CI25" s="377"/>
      <c r="CJ25" s="377"/>
      <c r="CK25" s="377"/>
      <c r="CL25" s="377"/>
      <c r="CM25" s="398"/>
      <c r="CN25" s="391"/>
      <c r="CO25" s="391"/>
      <c r="CP25" s="391"/>
      <c r="CQ25" s="391"/>
      <c r="CR25" s="391"/>
      <c r="CS25" s="391"/>
      <c r="CT25" s="607"/>
      <c r="CU25" s="395"/>
      <c r="CV25" s="396" t="s">
        <v>736</v>
      </c>
      <c r="CW25" s="396"/>
      <c r="CX25" s="396"/>
      <c r="CY25" s="396"/>
      <c r="CZ25" s="396"/>
      <c r="DA25" s="396"/>
      <c r="DB25" s="396"/>
      <c r="DC25" s="396" t="s">
        <v>737</v>
      </c>
      <c r="DD25" s="396"/>
      <c r="DE25" s="396"/>
      <c r="DF25" s="396"/>
      <c r="DG25" s="396"/>
      <c r="DH25" s="396"/>
      <c r="DI25" s="396"/>
      <c r="DJ25" s="396"/>
      <c r="DK25" s="396"/>
      <c r="DL25" s="396" t="s">
        <v>738</v>
      </c>
      <c r="DM25" s="396"/>
      <c r="DN25" s="396"/>
      <c r="DO25" s="396"/>
      <c r="DP25" s="555"/>
    </row>
    <row r="26" spans="1:124" ht="17.25" customHeight="1" x14ac:dyDescent="0.2">
      <c r="A26" s="378" t="s">
        <v>739</v>
      </c>
      <c r="B26" s="377"/>
      <c r="C26" s="377"/>
      <c r="D26" s="377"/>
      <c r="E26" s="377"/>
      <c r="F26" s="377"/>
      <c r="G26" s="377"/>
      <c r="H26" s="377"/>
      <c r="I26" s="377"/>
      <c r="J26" s="377"/>
      <c r="K26" s="377"/>
      <c r="L26" s="377"/>
      <c r="M26" s="377"/>
      <c r="N26" s="377"/>
      <c r="O26" s="377"/>
      <c r="P26" s="377"/>
      <c r="Q26" s="569"/>
      <c r="R26" s="381"/>
      <c r="S26" s="381"/>
      <c r="T26" s="427"/>
      <c r="U26" s="381"/>
      <c r="V26" s="381"/>
      <c r="W26" s="1740" t="s">
        <v>740</v>
      </c>
      <c r="X26" s="1760"/>
      <c r="Y26" s="1760"/>
      <c r="Z26" s="1760"/>
      <c r="AA26" s="1760"/>
      <c r="AB26" s="1760"/>
      <c r="AC26" s="1760"/>
      <c r="AD26" s="1760"/>
      <c r="AE26" s="1760"/>
      <c r="AF26" s="1760"/>
      <c r="AG26" s="1760"/>
      <c r="AH26" s="1760"/>
      <c r="AI26" s="1760"/>
      <c r="AJ26" s="1760"/>
      <c r="AK26" s="1760"/>
      <c r="AL26" s="1760"/>
      <c r="AM26" s="1760"/>
      <c r="AN26" s="1760"/>
      <c r="AO26" s="1760"/>
      <c r="AP26" s="1760"/>
      <c r="AQ26" s="1760"/>
      <c r="AR26" s="1760"/>
      <c r="AS26" s="1760"/>
      <c r="AT26" s="1760"/>
      <c r="AU26" s="1760"/>
      <c r="AV26" s="1760"/>
      <c r="AW26" s="1760"/>
      <c r="AX26" s="1760"/>
      <c r="AY26" s="1760"/>
      <c r="AZ26" s="1760"/>
      <c r="BA26" s="1760"/>
      <c r="BB26" s="1760"/>
      <c r="BC26" s="1760"/>
      <c r="BD26" s="1760"/>
      <c r="BE26" s="377"/>
      <c r="BF26" s="377"/>
      <c r="BG26" s="377"/>
      <c r="BH26" s="377"/>
      <c r="BI26" s="377"/>
      <c r="BJ26" s="377"/>
      <c r="BK26" s="1797" t="s">
        <v>741</v>
      </c>
      <c r="BL26" s="1797"/>
      <c r="BM26" s="1797"/>
      <c r="BN26" s="1797"/>
      <c r="BO26" s="1797"/>
      <c r="BP26" s="1797"/>
      <c r="BQ26" s="1797"/>
      <c r="BR26" s="1797"/>
      <c r="BS26" s="1797"/>
      <c r="BT26" s="1797"/>
      <c r="BU26" s="1797"/>
      <c r="BV26" s="1797"/>
      <c r="BW26" s="1797"/>
      <c r="BX26" s="1797"/>
      <c r="BY26" s="1797"/>
      <c r="BZ26" s="1797"/>
      <c r="CA26" s="1797"/>
      <c r="CB26" s="1797"/>
      <c r="CC26" s="1797"/>
      <c r="CD26" s="1797"/>
      <c r="CE26" s="1797"/>
      <c r="CF26" s="1797"/>
      <c r="CG26" s="479"/>
      <c r="CH26" s="479"/>
      <c r="CI26" s="479"/>
      <c r="CJ26" s="377"/>
      <c r="CK26" s="377"/>
      <c r="CL26" s="377"/>
      <c r="CM26" s="1799" t="s">
        <v>742</v>
      </c>
      <c r="CN26" s="1760"/>
      <c r="CO26" s="1760"/>
      <c r="CP26" s="1760"/>
      <c r="CQ26" s="1760"/>
      <c r="CR26" s="1760"/>
      <c r="CS26" s="1760"/>
      <c r="CT26" s="1760"/>
      <c r="CU26" s="1760"/>
      <c r="CV26" s="1760"/>
      <c r="CW26" s="1760"/>
      <c r="CX26" s="1760"/>
      <c r="CY26" s="1760"/>
      <c r="CZ26" s="1760"/>
      <c r="DA26" s="1760"/>
      <c r="DB26" s="1760"/>
      <c r="DC26" s="1760"/>
      <c r="DD26" s="1760"/>
      <c r="DE26" s="1760"/>
      <c r="DF26" s="1760"/>
      <c r="DG26" s="1760"/>
      <c r="DH26" s="1760"/>
      <c r="DI26" s="1760"/>
      <c r="DJ26" s="1760"/>
      <c r="DK26" s="1760"/>
      <c r="DL26" s="1760"/>
      <c r="DM26" s="1760"/>
      <c r="DN26" s="1760"/>
      <c r="DO26" s="1760"/>
      <c r="DP26" s="1760"/>
    </row>
    <row r="27" spans="1:124" ht="9" customHeight="1" x14ac:dyDescent="0.2">
      <c r="A27" s="377"/>
      <c r="B27" s="377"/>
      <c r="C27" s="377"/>
      <c r="D27" s="377"/>
      <c r="E27" s="377"/>
      <c r="F27" s="377"/>
      <c r="G27" s="377"/>
      <c r="H27" s="377"/>
      <c r="I27" s="377"/>
      <c r="J27" s="377"/>
      <c r="K27" s="377"/>
      <c r="L27" s="377"/>
      <c r="M27" s="377"/>
      <c r="N27" s="377"/>
      <c r="O27" s="377"/>
      <c r="P27" s="377"/>
      <c r="Q27" s="570"/>
      <c r="R27" s="570"/>
      <c r="S27" s="570"/>
      <c r="T27" s="570"/>
      <c r="U27" s="570"/>
      <c r="V27" s="570"/>
      <c r="W27" s="1796"/>
      <c r="X27" s="1796"/>
      <c r="Y27" s="1796"/>
      <c r="Z27" s="1796"/>
      <c r="AA27" s="1796"/>
      <c r="AB27" s="1796"/>
      <c r="AC27" s="1796"/>
      <c r="AD27" s="1796"/>
      <c r="AE27" s="1796"/>
      <c r="AF27" s="1796"/>
      <c r="AG27" s="1796"/>
      <c r="AH27" s="1796"/>
      <c r="AI27" s="1796"/>
      <c r="AJ27" s="1796"/>
      <c r="AK27" s="1796"/>
      <c r="AL27" s="1796"/>
      <c r="AM27" s="1796"/>
      <c r="AN27" s="1796"/>
      <c r="AO27" s="1796"/>
      <c r="AP27" s="1796"/>
      <c r="AQ27" s="1796"/>
      <c r="AR27" s="1796"/>
      <c r="AS27" s="1796"/>
      <c r="AT27" s="1796"/>
      <c r="AU27" s="1796"/>
      <c r="AV27" s="1796"/>
      <c r="AW27" s="1796"/>
      <c r="AX27" s="1796"/>
      <c r="AY27" s="1796"/>
      <c r="AZ27" s="1796"/>
      <c r="BA27" s="1796"/>
      <c r="BB27" s="1796"/>
      <c r="BC27" s="1796"/>
      <c r="BD27" s="1796"/>
      <c r="BE27" s="377"/>
      <c r="BF27" s="377"/>
      <c r="BG27" s="377"/>
      <c r="BH27" s="377"/>
      <c r="BI27" s="377"/>
      <c r="BJ27" s="377"/>
      <c r="BK27" s="1798"/>
      <c r="BL27" s="1798"/>
      <c r="BM27" s="1798"/>
      <c r="BN27" s="1798"/>
      <c r="BO27" s="1798"/>
      <c r="BP27" s="1798"/>
      <c r="BQ27" s="1798"/>
      <c r="BR27" s="1798"/>
      <c r="BS27" s="1798"/>
      <c r="BT27" s="1798"/>
      <c r="BU27" s="1798"/>
      <c r="BV27" s="1798"/>
      <c r="BW27" s="1798"/>
      <c r="BX27" s="1798"/>
      <c r="BY27" s="1798"/>
      <c r="BZ27" s="1798"/>
      <c r="CA27" s="1798"/>
      <c r="CB27" s="1798"/>
      <c r="CC27" s="1798"/>
      <c r="CD27" s="1798"/>
      <c r="CE27" s="1798"/>
      <c r="CF27" s="1798"/>
      <c r="CG27" s="618"/>
      <c r="CH27" s="618"/>
      <c r="CI27" s="618"/>
      <c r="CJ27" s="377"/>
      <c r="CK27" s="377"/>
      <c r="CL27" s="377"/>
      <c r="CM27" s="1796"/>
      <c r="CN27" s="1796"/>
      <c r="CO27" s="1796"/>
      <c r="CP27" s="1796"/>
      <c r="CQ27" s="1796"/>
      <c r="CR27" s="1796"/>
      <c r="CS27" s="1796"/>
      <c r="CT27" s="1796"/>
      <c r="CU27" s="1796"/>
      <c r="CV27" s="1796"/>
      <c r="CW27" s="1796"/>
      <c r="CX27" s="1796"/>
      <c r="CY27" s="1796"/>
      <c r="CZ27" s="1796"/>
      <c r="DA27" s="1796"/>
      <c r="DB27" s="1796"/>
      <c r="DC27" s="1796"/>
      <c r="DD27" s="1796"/>
      <c r="DE27" s="1796"/>
      <c r="DF27" s="1796"/>
      <c r="DG27" s="1796"/>
      <c r="DH27" s="1796"/>
      <c r="DI27" s="1796"/>
      <c r="DJ27" s="1796"/>
      <c r="DK27" s="1796"/>
      <c r="DL27" s="1796"/>
      <c r="DM27" s="1796"/>
      <c r="DN27" s="1796"/>
      <c r="DO27" s="1796"/>
      <c r="DP27" s="1796"/>
    </row>
    <row r="28" spans="1:124" ht="14" x14ac:dyDescent="0.2">
      <c r="A28" s="1731" t="s">
        <v>743</v>
      </c>
      <c r="B28" s="1732"/>
      <c r="C28" s="1732"/>
      <c r="D28" s="1732"/>
      <c r="E28" s="1732"/>
      <c r="F28" s="1732"/>
      <c r="G28" s="1732"/>
      <c r="H28" s="1732"/>
      <c r="I28" s="1732"/>
      <c r="J28" s="1732"/>
      <c r="K28" s="1732"/>
      <c r="L28" s="1732"/>
      <c r="M28" s="1732"/>
      <c r="N28" s="1732"/>
      <c r="O28" s="1732"/>
      <c r="P28" s="1732"/>
      <c r="Q28" s="1732"/>
      <c r="R28" s="1732"/>
      <c r="S28" s="1732"/>
      <c r="T28" s="1732"/>
      <c r="U28" s="1732"/>
      <c r="V28" s="1732"/>
      <c r="W28" s="1732"/>
      <c r="X28" s="1732"/>
      <c r="Y28" s="1732"/>
      <c r="Z28" s="1732"/>
      <c r="AA28" s="1732"/>
      <c r="AB28" s="1732"/>
      <c r="AC28" s="1732"/>
      <c r="AD28" s="1732"/>
      <c r="AE28" s="1732"/>
      <c r="AF28" s="1732"/>
      <c r="AG28" s="1732"/>
      <c r="AH28" s="1732"/>
      <c r="AI28" s="590" t="s">
        <v>744</v>
      </c>
      <c r="AJ28" s="591"/>
      <c r="AK28" s="591"/>
      <c r="AL28" s="591"/>
      <c r="AM28" s="591"/>
      <c r="AN28" s="591"/>
      <c r="AO28" s="591"/>
      <c r="AP28" s="591"/>
      <c r="AQ28" s="591"/>
      <c r="AR28" s="591"/>
      <c r="AS28" s="591"/>
      <c r="AT28" s="591"/>
      <c r="AU28" s="591"/>
      <c r="AV28" s="591"/>
      <c r="AW28" s="591"/>
      <c r="AX28" s="591"/>
      <c r="AY28" s="591"/>
      <c r="AZ28" s="591"/>
      <c r="BA28" s="591"/>
      <c r="BB28" s="591"/>
      <c r="BC28" s="611"/>
      <c r="BD28" s="611" t="s">
        <v>745</v>
      </c>
      <c r="BE28" s="611"/>
      <c r="BF28" s="591"/>
      <c r="BG28" s="591"/>
      <c r="BH28" s="591"/>
      <c r="BI28" s="591"/>
      <c r="BJ28" s="591"/>
      <c r="BK28" s="591"/>
      <c r="BL28" s="591"/>
      <c r="BM28" s="611"/>
      <c r="BN28" s="611"/>
      <c r="BO28" s="611"/>
      <c r="BP28" s="611"/>
      <c r="BQ28" s="611"/>
      <c r="BR28" s="611"/>
      <c r="BS28" s="611"/>
      <c r="BT28" s="611"/>
      <c r="BU28" s="611"/>
      <c r="BV28" s="611"/>
      <c r="BW28" s="611"/>
      <c r="BX28" s="611"/>
      <c r="BY28" s="611"/>
      <c r="BZ28" s="611"/>
      <c r="CA28" s="611"/>
      <c r="CB28" s="611"/>
      <c r="CC28" s="611"/>
      <c r="CD28" s="611"/>
      <c r="CE28" s="611"/>
      <c r="CF28" s="611"/>
      <c r="CG28" s="611"/>
      <c r="CH28" s="611"/>
      <c r="CI28" s="611"/>
      <c r="CJ28" s="611"/>
      <c r="CK28" s="611"/>
      <c r="CL28" s="611"/>
      <c r="CM28" s="611"/>
      <c r="CN28" s="611"/>
      <c r="CO28" s="611"/>
      <c r="CP28" s="611"/>
      <c r="CQ28" s="611"/>
      <c r="CR28" s="611"/>
      <c r="CS28" s="611"/>
      <c r="CT28" s="611"/>
      <c r="CU28" s="611"/>
      <c r="CV28" s="611"/>
      <c r="CW28" s="611"/>
      <c r="CX28" s="611"/>
      <c r="CY28" s="611"/>
      <c r="CZ28" s="611"/>
      <c r="DA28" s="611"/>
      <c r="DB28" s="611"/>
      <c r="DC28" s="611"/>
      <c r="DD28" s="611"/>
      <c r="DE28" s="611"/>
      <c r="DF28" s="611"/>
      <c r="DG28" s="611"/>
      <c r="DH28" s="611"/>
      <c r="DI28" s="611"/>
      <c r="DJ28" s="661"/>
      <c r="DK28" s="1733" t="s">
        <v>746</v>
      </c>
      <c r="DL28" s="1734"/>
      <c r="DM28" s="1734"/>
      <c r="DN28" s="1734"/>
      <c r="DO28" s="1734"/>
      <c r="DP28" s="1735"/>
      <c r="DQ28" s="554"/>
      <c r="DR28" s="554"/>
      <c r="DS28" s="554"/>
      <c r="DT28" s="554"/>
    </row>
    <row r="29" spans="1:124" ht="10" customHeight="1" x14ac:dyDescent="0.2">
      <c r="A29" s="1758" t="s">
        <v>747</v>
      </c>
      <c r="B29" s="1729"/>
      <c r="C29" s="1729"/>
      <c r="D29" s="1729"/>
      <c r="E29" s="1729"/>
      <c r="F29" s="1738"/>
      <c r="G29" s="1728" t="s">
        <v>748</v>
      </c>
      <c r="H29" s="1729"/>
      <c r="I29" s="1729"/>
      <c r="J29" s="1738"/>
      <c r="K29" s="1728" t="s">
        <v>749</v>
      </c>
      <c r="L29" s="1729"/>
      <c r="M29" s="1729"/>
      <c r="N29" s="1729"/>
      <c r="O29" s="1729"/>
      <c r="P29" s="1729"/>
      <c r="Q29" s="1738"/>
      <c r="R29" s="1728" t="s">
        <v>750</v>
      </c>
      <c r="S29" s="1729"/>
      <c r="T29" s="1729"/>
      <c r="U29" s="1729"/>
      <c r="V29" s="1729"/>
      <c r="W29" s="1738"/>
      <c r="X29" s="1728" t="s">
        <v>751</v>
      </c>
      <c r="Y29" s="1729"/>
      <c r="Z29" s="1729"/>
      <c r="AA29" s="1729"/>
      <c r="AB29" s="1729"/>
      <c r="AC29" s="1729"/>
      <c r="AD29" s="1729"/>
      <c r="AE29" s="393"/>
      <c r="AF29" s="393"/>
      <c r="AG29" s="393"/>
      <c r="AH29" s="393"/>
      <c r="AI29" s="1769" t="s">
        <v>752</v>
      </c>
      <c r="AJ29" s="1729"/>
      <c r="AK29" s="1729"/>
      <c r="AL29" s="1729"/>
      <c r="AM29" s="1729"/>
      <c r="AN29" s="1729"/>
      <c r="AO29" s="1729"/>
      <c r="AP29" s="1729"/>
      <c r="AQ29" s="1729"/>
      <c r="AR29" s="1729"/>
      <c r="AS29" s="1729"/>
      <c r="AT29" s="1729"/>
      <c r="AU29" s="1729"/>
      <c r="AV29" s="1729"/>
      <c r="AW29" s="1729"/>
      <c r="AX29" s="1729"/>
      <c r="AY29" s="1729"/>
      <c r="AZ29" s="1729"/>
      <c r="BA29" s="1729"/>
      <c r="BB29" s="1729"/>
      <c r="BC29" s="1729"/>
      <c r="BD29" s="1737"/>
      <c r="BE29" s="1736" t="s">
        <v>753</v>
      </c>
      <c r="BF29" s="1729"/>
      <c r="BG29" s="1729"/>
      <c r="BH29" s="1737"/>
      <c r="BI29" s="1736" t="s">
        <v>754</v>
      </c>
      <c r="BJ29" s="1729"/>
      <c r="BK29" s="1729"/>
      <c r="BL29" s="1738"/>
      <c r="BM29" s="1763" t="s">
        <v>755</v>
      </c>
      <c r="BN29" s="1729"/>
      <c r="BO29" s="1729"/>
      <c r="BP29" s="1729"/>
      <c r="BQ29" s="1729"/>
      <c r="BR29" s="1729"/>
      <c r="BS29" s="1729"/>
      <c r="BT29" s="1729"/>
      <c r="BU29" s="1729"/>
      <c r="BV29" s="1729"/>
      <c r="BW29" s="1729"/>
      <c r="BX29" s="1729"/>
      <c r="BY29" s="1729"/>
      <c r="BZ29" s="1729"/>
      <c r="CA29" s="1729"/>
      <c r="CB29" s="1729"/>
      <c r="CC29" s="1729"/>
      <c r="CD29" s="1729"/>
      <c r="CE29" s="1729"/>
      <c r="CF29" s="1729"/>
      <c r="CG29" s="1729"/>
      <c r="CH29" s="1729"/>
      <c r="CI29" s="1729"/>
      <c r="CJ29" s="1729"/>
      <c r="CK29" s="1729"/>
      <c r="CL29" s="1729"/>
      <c r="CM29" s="1729"/>
      <c r="CN29" s="383"/>
      <c r="CO29" s="383"/>
      <c r="CP29" s="383"/>
      <c r="CQ29" s="383"/>
      <c r="CR29" s="421"/>
      <c r="CS29" s="1728" t="s">
        <v>756</v>
      </c>
      <c r="CT29" s="1729"/>
      <c r="CU29" s="1729"/>
      <c r="CV29" s="1729"/>
      <c r="CW29" s="1729"/>
      <c r="CX29" s="1729"/>
      <c r="CY29" s="1738"/>
      <c r="CZ29" s="397" t="s">
        <v>757</v>
      </c>
      <c r="DA29" s="393"/>
      <c r="DB29" s="393"/>
      <c r="DC29" s="393"/>
      <c r="DD29" s="393"/>
      <c r="DE29" s="393"/>
      <c r="DF29" s="393"/>
      <c r="DG29" s="393"/>
      <c r="DH29" s="393"/>
      <c r="DI29" s="393"/>
      <c r="DJ29" s="421"/>
      <c r="DK29" s="1765" t="s">
        <v>758</v>
      </c>
      <c r="DL29" s="1766"/>
      <c r="DM29" s="1766"/>
      <c r="DN29" s="1766"/>
      <c r="DO29" s="1766"/>
      <c r="DP29" s="1767"/>
      <c r="DQ29" s="554"/>
      <c r="DR29" s="554"/>
      <c r="DS29" s="554"/>
      <c r="DT29" s="554"/>
    </row>
    <row r="30" spans="1:124" ht="8.15" customHeight="1" x14ac:dyDescent="0.2">
      <c r="A30" s="1759"/>
      <c r="B30" s="1760"/>
      <c r="C30" s="1760"/>
      <c r="D30" s="1760"/>
      <c r="E30" s="1760"/>
      <c r="F30" s="1742"/>
      <c r="G30" s="1762"/>
      <c r="H30" s="1760"/>
      <c r="I30" s="1760"/>
      <c r="J30" s="1742"/>
      <c r="K30" s="1762"/>
      <c r="L30" s="1760"/>
      <c r="M30" s="1760"/>
      <c r="N30" s="1760"/>
      <c r="O30" s="1760"/>
      <c r="P30" s="1760"/>
      <c r="Q30" s="1742"/>
      <c r="R30" s="1762"/>
      <c r="S30" s="1760"/>
      <c r="T30" s="1760"/>
      <c r="U30" s="1760"/>
      <c r="V30" s="1760"/>
      <c r="W30" s="1742"/>
      <c r="X30" s="386"/>
      <c r="Y30" s="584" t="s">
        <v>759</v>
      </c>
      <c r="Z30" s="523"/>
      <c r="AA30" s="523"/>
      <c r="AB30" s="523"/>
      <c r="AC30" s="523"/>
      <c r="AD30" s="523"/>
      <c r="AE30" s="383"/>
      <c r="AF30" s="383"/>
      <c r="AG30" s="383"/>
      <c r="AH30" s="383"/>
      <c r="AI30" s="1770"/>
      <c r="AJ30" s="1740"/>
      <c r="AK30" s="1740"/>
      <c r="AL30" s="1740"/>
      <c r="AM30" s="1740"/>
      <c r="AN30" s="1740"/>
      <c r="AO30" s="1740"/>
      <c r="AP30" s="1740"/>
      <c r="AQ30" s="1740"/>
      <c r="AR30" s="1740"/>
      <c r="AS30" s="1740"/>
      <c r="AT30" s="1740"/>
      <c r="AU30" s="1740"/>
      <c r="AV30" s="1740"/>
      <c r="AW30" s="1740"/>
      <c r="AX30" s="1740"/>
      <c r="AY30" s="1740"/>
      <c r="AZ30" s="1740"/>
      <c r="BA30" s="1740"/>
      <c r="BB30" s="1740"/>
      <c r="BC30" s="1740"/>
      <c r="BD30" s="1741"/>
      <c r="BE30" s="1739" t="s">
        <v>760</v>
      </c>
      <c r="BF30" s="1740"/>
      <c r="BG30" s="1740"/>
      <c r="BH30" s="1741"/>
      <c r="BI30" s="1739" t="s">
        <v>3</v>
      </c>
      <c r="BJ30" s="1740"/>
      <c r="BK30" s="1740"/>
      <c r="BL30" s="1742"/>
      <c r="BM30" s="1762"/>
      <c r="BN30" s="1760"/>
      <c r="BO30" s="1760"/>
      <c r="BP30" s="1760"/>
      <c r="BQ30" s="1760"/>
      <c r="BR30" s="1760"/>
      <c r="BS30" s="1760"/>
      <c r="BT30" s="1760"/>
      <c r="BU30" s="1760"/>
      <c r="BV30" s="1760"/>
      <c r="BW30" s="1760"/>
      <c r="BX30" s="1760"/>
      <c r="BY30" s="1760"/>
      <c r="BZ30" s="1760"/>
      <c r="CA30" s="1760"/>
      <c r="CB30" s="1760"/>
      <c r="CC30" s="1760"/>
      <c r="CD30" s="1760"/>
      <c r="CE30" s="1760"/>
      <c r="CF30" s="1760"/>
      <c r="CG30" s="1760"/>
      <c r="CH30" s="1760"/>
      <c r="CI30" s="1760"/>
      <c r="CJ30" s="1760"/>
      <c r="CK30" s="1760"/>
      <c r="CL30" s="1760"/>
      <c r="CM30" s="1760"/>
      <c r="CN30" s="1743" t="s">
        <v>761</v>
      </c>
      <c r="CO30" s="1744"/>
      <c r="CP30" s="1744"/>
      <c r="CQ30" s="1744"/>
      <c r="CR30" s="1745"/>
      <c r="CS30" s="1762"/>
      <c r="CT30" s="1760"/>
      <c r="CU30" s="1760"/>
      <c r="CV30" s="1760"/>
      <c r="CW30" s="1760"/>
      <c r="CX30" s="1760"/>
      <c r="CY30" s="1742"/>
      <c r="CZ30" s="584"/>
      <c r="DA30" s="584" t="s">
        <v>759</v>
      </c>
      <c r="DB30" s="523"/>
      <c r="DC30" s="523"/>
      <c r="DD30" s="523"/>
      <c r="DE30" s="523"/>
      <c r="DF30" s="523"/>
      <c r="DG30" s="383"/>
      <c r="DH30" s="383"/>
      <c r="DI30" s="383"/>
      <c r="DJ30" s="384"/>
      <c r="DK30" s="1768"/>
      <c r="DL30" s="1766"/>
      <c r="DM30" s="1766"/>
      <c r="DN30" s="1766"/>
      <c r="DO30" s="1766"/>
      <c r="DP30" s="1767"/>
      <c r="DQ30" s="554"/>
      <c r="DR30" s="554"/>
      <c r="DS30" s="554"/>
      <c r="DT30" s="554"/>
    </row>
    <row r="31" spans="1:124" ht="8.15" customHeight="1" x14ac:dyDescent="0.2">
      <c r="A31" s="1761"/>
      <c r="B31" s="1747"/>
      <c r="C31" s="1747"/>
      <c r="D31" s="1747"/>
      <c r="E31" s="1747"/>
      <c r="F31" s="1749"/>
      <c r="G31" s="1750" t="s">
        <v>762</v>
      </c>
      <c r="H31" s="1747"/>
      <c r="I31" s="1747"/>
      <c r="J31" s="1749"/>
      <c r="K31" s="389"/>
      <c r="L31" s="388"/>
      <c r="M31" s="388"/>
      <c r="N31" s="388"/>
      <c r="O31" s="388"/>
      <c r="P31" s="388"/>
      <c r="Q31" s="390"/>
      <c r="R31" s="1750" t="s">
        <v>763</v>
      </c>
      <c r="S31" s="1747"/>
      <c r="T31" s="1747"/>
      <c r="U31" s="1747"/>
      <c r="V31" s="1747"/>
      <c r="W31" s="1749"/>
      <c r="X31" s="571"/>
      <c r="Y31" s="585"/>
      <c r="Z31" s="585"/>
      <c r="AA31" s="585"/>
      <c r="AB31" s="585"/>
      <c r="AC31" s="585"/>
      <c r="AD31" s="585"/>
      <c r="AE31" s="388"/>
      <c r="AF31" s="388"/>
      <c r="AG31" s="388"/>
      <c r="AH31" s="388"/>
      <c r="AI31" s="1771"/>
      <c r="AJ31" s="1747"/>
      <c r="AK31" s="1747"/>
      <c r="AL31" s="1747"/>
      <c r="AM31" s="1747"/>
      <c r="AN31" s="1747"/>
      <c r="AO31" s="1747"/>
      <c r="AP31" s="1747"/>
      <c r="AQ31" s="1747"/>
      <c r="AR31" s="1747"/>
      <c r="AS31" s="1747"/>
      <c r="AT31" s="1747"/>
      <c r="AU31" s="1747"/>
      <c r="AV31" s="1747"/>
      <c r="AW31" s="1747"/>
      <c r="AX31" s="1747"/>
      <c r="AY31" s="1747"/>
      <c r="AZ31" s="1747"/>
      <c r="BA31" s="1747"/>
      <c r="BB31" s="1747"/>
      <c r="BC31" s="1747"/>
      <c r="BD31" s="1748"/>
      <c r="BE31" s="1746" t="s">
        <v>764</v>
      </c>
      <c r="BF31" s="1747"/>
      <c r="BG31" s="1747"/>
      <c r="BH31" s="1748"/>
      <c r="BI31" s="1746" t="s">
        <v>765</v>
      </c>
      <c r="BJ31" s="1747"/>
      <c r="BK31" s="1747"/>
      <c r="BL31" s="1749"/>
      <c r="BM31" s="1764"/>
      <c r="BN31" s="1747"/>
      <c r="BO31" s="1747"/>
      <c r="BP31" s="1747"/>
      <c r="BQ31" s="1747"/>
      <c r="BR31" s="1747"/>
      <c r="BS31" s="1747"/>
      <c r="BT31" s="1747"/>
      <c r="BU31" s="1747"/>
      <c r="BV31" s="1747"/>
      <c r="BW31" s="1747"/>
      <c r="BX31" s="1747"/>
      <c r="BY31" s="1747"/>
      <c r="BZ31" s="1747"/>
      <c r="CA31" s="1747"/>
      <c r="CB31" s="1747"/>
      <c r="CC31" s="1747"/>
      <c r="CD31" s="1747"/>
      <c r="CE31" s="1747"/>
      <c r="CF31" s="1747"/>
      <c r="CG31" s="1747"/>
      <c r="CH31" s="1747"/>
      <c r="CI31" s="1747"/>
      <c r="CJ31" s="1747"/>
      <c r="CK31" s="1747"/>
      <c r="CL31" s="1747"/>
      <c r="CM31" s="1747"/>
      <c r="CN31" s="1746" t="s">
        <v>766</v>
      </c>
      <c r="CO31" s="1747"/>
      <c r="CP31" s="1747"/>
      <c r="CQ31" s="1747"/>
      <c r="CR31" s="1749"/>
      <c r="CS31" s="1750" t="s">
        <v>767</v>
      </c>
      <c r="CT31" s="1747"/>
      <c r="CU31" s="1747"/>
      <c r="CV31" s="1747"/>
      <c r="CW31" s="1747"/>
      <c r="CX31" s="1747"/>
      <c r="CY31" s="1749"/>
      <c r="CZ31" s="571"/>
      <c r="DA31" s="585"/>
      <c r="DB31" s="585"/>
      <c r="DC31" s="585"/>
      <c r="DD31" s="585"/>
      <c r="DE31" s="585"/>
      <c r="DF31" s="585"/>
      <c r="DG31" s="388" t="s">
        <v>768</v>
      </c>
      <c r="DH31" s="388"/>
      <c r="DI31" s="388"/>
      <c r="DJ31" s="390"/>
      <c r="DK31" s="1751" t="s">
        <v>769</v>
      </c>
      <c r="DL31" s="1752"/>
      <c r="DM31" s="1752"/>
      <c r="DN31" s="1752"/>
      <c r="DO31" s="1752"/>
      <c r="DP31" s="1753"/>
      <c r="DQ31" s="554"/>
      <c r="DR31" s="554"/>
      <c r="DS31" s="554"/>
      <c r="DT31" s="554"/>
    </row>
    <row r="32" spans="1:124" ht="12" customHeight="1" x14ac:dyDescent="0.2">
      <c r="A32" s="1772" t="s">
        <v>770</v>
      </c>
      <c r="B32" s="1756"/>
      <c r="C32" s="1754" t="s">
        <v>504</v>
      </c>
      <c r="D32" s="1755"/>
      <c r="E32" s="1755"/>
      <c r="F32" s="1756"/>
      <c r="G32" s="556"/>
      <c r="H32" s="473"/>
      <c r="I32" s="473"/>
      <c r="J32" s="561"/>
      <c r="K32" s="473"/>
      <c r="L32" s="473"/>
      <c r="M32" s="473"/>
      <c r="N32" s="473"/>
      <c r="O32" s="473"/>
      <c r="P32" s="473"/>
      <c r="Q32" s="473"/>
      <c r="R32" s="572"/>
      <c r="S32" s="563"/>
      <c r="T32" s="563"/>
      <c r="U32" s="563"/>
      <c r="V32" s="563"/>
      <c r="W32" s="573"/>
      <c r="X32" s="556"/>
      <c r="Y32" s="473"/>
      <c r="Z32" s="473"/>
      <c r="AA32" s="473"/>
      <c r="AB32" s="473"/>
      <c r="AC32" s="473"/>
      <c r="AD32" s="473"/>
      <c r="AE32" s="473" t="s">
        <v>771</v>
      </c>
      <c r="AF32" s="473"/>
      <c r="AG32" s="473"/>
      <c r="AH32" s="473"/>
      <c r="AI32" s="592"/>
      <c r="AJ32" s="473"/>
      <c r="AK32" s="473"/>
      <c r="AL32" s="473"/>
      <c r="AM32" s="473"/>
      <c r="AN32" s="473"/>
      <c r="AO32" s="473"/>
      <c r="AP32" s="473"/>
      <c r="AQ32" s="473"/>
      <c r="AR32" s="473"/>
      <c r="AS32" s="473"/>
      <c r="AT32" s="473"/>
      <c r="AU32" s="473"/>
      <c r="AV32" s="473"/>
      <c r="AW32" s="473"/>
      <c r="AX32" s="473"/>
      <c r="AY32" s="473"/>
      <c r="AZ32" s="473"/>
      <c r="BA32" s="473"/>
      <c r="BB32" s="473"/>
      <c r="BC32" s="473"/>
      <c r="BD32" s="473"/>
      <c r="BE32" s="619"/>
      <c r="BF32" s="473"/>
      <c r="BG32" s="473"/>
      <c r="BH32" s="620"/>
      <c r="BI32" s="473"/>
      <c r="BJ32" s="473"/>
      <c r="BK32" s="473"/>
      <c r="BL32" s="473"/>
      <c r="BM32" s="556"/>
      <c r="BN32" s="473"/>
      <c r="BO32" s="473"/>
      <c r="BP32" s="473"/>
      <c r="BQ32" s="473"/>
      <c r="BR32" s="473"/>
      <c r="BS32" s="473"/>
      <c r="BT32" s="473"/>
      <c r="BU32" s="473"/>
      <c r="BV32" s="473"/>
      <c r="BW32" s="473"/>
      <c r="BX32" s="473"/>
      <c r="BY32" s="473"/>
      <c r="BZ32" s="473"/>
      <c r="CA32" s="473"/>
      <c r="CB32" s="473"/>
      <c r="CC32" s="473"/>
      <c r="CD32" s="473"/>
      <c r="CE32" s="473"/>
      <c r="CF32" s="473"/>
      <c r="CG32" s="473"/>
      <c r="CH32" s="473"/>
      <c r="CI32" s="473"/>
      <c r="CJ32" s="473"/>
      <c r="CK32" s="473"/>
      <c r="CL32" s="473"/>
      <c r="CM32" s="473"/>
      <c r="CN32" s="641"/>
      <c r="CO32" s="641"/>
      <c r="CP32" s="641"/>
      <c r="CQ32" s="641"/>
      <c r="CR32" s="561"/>
      <c r="CS32" s="473"/>
      <c r="CT32" s="473"/>
      <c r="CU32" s="473"/>
      <c r="CV32" s="473"/>
      <c r="CW32" s="473"/>
      <c r="CX32" s="473"/>
      <c r="CY32" s="561"/>
      <c r="CZ32" s="556"/>
      <c r="DA32" s="473"/>
      <c r="DB32" s="473"/>
      <c r="DC32" s="473"/>
      <c r="DD32" s="473"/>
      <c r="DE32" s="473"/>
      <c r="DF32" s="473"/>
      <c r="DG32" s="473" t="s">
        <v>771</v>
      </c>
      <c r="DH32" s="473"/>
      <c r="DI32" s="473"/>
      <c r="DJ32" s="561"/>
      <c r="DK32" s="563"/>
      <c r="DL32" s="563"/>
      <c r="DM32" s="563"/>
      <c r="DN32" s="563"/>
      <c r="DO32" s="563"/>
      <c r="DP32" s="662" t="s">
        <v>772</v>
      </c>
      <c r="DQ32" s="554"/>
      <c r="DR32" s="554"/>
      <c r="DS32" s="554"/>
      <c r="DT32" s="554"/>
    </row>
    <row r="33" spans="1:124" ht="12" customHeight="1" x14ac:dyDescent="0.2">
      <c r="A33" s="1759"/>
      <c r="B33" s="1742"/>
      <c r="C33" s="383"/>
      <c r="D33" s="383"/>
      <c r="E33" s="383"/>
      <c r="F33" s="384"/>
      <c r="G33" s="486"/>
      <c r="H33" s="458"/>
      <c r="I33" s="458"/>
      <c r="J33" s="562"/>
      <c r="K33" s="458"/>
      <c r="L33" s="458"/>
      <c r="M33" s="458"/>
      <c r="N33" s="458"/>
      <c r="O33" s="458"/>
      <c r="P33" s="458"/>
      <c r="Q33" s="458"/>
      <c r="R33" s="574"/>
      <c r="S33" s="564"/>
      <c r="T33" s="564"/>
      <c r="U33" s="564"/>
      <c r="V33" s="564"/>
      <c r="W33" s="575"/>
      <c r="X33" s="486"/>
      <c r="Y33" s="458"/>
      <c r="Z33" s="458"/>
      <c r="AA33" s="458"/>
      <c r="AB33" s="458"/>
      <c r="AC33" s="458"/>
      <c r="AD33" s="458"/>
      <c r="AE33" s="458" t="s">
        <v>771</v>
      </c>
      <c r="AF33" s="458"/>
      <c r="AG33" s="458"/>
      <c r="AH33" s="458"/>
      <c r="AI33" s="593"/>
      <c r="AJ33" s="458"/>
      <c r="AK33" s="458"/>
      <c r="AL33" s="458"/>
      <c r="AM33" s="458"/>
      <c r="AN33" s="458"/>
      <c r="AO33" s="458"/>
      <c r="AP33" s="458"/>
      <c r="AQ33" s="458"/>
      <c r="AR33" s="458"/>
      <c r="AS33" s="458"/>
      <c r="AT33" s="458"/>
      <c r="AU33" s="458"/>
      <c r="AV33" s="458"/>
      <c r="AW33" s="458"/>
      <c r="AX33" s="458"/>
      <c r="AY33" s="458"/>
      <c r="AZ33" s="458"/>
      <c r="BA33" s="458"/>
      <c r="BB33" s="458"/>
      <c r="BC33" s="458"/>
      <c r="BD33" s="458"/>
      <c r="BE33" s="485"/>
      <c r="BF33" s="458"/>
      <c r="BG33" s="458"/>
      <c r="BH33" s="476"/>
      <c r="BI33" s="458"/>
      <c r="BJ33" s="458"/>
      <c r="BK33" s="458"/>
      <c r="BL33" s="458"/>
      <c r="BM33" s="486"/>
      <c r="BN33" s="458"/>
      <c r="BO33" s="458"/>
      <c r="BP33" s="458"/>
      <c r="BQ33" s="458"/>
      <c r="BR33" s="458"/>
      <c r="BS33" s="458"/>
      <c r="BT33" s="458"/>
      <c r="BU33" s="458"/>
      <c r="BV33" s="458"/>
      <c r="BW33" s="458"/>
      <c r="BX33" s="458"/>
      <c r="BY33" s="458"/>
      <c r="BZ33" s="458"/>
      <c r="CA33" s="458"/>
      <c r="CB33" s="458"/>
      <c r="CC33" s="458"/>
      <c r="CD33" s="458"/>
      <c r="CE33" s="458"/>
      <c r="CF33" s="458"/>
      <c r="CG33" s="458"/>
      <c r="CH33" s="458"/>
      <c r="CI33" s="458"/>
      <c r="CJ33" s="458"/>
      <c r="CK33" s="458"/>
      <c r="CL33" s="458"/>
      <c r="CM33" s="458"/>
      <c r="CN33" s="511"/>
      <c r="CO33" s="511"/>
      <c r="CP33" s="511"/>
      <c r="CQ33" s="511"/>
      <c r="CR33" s="562"/>
      <c r="CS33" s="458"/>
      <c r="CT33" s="458"/>
      <c r="CU33" s="458"/>
      <c r="CV33" s="458"/>
      <c r="CW33" s="458"/>
      <c r="CX33" s="458"/>
      <c r="CY33" s="562"/>
      <c r="CZ33" s="486"/>
      <c r="DA33" s="458"/>
      <c r="DB33" s="458"/>
      <c r="DC33" s="458"/>
      <c r="DD33" s="458"/>
      <c r="DE33" s="458"/>
      <c r="DF33" s="458"/>
      <c r="DG33" s="458" t="s">
        <v>771</v>
      </c>
      <c r="DH33" s="458"/>
      <c r="DI33" s="458"/>
      <c r="DJ33" s="562"/>
      <c r="DK33" s="564"/>
      <c r="DL33" s="564"/>
      <c r="DM33" s="564"/>
      <c r="DN33" s="564"/>
      <c r="DO33" s="564"/>
      <c r="DP33" s="663" t="s">
        <v>772</v>
      </c>
      <c r="DQ33" s="554"/>
      <c r="DR33" s="554"/>
      <c r="DS33" s="554"/>
      <c r="DT33" s="554"/>
    </row>
    <row r="34" spans="1:124" ht="12" customHeight="1" x14ac:dyDescent="0.2">
      <c r="A34" s="1759"/>
      <c r="B34" s="1742"/>
      <c r="C34" s="388"/>
      <c r="D34" s="388"/>
      <c r="E34" s="388"/>
      <c r="F34" s="1757" t="s">
        <v>773</v>
      </c>
      <c r="G34" s="1747"/>
      <c r="H34" s="1747"/>
      <c r="I34" s="1747"/>
      <c r="J34" s="1747"/>
      <c r="K34" s="1747"/>
      <c r="L34" s="1747"/>
      <c r="M34" s="1747"/>
      <c r="N34" s="1747"/>
      <c r="O34" s="1747"/>
      <c r="P34" s="1747"/>
      <c r="Q34" s="1747"/>
      <c r="R34" s="1747"/>
      <c r="S34" s="388"/>
      <c r="T34" s="388"/>
      <c r="U34" s="388"/>
      <c r="V34" s="388"/>
      <c r="W34" s="388"/>
      <c r="X34" s="576"/>
      <c r="Y34" s="586"/>
      <c r="Z34" s="586"/>
      <c r="AA34" s="586"/>
      <c r="AB34" s="586"/>
      <c r="AC34" s="586"/>
      <c r="AD34" s="586"/>
      <c r="AE34" s="388" t="s">
        <v>771</v>
      </c>
      <c r="AF34" s="388"/>
      <c r="AG34" s="388"/>
      <c r="AH34" s="388"/>
      <c r="AI34" s="594"/>
      <c r="AJ34" s="537"/>
      <c r="AK34" s="537"/>
      <c r="AL34" s="537"/>
      <c r="AM34" s="537"/>
      <c r="AN34" s="537"/>
      <c r="AO34" s="537"/>
      <c r="AP34" s="608"/>
      <c r="AQ34" s="608"/>
      <c r="AR34" s="608"/>
      <c r="AS34" s="608"/>
      <c r="AT34" s="608"/>
      <c r="AU34" s="608"/>
      <c r="AV34" s="608"/>
      <c r="AW34" s="608"/>
      <c r="AX34" s="608"/>
      <c r="AY34" s="608"/>
      <c r="AZ34" s="608"/>
      <c r="BA34" s="608"/>
      <c r="BB34" s="608"/>
      <c r="BC34" s="608"/>
      <c r="BD34" s="608"/>
      <c r="BE34" s="621"/>
      <c r="BF34" s="608"/>
      <c r="BG34" s="608"/>
      <c r="BH34" s="622"/>
      <c r="BI34" s="608"/>
      <c r="BJ34" s="608"/>
      <c r="BK34" s="608"/>
      <c r="BL34" s="608"/>
      <c r="BM34" s="632"/>
      <c r="BN34" s="608"/>
      <c r="BO34" s="608"/>
      <c r="BP34" s="608"/>
      <c r="BQ34" s="608"/>
      <c r="BR34" s="608"/>
      <c r="BS34" s="608"/>
      <c r="BT34" s="608"/>
      <c r="BU34" s="608"/>
      <c r="BV34" s="608"/>
      <c r="BW34" s="608"/>
      <c r="BX34" s="608"/>
      <c r="BY34" s="608"/>
      <c r="BZ34" s="608"/>
      <c r="CA34" s="608"/>
      <c r="CB34" s="608"/>
      <c r="CC34" s="608"/>
      <c r="CD34" s="608"/>
      <c r="CE34" s="608"/>
      <c r="CF34" s="608"/>
      <c r="CG34" s="608"/>
      <c r="CH34" s="608"/>
      <c r="CI34" s="608"/>
      <c r="CJ34" s="608"/>
      <c r="CK34" s="608"/>
      <c r="CL34" s="608"/>
      <c r="CM34" s="608"/>
      <c r="CN34" s="608"/>
      <c r="CO34" s="608"/>
      <c r="CP34" s="608"/>
      <c r="CQ34" s="608"/>
      <c r="CR34" s="642"/>
      <c r="CS34" s="608"/>
      <c r="CT34" s="608"/>
      <c r="CU34" s="608"/>
      <c r="CV34" s="608"/>
      <c r="CW34" s="608"/>
      <c r="CX34" s="608"/>
      <c r="CY34" s="642"/>
      <c r="CZ34" s="576"/>
      <c r="DA34" s="586"/>
      <c r="DB34" s="586"/>
      <c r="DC34" s="586"/>
      <c r="DD34" s="586"/>
      <c r="DE34" s="586"/>
      <c r="DF34" s="586"/>
      <c r="DG34" s="586" t="s">
        <v>771</v>
      </c>
      <c r="DH34" s="586"/>
      <c r="DI34" s="586"/>
      <c r="DJ34" s="664"/>
      <c r="DK34" s="608"/>
      <c r="DL34" s="608"/>
      <c r="DM34" s="608"/>
      <c r="DN34" s="608"/>
      <c r="DO34" s="608"/>
      <c r="DP34" s="665" t="s">
        <v>772</v>
      </c>
      <c r="DQ34" s="554"/>
      <c r="DR34" s="554"/>
      <c r="DS34" s="554"/>
      <c r="DT34" s="554"/>
    </row>
    <row r="35" spans="1:124" ht="12" customHeight="1" x14ac:dyDescent="0.2">
      <c r="A35" s="1759"/>
      <c r="B35" s="1742"/>
      <c r="C35" s="1782" t="s">
        <v>774</v>
      </c>
      <c r="D35" s="1783"/>
      <c r="E35" s="1783"/>
      <c r="F35" s="1783"/>
      <c r="G35" s="556"/>
      <c r="H35" s="473"/>
      <c r="I35" s="473"/>
      <c r="J35" s="561"/>
      <c r="K35" s="473"/>
      <c r="L35" s="473"/>
      <c r="M35" s="473"/>
      <c r="N35" s="473"/>
      <c r="O35" s="473"/>
      <c r="P35" s="473"/>
      <c r="Q35" s="473"/>
      <c r="R35" s="572"/>
      <c r="S35" s="563"/>
      <c r="T35" s="563"/>
      <c r="U35" s="563"/>
      <c r="V35" s="563"/>
      <c r="W35" s="573"/>
      <c r="X35" s="556"/>
      <c r="Y35" s="473"/>
      <c r="Z35" s="473"/>
      <c r="AA35" s="473"/>
      <c r="AB35" s="473"/>
      <c r="AC35" s="473"/>
      <c r="AD35" s="473"/>
      <c r="AE35" s="473" t="s">
        <v>771</v>
      </c>
      <c r="AF35" s="473"/>
      <c r="AG35" s="473"/>
      <c r="AH35" s="473"/>
      <c r="AI35" s="592"/>
      <c r="AJ35" s="473"/>
      <c r="AK35" s="473"/>
      <c r="AL35" s="473"/>
      <c r="AM35" s="473"/>
      <c r="AN35" s="473"/>
      <c r="AO35" s="473"/>
      <c r="AP35" s="473"/>
      <c r="AQ35" s="473"/>
      <c r="AR35" s="473"/>
      <c r="AS35" s="473"/>
      <c r="AT35" s="473"/>
      <c r="AU35" s="473"/>
      <c r="AV35" s="473"/>
      <c r="AW35" s="473"/>
      <c r="AX35" s="473"/>
      <c r="AY35" s="473"/>
      <c r="AZ35" s="473"/>
      <c r="BA35" s="473"/>
      <c r="BB35" s="473"/>
      <c r="BC35" s="473"/>
      <c r="BD35" s="473"/>
      <c r="BE35" s="619"/>
      <c r="BF35" s="473"/>
      <c r="BG35" s="473"/>
      <c r="BH35" s="620"/>
      <c r="BI35" s="473"/>
      <c r="BJ35" s="473"/>
      <c r="BK35" s="473"/>
      <c r="BL35" s="473"/>
      <c r="BM35" s="556"/>
      <c r="BN35" s="473"/>
      <c r="BO35" s="473"/>
      <c r="BP35" s="473"/>
      <c r="BQ35" s="473"/>
      <c r="BR35" s="473"/>
      <c r="BS35" s="473"/>
      <c r="BT35" s="473"/>
      <c r="BU35" s="473"/>
      <c r="BV35" s="473"/>
      <c r="BW35" s="473"/>
      <c r="BX35" s="473"/>
      <c r="BY35" s="473"/>
      <c r="BZ35" s="587"/>
      <c r="CA35" s="587"/>
      <c r="CB35" s="473"/>
      <c r="CC35" s="473"/>
      <c r="CD35" s="473"/>
      <c r="CE35" s="473"/>
      <c r="CF35" s="473"/>
      <c r="CG35" s="473"/>
      <c r="CH35" s="473"/>
      <c r="CI35" s="473"/>
      <c r="CJ35" s="473"/>
      <c r="CK35" s="473"/>
      <c r="CL35" s="473"/>
      <c r="CM35" s="473"/>
      <c r="CN35" s="641"/>
      <c r="CO35" s="641"/>
      <c r="CP35" s="641"/>
      <c r="CQ35" s="641"/>
      <c r="CR35" s="561"/>
      <c r="CS35" s="473"/>
      <c r="CT35" s="473"/>
      <c r="CU35" s="473"/>
      <c r="CV35" s="473"/>
      <c r="CW35" s="473"/>
      <c r="CX35" s="473"/>
      <c r="CY35" s="377"/>
      <c r="CZ35" s="556"/>
      <c r="DA35" s="473"/>
      <c r="DB35" s="473"/>
      <c r="DC35" s="473"/>
      <c r="DD35" s="473"/>
      <c r="DE35" s="473"/>
      <c r="DF35" s="473"/>
      <c r="DG35" s="473" t="s">
        <v>771</v>
      </c>
      <c r="DH35" s="473"/>
      <c r="DI35" s="473"/>
      <c r="DJ35" s="561"/>
      <c r="DK35" s="563"/>
      <c r="DL35" s="563"/>
      <c r="DM35" s="563"/>
      <c r="DN35" s="563"/>
      <c r="DO35" s="563"/>
      <c r="DP35" s="662" t="s">
        <v>772</v>
      </c>
      <c r="DQ35" s="554"/>
      <c r="DR35" s="554"/>
      <c r="DS35" s="554"/>
      <c r="DT35" s="554"/>
    </row>
    <row r="36" spans="1:124" ht="12" customHeight="1" x14ac:dyDescent="0.2">
      <c r="A36" s="1759"/>
      <c r="B36" s="1742"/>
      <c r="C36" s="1784"/>
      <c r="D36" s="1785"/>
      <c r="E36" s="1785"/>
      <c r="F36" s="1785"/>
      <c r="G36" s="486"/>
      <c r="H36" s="458"/>
      <c r="I36" s="458"/>
      <c r="J36" s="562"/>
      <c r="K36" s="458"/>
      <c r="L36" s="458"/>
      <c r="M36" s="458"/>
      <c r="N36" s="458"/>
      <c r="O36" s="458"/>
      <c r="P36" s="458"/>
      <c r="Q36" s="458"/>
      <c r="R36" s="574"/>
      <c r="S36" s="564"/>
      <c r="T36" s="564"/>
      <c r="U36" s="564"/>
      <c r="V36" s="564"/>
      <c r="W36" s="575"/>
      <c r="X36" s="486"/>
      <c r="Y36" s="458"/>
      <c r="Z36" s="458"/>
      <c r="AA36" s="458"/>
      <c r="AB36" s="458"/>
      <c r="AC36" s="458"/>
      <c r="AD36" s="458"/>
      <c r="AE36" s="458" t="s">
        <v>771</v>
      </c>
      <c r="AF36" s="458"/>
      <c r="AG36" s="458"/>
      <c r="AH36" s="595"/>
      <c r="AI36" s="593"/>
      <c r="AJ36" s="458"/>
      <c r="AK36" s="458"/>
      <c r="AL36" s="458"/>
      <c r="AM36" s="458"/>
      <c r="AN36" s="458"/>
      <c r="AO36" s="458"/>
      <c r="AP36" s="458"/>
      <c r="AQ36" s="458"/>
      <c r="AR36" s="458"/>
      <c r="AS36" s="458"/>
      <c r="AT36" s="458"/>
      <c r="AU36" s="458"/>
      <c r="AV36" s="458"/>
      <c r="AW36" s="458"/>
      <c r="AX36" s="458"/>
      <c r="AY36" s="458"/>
      <c r="AZ36" s="458"/>
      <c r="BA36" s="458"/>
      <c r="BB36" s="458"/>
      <c r="BC36" s="458"/>
      <c r="BD36" s="458"/>
      <c r="BE36" s="485"/>
      <c r="BF36" s="458"/>
      <c r="BG36" s="458"/>
      <c r="BH36" s="476"/>
      <c r="BI36" s="458"/>
      <c r="BJ36" s="458"/>
      <c r="BK36" s="458"/>
      <c r="BL36" s="458"/>
      <c r="BM36" s="486"/>
      <c r="BN36" s="458"/>
      <c r="BO36" s="458"/>
      <c r="BP36" s="458"/>
      <c r="BQ36" s="458"/>
      <c r="BR36" s="458"/>
      <c r="BS36" s="458"/>
      <c r="BT36" s="458"/>
      <c r="BU36" s="458"/>
      <c r="BV36" s="458"/>
      <c r="BW36" s="458"/>
      <c r="BX36" s="458"/>
      <c r="BY36" s="458"/>
      <c r="BZ36" s="638"/>
      <c r="CA36" s="458"/>
      <c r="CB36" s="458"/>
      <c r="CC36" s="458"/>
      <c r="CD36" s="458"/>
      <c r="CE36" s="458"/>
      <c r="CF36" s="458"/>
      <c r="CG36" s="458"/>
      <c r="CH36" s="458"/>
      <c r="CI36" s="458"/>
      <c r="CJ36" s="458"/>
      <c r="CK36" s="458"/>
      <c r="CL36" s="458"/>
      <c r="CM36" s="458"/>
      <c r="CN36" s="511"/>
      <c r="CO36" s="511"/>
      <c r="CP36" s="511"/>
      <c r="CQ36" s="511"/>
      <c r="CR36" s="562"/>
      <c r="CS36" s="458"/>
      <c r="CT36" s="458"/>
      <c r="CU36" s="458"/>
      <c r="CV36" s="458"/>
      <c r="CW36" s="458"/>
      <c r="CX36" s="458"/>
      <c r="CY36" s="562"/>
      <c r="CZ36" s="486"/>
      <c r="DA36" s="458"/>
      <c r="DB36" s="458"/>
      <c r="DC36" s="458"/>
      <c r="DD36" s="458"/>
      <c r="DE36" s="458"/>
      <c r="DF36" s="458"/>
      <c r="DG36" s="458" t="s">
        <v>771</v>
      </c>
      <c r="DH36" s="458"/>
      <c r="DI36" s="458"/>
      <c r="DJ36" s="562"/>
      <c r="DK36" s="564"/>
      <c r="DL36" s="564"/>
      <c r="DM36" s="564"/>
      <c r="DN36" s="564"/>
      <c r="DO36" s="564"/>
      <c r="DP36" s="663" t="s">
        <v>772</v>
      </c>
      <c r="DQ36" s="554"/>
      <c r="DR36" s="554"/>
      <c r="DS36" s="554"/>
      <c r="DT36" s="554"/>
    </row>
    <row r="37" spans="1:124" ht="12" customHeight="1" x14ac:dyDescent="0.2">
      <c r="A37" s="1759"/>
      <c r="B37" s="1742"/>
      <c r="C37" s="1786"/>
      <c r="D37" s="1787"/>
      <c r="E37" s="1787"/>
      <c r="F37" s="1787"/>
      <c r="G37" s="1777" t="s">
        <v>773</v>
      </c>
      <c r="H37" s="1777"/>
      <c r="I37" s="1777"/>
      <c r="J37" s="1777"/>
      <c r="K37" s="1777"/>
      <c r="L37" s="1777"/>
      <c r="M37" s="1777"/>
      <c r="N37" s="1777"/>
      <c r="O37" s="1777"/>
      <c r="P37" s="1777"/>
      <c r="Q37" s="1777"/>
      <c r="R37" s="481"/>
      <c r="S37" s="388"/>
      <c r="T37" s="388"/>
      <c r="U37" s="388"/>
      <c r="V37" s="388"/>
      <c r="W37" s="388"/>
      <c r="X37" s="576"/>
      <c r="Y37" s="586"/>
      <c r="Z37" s="586"/>
      <c r="AA37" s="586"/>
      <c r="AB37" s="586"/>
      <c r="AC37" s="586"/>
      <c r="AD37" s="586"/>
      <c r="AE37" s="388" t="s">
        <v>771</v>
      </c>
      <c r="AF37" s="388"/>
      <c r="AG37" s="388"/>
      <c r="AH37" s="596"/>
      <c r="AI37" s="594"/>
      <c r="AJ37" s="537"/>
      <c r="AK37" s="537"/>
      <c r="AL37" s="537"/>
      <c r="AM37" s="537"/>
      <c r="AN37" s="537"/>
      <c r="AO37" s="537"/>
      <c r="AP37" s="608"/>
      <c r="AQ37" s="608"/>
      <c r="AR37" s="608"/>
      <c r="AS37" s="608"/>
      <c r="AT37" s="608"/>
      <c r="AU37" s="608"/>
      <c r="AV37" s="608"/>
      <c r="AW37" s="608"/>
      <c r="AX37" s="608"/>
      <c r="AY37" s="608"/>
      <c r="AZ37" s="608"/>
      <c r="BA37" s="608"/>
      <c r="BB37" s="608"/>
      <c r="BC37" s="608"/>
      <c r="BD37" s="608"/>
      <c r="BE37" s="621"/>
      <c r="BF37" s="608"/>
      <c r="BG37" s="608"/>
      <c r="BH37" s="622"/>
      <c r="BI37" s="608"/>
      <c r="BJ37" s="608"/>
      <c r="BK37" s="608"/>
      <c r="BL37" s="608"/>
      <c r="BM37" s="632"/>
      <c r="BN37" s="608"/>
      <c r="BO37" s="608"/>
      <c r="BP37" s="608"/>
      <c r="BQ37" s="608"/>
      <c r="BR37" s="608"/>
      <c r="BS37" s="608"/>
      <c r="BT37" s="608"/>
      <c r="BU37" s="608"/>
      <c r="BV37" s="608"/>
      <c r="BW37" s="608"/>
      <c r="BX37" s="608"/>
      <c r="BY37" s="608"/>
      <c r="BZ37" s="608"/>
      <c r="CA37" s="608"/>
      <c r="CB37" s="608"/>
      <c r="CC37" s="608"/>
      <c r="CD37" s="608"/>
      <c r="CE37" s="608"/>
      <c r="CF37" s="608"/>
      <c r="CG37" s="608"/>
      <c r="CH37" s="608"/>
      <c r="CI37" s="608"/>
      <c r="CJ37" s="608"/>
      <c r="CK37" s="608"/>
      <c r="CL37" s="608"/>
      <c r="CM37" s="608"/>
      <c r="CN37" s="608"/>
      <c r="CO37" s="608"/>
      <c r="CP37" s="608"/>
      <c r="CQ37" s="608"/>
      <c r="CR37" s="642"/>
      <c r="CS37" s="608"/>
      <c r="CT37" s="608"/>
      <c r="CU37" s="608"/>
      <c r="CV37" s="608"/>
      <c r="CW37" s="608"/>
      <c r="CX37" s="608"/>
      <c r="CY37" s="642"/>
      <c r="CZ37" s="576"/>
      <c r="DA37" s="586"/>
      <c r="DB37" s="586"/>
      <c r="DC37" s="586"/>
      <c r="DD37" s="586"/>
      <c r="DE37" s="586"/>
      <c r="DF37" s="586"/>
      <c r="DG37" s="586" t="s">
        <v>771</v>
      </c>
      <c r="DH37" s="586"/>
      <c r="DI37" s="586"/>
      <c r="DJ37" s="664"/>
      <c r="DK37" s="608"/>
      <c r="DL37" s="608"/>
      <c r="DM37" s="608"/>
      <c r="DN37" s="608"/>
      <c r="DO37" s="608"/>
      <c r="DP37" s="665" t="s">
        <v>772</v>
      </c>
      <c r="DQ37" s="554"/>
      <c r="DR37" s="554"/>
      <c r="DS37" s="554"/>
      <c r="DT37" s="554"/>
    </row>
    <row r="38" spans="1:124" ht="12" customHeight="1" x14ac:dyDescent="0.2">
      <c r="A38" s="1759"/>
      <c r="B38" s="1742"/>
      <c r="C38" s="1778" t="s">
        <v>775</v>
      </c>
      <c r="D38" s="1755"/>
      <c r="E38" s="1755"/>
      <c r="F38" s="1756"/>
      <c r="G38" s="556"/>
      <c r="H38" s="473"/>
      <c r="I38" s="473"/>
      <c r="J38" s="561"/>
      <c r="K38" s="473"/>
      <c r="L38" s="473"/>
      <c r="M38" s="473"/>
      <c r="N38" s="473"/>
      <c r="O38" s="473"/>
      <c r="P38" s="473"/>
      <c r="Q38" s="473"/>
      <c r="R38" s="572"/>
      <c r="S38" s="563"/>
      <c r="T38" s="563"/>
      <c r="U38" s="563"/>
      <c r="V38" s="563"/>
      <c r="W38" s="573"/>
      <c r="X38" s="556"/>
      <c r="Y38" s="473"/>
      <c r="Z38" s="473"/>
      <c r="AA38" s="473"/>
      <c r="AB38" s="473"/>
      <c r="AC38" s="473"/>
      <c r="AD38" s="473"/>
      <c r="AE38" s="473" t="s">
        <v>771</v>
      </c>
      <c r="AF38" s="473"/>
      <c r="AG38" s="473"/>
      <c r="AH38" s="597"/>
      <c r="AI38" s="592"/>
      <c r="AJ38" s="473"/>
      <c r="AK38" s="473"/>
      <c r="AL38" s="473"/>
      <c r="AM38" s="473"/>
      <c r="AN38" s="473"/>
      <c r="AO38" s="473"/>
      <c r="AP38" s="473"/>
      <c r="AQ38" s="473"/>
      <c r="AR38" s="473"/>
      <c r="AS38" s="473"/>
      <c r="AT38" s="473"/>
      <c r="AU38" s="473"/>
      <c r="AV38" s="473"/>
      <c r="AW38" s="473"/>
      <c r="AX38" s="473"/>
      <c r="AY38" s="473"/>
      <c r="AZ38" s="473"/>
      <c r="BA38" s="473"/>
      <c r="BB38" s="473"/>
      <c r="BC38" s="473"/>
      <c r="BD38" s="473"/>
      <c r="BE38" s="619"/>
      <c r="BF38" s="473"/>
      <c r="BG38" s="473"/>
      <c r="BH38" s="620"/>
      <c r="BI38" s="473"/>
      <c r="BJ38" s="473"/>
      <c r="BK38" s="473"/>
      <c r="BL38" s="473"/>
      <c r="BM38" s="556"/>
      <c r="BN38" s="473"/>
      <c r="BO38" s="473"/>
      <c r="BP38" s="473"/>
      <c r="BQ38" s="473"/>
      <c r="BR38" s="473"/>
      <c r="BS38" s="473"/>
      <c r="BT38" s="473"/>
      <c r="BU38" s="473"/>
      <c r="BV38" s="473"/>
      <c r="BW38" s="473"/>
      <c r="BX38" s="473"/>
      <c r="BY38" s="473"/>
      <c r="BZ38" s="377"/>
      <c r="CA38" s="377"/>
      <c r="CB38" s="473"/>
      <c r="CC38" s="473"/>
      <c r="CD38" s="473"/>
      <c r="CE38" s="473"/>
      <c r="CF38" s="473"/>
      <c r="CG38" s="473"/>
      <c r="CH38" s="473"/>
      <c r="CI38" s="473"/>
      <c r="CJ38" s="473"/>
      <c r="CK38" s="473"/>
      <c r="CL38" s="473"/>
      <c r="CM38" s="473"/>
      <c r="CN38" s="641"/>
      <c r="CO38" s="641"/>
      <c r="CP38" s="641"/>
      <c r="CQ38" s="641"/>
      <c r="CR38" s="561"/>
      <c r="CS38" s="473"/>
      <c r="CT38" s="473"/>
      <c r="CU38" s="473"/>
      <c r="CV38" s="473"/>
      <c r="CW38" s="473"/>
      <c r="CX38" s="473"/>
      <c r="CY38" s="377"/>
      <c r="CZ38" s="556"/>
      <c r="DA38" s="473"/>
      <c r="DB38" s="473"/>
      <c r="DC38" s="473"/>
      <c r="DD38" s="473"/>
      <c r="DE38" s="473"/>
      <c r="DF38" s="473"/>
      <c r="DG38" s="473" t="s">
        <v>771</v>
      </c>
      <c r="DH38" s="473"/>
      <c r="DI38" s="473"/>
      <c r="DJ38" s="561"/>
      <c r="DK38" s="563"/>
      <c r="DL38" s="563"/>
      <c r="DM38" s="563"/>
      <c r="DN38" s="563"/>
      <c r="DO38" s="563"/>
      <c r="DP38" s="662" t="s">
        <v>772</v>
      </c>
      <c r="DQ38" s="554"/>
      <c r="DR38" s="554"/>
      <c r="DS38" s="554"/>
      <c r="DT38" s="554"/>
    </row>
    <row r="39" spans="1:124" ht="12" customHeight="1" x14ac:dyDescent="0.2">
      <c r="A39" s="1759"/>
      <c r="B39" s="1742"/>
      <c r="C39" s="383"/>
      <c r="D39" s="383"/>
      <c r="E39" s="383"/>
      <c r="F39" s="384"/>
      <c r="G39" s="486"/>
      <c r="H39" s="458"/>
      <c r="I39" s="458"/>
      <c r="J39" s="562"/>
      <c r="K39" s="458"/>
      <c r="L39" s="458"/>
      <c r="M39" s="458"/>
      <c r="N39" s="458"/>
      <c r="O39" s="458"/>
      <c r="P39" s="458"/>
      <c r="Q39" s="458"/>
      <c r="R39" s="574"/>
      <c r="S39" s="564"/>
      <c r="T39" s="564"/>
      <c r="U39" s="564"/>
      <c r="V39" s="564"/>
      <c r="W39" s="575"/>
      <c r="X39" s="486"/>
      <c r="Y39" s="458"/>
      <c r="Z39" s="458"/>
      <c r="AA39" s="458"/>
      <c r="AB39" s="458"/>
      <c r="AC39" s="458"/>
      <c r="AD39" s="458"/>
      <c r="AE39" s="458" t="s">
        <v>771</v>
      </c>
      <c r="AF39" s="458"/>
      <c r="AG39" s="458"/>
      <c r="AH39" s="595"/>
      <c r="AI39" s="593"/>
      <c r="AJ39" s="458"/>
      <c r="AK39" s="458"/>
      <c r="AL39" s="458"/>
      <c r="AM39" s="458"/>
      <c r="AN39" s="458"/>
      <c r="AO39" s="458"/>
      <c r="AP39" s="458"/>
      <c r="AQ39" s="458"/>
      <c r="AR39" s="458"/>
      <c r="AS39" s="458"/>
      <c r="AT39" s="458"/>
      <c r="AU39" s="458"/>
      <c r="AV39" s="458"/>
      <c r="AW39" s="458"/>
      <c r="AX39" s="458"/>
      <c r="AY39" s="458"/>
      <c r="AZ39" s="458"/>
      <c r="BA39" s="458"/>
      <c r="BB39" s="458"/>
      <c r="BC39" s="458"/>
      <c r="BD39" s="458"/>
      <c r="BE39" s="485"/>
      <c r="BF39" s="458"/>
      <c r="BG39" s="458"/>
      <c r="BH39" s="476"/>
      <c r="BI39" s="458"/>
      <c r="BJ39" s="458"/>
      <c r="BK39" s="458"/>
      <c r="BL39" s="458"/>
      <c r="BM39" s="486"/>
      <c r="BN39" s="458"/>
      <c r="BO39" s="458"/>
      <c r="BP39" s="458"/>
      <c r="BQ39" s="458"/>
      <c r="BR39" s="458"/>
      <c r="BS39" s="458"/>
      <c r="BT39" s="458"/>
      <c r="BU39" s="458"/>
      <c r="BV39" s="458"/>
      <c r="BW39" s="458"/>
      <c r="BX39" s="458"/>
      <c r="BY39" s="458"/>
      <c r="BZ39" s="458"/>
      <c r="CA39" s="458"/>
      <c r="CB39" s="458"/>
      <c r="CC39" s="458"/>
      <c r="CD39" s="458"/>
      <c r="CE39" s="458"/>
      <c r="CF39" s="458"/>
      <c r="CG39" s="458"/>
      <c r="CH39" s="458"/>
      <c r="CI39" s="458"/>
      <c r="CJ39" s="458"/>
      <c r="CK39" s="458"/>
      <c r="CL39" s="458"/>
      <c r="CM39" s="458"/>
      <c r="CN39" s="511"/>
      <c r="CO39" s="511"/>
      <c r="CP39" s="511"/>
      <c r="CQ39" s="511"/>
      <c r="CR39" s="562"/>
      <c r="CS39" s="458"/>
      <c r="CT39" s="458"/>
      <c r="CU39" s="458"/>
      <c r="CV39" s="458"/>
      <c r="CW39" s="458"/>
      <c r="CX39" s="458"/>
      <c r="CY39" s="562"/>
      <c r="CZ39" s="486"/>
      <c r="DA39" s="458"/>
      <c r="DB39" s="458"/>
      <c r="DC39" s="458"/>
      <c r="DD39" s="458"/>
      <c r="DE39" s="458"/>
      <c r="DF39" s="458"/>
      <c r="DG39" s="458" t="s">
        <v>771</v>
      </c>
      <c r="DH39" s="458"/>
      <c r="DI39" s="458"/>
      <c r="DJ39" s="562"/>
      <c r="DK39" s="564"/>
      <c r="DL39" s="564"/>
      <c r="DM39" s="564"/>
      <c r="DN39" s="564"/>
      <c r="DO39" s="564"/>
      <c r="DP39" s="663" t="s">
        <v>772</v>
      </c>
      <c r="DQ39" s="554"/>
      <c r="DR39" s="554"/>
      <c r="DS39" s="554"/>
      <c r="DT39" s="554"/>
    </row>
    <row r="40" spans="1:124" ht="12" customHeight="1" x14ac:dyDescent="0.2">
      <c r="A40" s="1759"/>
      <c r="B40" s="1742"/>
      <c r="C40" s="388"/>
      <c r="D40" s="388"/>
      <c r="E40" s="388"/>
      <c r="F40" s="1757" t="s">
        <v>773</v>
      </c>
      <c r="G40" s="1747"/>
      <c r="H40" s="1747"/>
      <c r="I40" s="1747"/>
      <c r="J40" s="1747"/>
      <c r="K40" s="1747"/>
      <c r="L40" s="1747"/>
      <c r="M40" s="1747"/>
      <c r="N40" s="1747"/>
      <c r="O40" s="1747"/>
      <c r="P40" s="1747"/>
      <c r="Q40" s="1747"/>
      <c r="R40" s="1747"/>
      <c r="S40" s="388"/>
      <c r="T40" s="388"/>
      <c r="U40" s="388"/>
      <c r="V40" s="388"/>
      <c r="W40" s="388"/>
      <c r="X40" s="576"/>
      <c r="Y40" s="586"/>
      <c r="Z40" s="586"/>
      <c r="AA40" s="586"/>
      <c r="AB40" s="586"/>
      <c r="AC40" s="586"/>
      <c r="AD40" s="586"/>
      <c r="AE40" s="388" t="s">
        <v>771</v>
      </c>
      <c r="AF40" s="388"/>
      <c r="AG40" s="388"/>
      <c r="AH40" s="596"/>
      <c r="AI40" s="594"/>
      <c r="AJ40" s="537"/>
      <c r="AK40" s="537"/>
      <c r="AL40" s="537"/>
      <c r="AM40" s="537"/>
      <c r="AN40" s="537"/>
      <c r="AO40" s="537"/>
      <c r="AP40" s="608"/>
      <c r="AQ40" s="608"/>
      <c r="AR40" s="608"/>
      <c r="AS40" s="608"/>
      <c r="AT40" s="608"/>
      <c r="AU40" s="608"/>
      <c r="AV40" s="608"/>
      <c r="AW40" s="608"/>
      <c r="AX40" s="608"/>
      <c r="AY40" s="608"/>
      <c r="AZ40" s="608"/>
      <c r="BA40" s="608"/>
      <c r="BB40" s="608"/>
      <c r="BC40" s="608"/>
      <c r="BD40" s="608"/>
      <c r="BE40" s="621"/>
      <c r="BF40" s="608"/>
      <c r="BG40" s="608"/>
      <c r="BH40" s="622"/>
      <c r="BI40" s="608"/>
      <c r="BJ40" s="608"/>
      <c r="BK40" s="608"/>
      <c r="BL40" s="608"/>
      <c r="BM40" s="632"/>
      <c r="BN40" s="608"/>
      <c r="BO40" s="608"/>
      <c r="BP40" s="608"/>
      <c r="BQ40" s="608"/>
      <c r="BR40" s="608"/>
      <c r="BS40" s="608"/>
      <c r="BT40" s="608"/>
      <c r="BU40" s="608"/>
      <c r="BV40" s="608"/>
      <c r="BW40" s="608"/>
      <c r="BX40" s="608"/>
      <c r="BY40" s="608"/>
      <c r="BZ40" s="608"/>
      <c r="CA40" s="608"/>
      <c r="CB40" s="608"/>
      <c r="CC40" s="608"/>
      <c r="CD40" s="608"/>
      <c r="CE40" s="608"/>
      <c r="CF40" s="608"/>
      <c r="CG40" s="608"/>
      <c r="CH40" s="608"/>
      <c r="CI40" s="608"/>
      <c r="CJ40" s="608"/>
      <c r="CK40" s="608"/>
      <c r="CL40" s="608"/>
      <c r="CM40" s="608"/>
      <c r="CN40" s="608"/>
      <c r="CO40" s="608"/>
      <c r="CP40" s="608"/>
      <c r="CQ40" s="608"/>
      <c r="CR40" s="642"/>
      <c r="CS40" s="608"/>
      <c r="CT40" s="608"/>
      <c r="CU40" s="608"/>
      <c r="CV40" s="608"/>
      <c r="CW40" s="608"/>
      <c r="CX40" s="608"/>
      <c r="CY40" s="642"/>
      <c r="CZ40" s="576"/>
      <c r="DA40" s="586"/>
      <c r="DB40" s="586"/>
      <c r="DC40" s="586"/>
      <c r="DD40" s="586"/>
      <c r="DE40" s="586"/>
      <c r="DF40" s="586"/>
      <c r="DG40" s="586" t="s">
        <v>771</v>
      </c>
      <c r="DH40" s="586"/>
      <c r="DI40" s="586"/>
      <c r="DJ40" s="664"/>
      <c r="DK40" s="608"/>
      <c r="DL40" s="608"/>
      <c r="DM40" s="608"/>
      <c r="DN40" s="608"/>
      <c r="DO40" s="608"/>
      <c r="DP40" s="665" t="s">
        <v>772</v>
      </c>
      <c r="DQ40" s="554"/>
      <c r="DR40" s="554"/>
      <c r="DS40" s="554"/>
      <c r="DT40" s="554"/>
    </row>
    <row r="41" spans="1:124" ht="12" customHeight="1" x14ac:dyDescent="0.2">
      <c r="A41" s="1759"/>
      <c r="B41" s="1742"/>
      <c r="C41" s="1754" t="s">
        <v>776</v>
      </c>
      <c r="D41" s="1755"/>
      <c r="E41" s="1755"/>
      <c r="F41" s="1756"/>
      <c r="G41" s="556"/>
      <c r="H41" s="473"/>
      <c r="I41" s="473"/>
      <c r="J41" s="561"/>
      <c r="K41" s="473"/>
      <c r="L41" s="473"/>
      <c r="M41" s="473"/>
      <c r="N41" s="473"/>
      <c r="O41" s="473"/>
      <c r="P41" s="473"/>
      <c r="Q41" s="473"/>
      <c r="R41" s="556"/>
      <c r="S41" s="473"/>
      <c r="T41" s="473"/>
      <c r="U41" s="473"/>
      <c r="V41" s="473"/>
      <c r="W41" s="561"/>
      <c r="X41" s="556"/>
      <c r="Y41" s="473"/>
      <c r="Z41" s="473"/>
      <c r="AA41" s="473"/>
      <c r="AB41" s="473"/>
      <c r="AC41" s="473"/>
      <c r="AD41" s="473"/>
      <c r="AE41" s="473" t="s">
        <v>771</v>
      </c>
      <c r="AF41" s="473"/>
      <c r="AG41" s="473"/>
      <c r="AH41" s="597"/>
      <c r="AI41" s="592"/>
      <c r="AJ41" s="473"/>
      <c r="AK41" s="473"/>
      <c r="AL41" s="473"/>
      <c r="AM41" s="473"/>
      <c r="AN41" s="473"/>
      <c r="AO41" s="473"/>
      <c r="AP41" s="473"/>
      <c r="AQ41" s="473"/>
      <c r="AR41" s="473"/>
      <c r="AS41" s="473"/>
      <c r="AT41" s="473"/>
      <c r="AU41" s="473"/>
      <c r="AV41" s="473"/>
      <c r="AW41" s="473"/>
      <c r="AX41" s="473"/>
      <c r="AY41" s="473"/>
      <c r="AZ41" s="473"/>
      <c r="BA41" s="473"/>
      <c r="BB41" s="473"/>
      <c r="BC41" s="473"/>
      <c r="BD41" s="473"/>
      <c r="BE41" s="619"/>
      <c r="BF41" s="473"/>
      <c r="BG41" s="473"/>
      <c r="BH41" s="620"/>
      <c r="BI41" s="473"/>
      <c r="BJ41" s="473"/>
      <c r="BK41" s="473"/>
      <c r="BL41" s="473"/>
      <c r="BM41" s="556"/>
      <c r="BN41" s="473"/>
      <c r="BO41" s="473"/>
      <c r="BP41" s="473"/>
      <c r="BQ41" s="473"/>
      <c r="BR41" s="473"/>
      <c r="BS41" s="473"/>
      <c r="BT41" s="473"/>
      <c r="BU41" s="473"/>
      <c r="BV41" s="473"/>
      <c r="BW41" s="473"/>
      <c r="BX41" s="473"/>
      <c r="BY41" s="473"/>
      <c r="BZ41" s="377"/>
      <c r="CA41" s="377"/>
      <c r="CB41" s="473"/>
      <c r="CC41" s="473"/>
      <c r="CD41" s="473"/>
      <c r="CE41" s="473"/>
      <c r="CF41" s="473"/>
      <c r="CG41" s="473"/>
      <c r="CH41" s="473"/>
      <c r="CI41" s="473"/>
      <c r="CJ41" s="473"/>
      <c r="CK41" s="473"/>
      <c r="CL41" s="473"/>
      <c r="CM41" s="473"/>
      <c r="CN41" s="641"/>
      <c r="CO41" s="641"/>
      <c r="CP41" s="641"/>
      <c r="CQ41" s="641"/>
      <c r="CR41" s="561"/>
      <c r="CS41" s="473"/>
      <c r="CT41" s="473"/>
      <c r="CU41" s="473"/>
      <c r="CV41" s="473"/>
      <c r="CW41" s="473"/>
      <c r="CX41" s="473"/>
      <c r="CY41" s="377"/>
      <c r="CZ41" s="556"/>
      <c r="DA41" s="473"/>
      <c r="DB41" s="473"/>
      <c r="DC41" s="473"/>
      <c r="DD41" s="473"/>
      <c r="DE41" s="473"/>
      <c r="DF41" s="473"/>
      <c r="DG41" s="473" t="s">
        <v>771</v>
      </c>
      <c r="DH41" s="473"/>
      <c r="DI41" s="473"/>
      <c r="DJ41" s="561"/>
      <c r="DK41" s="563"/>
      <c r="DL41" s="563"/>
      <c r="DM41" s="563"/>
      <c r="DN41" s="563"/>
      <c r="DO41" s="563"/>
      <c r="DP41" s="662" t="s">
        <v>772</v>
      </c>
      <c r="DQ41" s="554"/>
      <c r="DR41" s="554"/>
      <c r="DS41" s="554"/>
      <c r="DT41" s="554"/>
    </row>
    <row r="42" spans="1:124" ht="12" customHeight="1" x14ac:dyDescent="0.2">
      <c r="A42" s="1759"/>
      <c r="B42" s="1742"/>
      <c r="C42" s="1779" t="s">
        <v>777</v>
      </c>
      <c r="D42" s="1780"/>
      <c r="E42" s="1780"/>
      <c r="F42" s="1781"/>
      <c r="G42" s="486"/>
      <c r="H42" s="458"/>
      <c r="I42" s="458"/>
      <c r="J42" s="562"/>
      <c r="K42" s="458"/>
      <c r="L42" s="458"/>
      <c r="M42" s="458"/>
      <c r="N42" s="458"/>
      <c r="O42" s="458"/>
      <c r="P42" s="458"/>
      <c r="Q42" s="458"/>
      <c r="R42" s="486"/>
      <c r="S42" s="458"/>
      <c r="T42" s="458"/>
      <c r="U42" s="458"/>
      <c r="V42" s="458"/>
      <c r="W42" s="562"/>
      <c r="X42" s="486"/>
      <c r="Y42" s="458"/>
      <c r="Z42" s="458"/>
      <c r="AA42" s="458"/>
      <c r="AB42" s="458"/>
      <c r="AC42" s="458"/>
      <c r="AD42" s="458"/>
      <c r="AE42" s="458" t="s">
        <v>771</v>
      </c>
      <c r="AF42" s="458"/>
      <c r="AG42" s="458"/>
      <c r="AH42" s="595"/>
      <c r="AI42" s="593"/>
      <c r="AJ42" s="458"/>
      <c r="AK42" s="458"/>
      <c r="AL42" s="458"/>
      <c r="AM42" s="458"/>
      <c r="AN42" s="458"/>
      <c r="AO42" s="458"/>
      <c r="AP42" s="458"/>
      <c r="AQ42" s="458"/>
      <c r="AR42" s="458"/>
      <c r="AS42" s="458"/>
      <c r="AT42" s="458"/>
      <c r="AU42" s="458"/>
      <c r="AV42" s="458"/>
      <c r="AW42" s="458"/>
      <c r="AX42" s="458"/>
      <c r="AY42" s="458"/>
      <c r="AZ42" s="458"/>
      <c r="BA42" s="458"/>
      <c r="BB42" s="458"/>
      <c r="BC42" s="458"/>
      <c r="BD42" s="458"/>
      <c r="BE42" s="485"/>
      <c r="BF42" s="458"/>
      <c r="BG42" s="458"/>
      <c r="BH42" s="476"/>
      <c r="BI42" s="458"/>
      <c r="BJ42" s="458"/>
      <c r="BK42" s="458"/>
      <c r="BL42" s="458"/>
      <c r="BM42" s="486"/>
      <c r="BN42" s="458"/>
      <c r="BO42" s="458"/>
      <c r="BP42" s="458"/>
      <c r="BQ42" s="458"/>
      <c r="BR42" s="458"/>
      <c r="BS42" s="458"/>
      <c r="BT42" s="458"/>
      <c r="BU42" s="458"/>
      <c r="BV42" s="458"/>
      <c r="BW42" s="458"/>
      <c r="BX42" s="458"/>
      <c r="BY42" s="458"/>
      <c r="BZ42" s="458"/>
      <c r="CA42" s="458"/>
      <c r="CB42" s="458"/>
      <c r="CC42" s="458"/>
      <c r="CD42" s="458"/>
      <c r="CE42" s="458"/>
      <c r="CF42" s="458"/>
      <c r="CG42" s="458"/>
      <c r="CH42" s="458"/>
      <c r="CI42" s="458"/>
      <c r="CJ42" s="458"/>
      <c r="CK42" s="458"/>
      <c r="CL42" s="458"/>
      <c r="CM42" s="458"/>
      <c r="CN42" s="511"/>
      <c r="CO42" s="511"/>
      <c r="CP42" s="511"/>
      <c r="CQ42" s="511"/>
      <c r="CR42" s="562"/>
      <c r="CS42" s="458"/>
      <c r="CT42" s="458"/>
      <c r="CU42" s="458"/>
      <c r="CV42" s="458"/>
      <c r="CW42" s="458"/>
      <c r="CX42" s="458"/>
      <c r="CY42" s="562"/>
      <c r="CZ42" s="486"/>
      <c r="DA42" s="458"/>
      <c r="DB42" s="458"/>
      <c r="DC42" s="458"/>
      <c r="DD42" s="458"/>
      <c r="DE42" s="458"/>
      <c r="DF42" s="458"/>
      <c r="DG42" s="458" t="s">
        <v>771</v>
      </c>
      <c r="DH42" s="458"/>
      <c r="DI42" s="458"/>
      <c r="DJ42" s="562"/>
      <c r="DK42" s="564"/>
      <c r="DL42" s="564"/>
      <c r="DM42" s="564"/>
      <c r="DN42" s="564"/>
      <c r="DO42" s="564"/>
      <c r="DP42" s="663" t="s">
        <v>772</v>
      </c>
      <c r="DQ42" s="554"/>
      <c r="DR42" s="554"/>
      <c r="DS42" s="554"/>
      <c r="DT42" s="554"/>
    </row>
    <row r="43" spans="1:124" ht="12" customHeight="1" x14ac:dyDescent="0.2">
      <c r="A43" s="1761"/>
      <c r="B43" s="1749"/>
      <c r="C43" s="388"/>
      <c r="D43" s="388"/>
      <c r="E43" s="388"/>
      <c r="F43" s="1757" t="s">
        <v>773</v>
      </c>
      <c r="G43" s="1747"/>
      <c r="H43" s="1747"/>
      <c r="I43" s="1747"/>
      <c r="J43" s="1747"/>
      <c r="K43" s="1747"/>
      <c r="L43" s="1747"/>
      <c r="M43" s="1747"/>
      <c r="N43" s="1747"/>
      <c r="O43" s="1747"/>
      <c r="P43" s="1747"/>
      <c r="Q43" s="1747"/>
      <c r="R43" s="1747"/>
      <c r="S43" s="388"/>
      <c r="T43" s="388"/>
      <c r="U43" s="388"/>
      <c r="V43" s="388"/>
      <c r="W43" s="388"/>
      <c r="X43" s="576"/>
      <c r="Y43" s="586"/>
      <c r="Z43" s="586"/>
      <c r="AA43" s="586"/>
      <c r="AB43" s="586"/>
      <c r="AC43" s="586"/>
      <c r="AD43" s="586"/>
      <c r="AE43" s="388" t="s">
        <v>771</v>
      </c>
      <c r="AF43" s="388"/>
      <c r="AG43" s="388"/>
      <c r="AH43" s="596"/>
      <c r="AI43" s="594"/>
      <c r="AJ43" s="537"/>
      <c r="AK43" s="537"/>
      <c r="AL43" s="537"/>
      <c r="AM43" s="537"/>
      <c r="AN43" s="537"/>
      <c r="AO43" s="537"/>
      <c r="AP43" s="608"/>
      <c r="AQ43" s="608"/>
      <c r="AR43" s="608"/>
      <c r="AS43" s="608"/>
      <c r="AT43" s="608"/>
      <c r="AU43" s="608"/>
      <c r="AV43" s="608"/>
      <c r="AW43" s="608"/>
      <c r="AX43" s="608"/>
      <c r="AY43" s="608"/>
      <c r="AZ43" s="608"/>
      <c r="BA43" s="608"/>
      <c r="BB43" s="608"/>
      <c r="BC43" s="608"/>
      <c r="BD43" s="608"/>
      <c r="BE43" s="621"/>
      <c r="BF43" s="608"/>
      <c r="BG43" s="608"/>
      <c r="BH43" s="622"/>
      <c r="BI43" s="608"/>
      <c r="BJ43" s="608"/>
      <c r="BK43" s="608"/>
      <c r="BL43" s="608"/>
      <c r="BM43" s="632"/>
      <c r="BN43" s="608"/>
      <c r="BO43" s="608"/>
      <c r="BP43" s="608"/>
      <c r="BQ43" s="608"/>
      <c r="BR43" s="608"/>
      <c r="BS43" s="608"/>
      <c r="BT43" s="608"/>
      <c r="BU43" s="608"/>
      <c r="BV43" s="608"/>
      <c r="BW43" s="608"/>
      <c r="BX43" s="608"/>
      <c r="BY43" s="608"/>
      <c r="BZ43" s="608"/>
      <c r="CA43" s="608"/>
      <c r="CB43" s="608"/>
      <c r="CC43" s="608"/>
      <c r="CD43" s="608"/>
      <c r="CE43" s="608"/>
      <c r="CF43" s="608"/>
      <c r="CG43" s="608"/>
      <c r="CH43" s="608"/>
      <c r="CI43" s="608"/>
      <c r="CJ43" s="608"/>
      <c r="CK43" s="608"/>
      <c r="CL43" s="608"/>
      <c r="CM43" s="608"/>
      <c r="CN43" s="608"/>
      <c r="CO43" s="608"/>
      <c r="CP43" s="608"/>
      <c r="CQ43" s="608"/>
      <c r="CR43" s="642"/>
      <c r="CS43" s="608"/>
      <c r="CT43" s="608"/>
      <c r="CU43" s="608"/>
      <c r="CV43" s="608"/>
      <c r="CW43" s="608"/>
      <c r="CX43" s="608"/>
      <c r="CY43" s="642"/>
      <c r="CZ43" s="576"/>
      <c r="DA43" s="586"/>
      <c r="DB43" s="586"/>
      <c r="DC43" s="586"/>
      <c r="DD43" s="586"/>
      <c r="DE43" s="586"/>
      <c r="DF43" s="586"/>
      <c r="DG43" s="586" t="s">
        <v>771</v>
      </c>
      <c r="DH43" s="586"/>
      <c r="DI43" s="586"/>
      <c r="DJ43" s="664"/>
      <c r="DK43" s="608"/>
      <c r="DL43" s="608"/>
      <c r="DM43" s="608"/>
      <c r="DN43" s="608"/>
      <c r="DO43" s="608"/>
      <c r="DP43" s="665" t="s">
        <v>772</v>
      </c>
      <c r="DQ43" s="554"/>
      <c r="DR43" s="554"/>
      <c r="DS43" s="554"/>
      <c r="DT43" s="554"/>
    </row>
    <row r="44" spans="1:124" ht="12" customHeight="1" x14ac:dyDescent="0.2">
      <c r="A44" s="1772" t="s">
        <v>778</v>
      </c>
      <c r="B44" s="1837"/>
      <c r="C44" s="1778" t="s">
        <v>779</v>
      </c>
      <c r="D44" s="1755"/>
      <c r="E44" s="1755"/>
      <c r="F44" s="1756"/>
      <c r="G44" s="556"/>
      <c r="H44" s="473"/>
      <c r="I44" s="473"/>
      <c r="J44" s="561"/>
      <c r="K44" s="563"/>
      <c r="L44" s="563"/>
      <c r="M44" s="563"/>
      <c r="N44" s="563"/>
      <c r="O44" s="563"/>
      <c r="P44" s="563"/>
      <c r="Q44" s="563"/>
      <c r="R44" s="556"/>
      <c r="S44" s="473"/>
      <c r="T44" s="473"/>
      <c r="U44" s="473"/>
      <c r="V44" s="473"/>
      <c r="W44" s="561"/>
      <c r="X44" s="556"/>
      <c r="Y44" s="473"/>
      <c r="Z44" s="473"/>
      <c r="AA44" s="473"/>
      <c r="AB44" s="473"/>
      <c r="AC44" s="473"/>
      <c r="AD44" s="473"/>
      <c r="AE44" s="473" t="s">
        <v>780</v>
      </c>
      <c r="AF44" s="473"/>
      <c r="AG44" s="473"/>
      <c r="AH44" s="597"/>
      <c r="AI44" s="592"/>
      <c r="AJ44" s="473"/>
      <c r="AK44" s="473"/>
      <c r="AL44" s="473"/>
      <c r="AM44" s="473"/>
      <c r="AN44" s="473"/>
      <c r="AO44" s="473"/>
      <c r="AP44" s="473"/>
      <c r="AQ44" s="473"/>
      <c r="AR44" s="473"/>
      <c r="AS44" s="473"/>
      <c r="AT44" s="473"/>
      <c r="AU44" s="473"/>
      <c r="AV44" s="473"/>
      <c r="AW44" s="473"/>
      <c r="AX44" s="473"/>
      <c r="AY44" s="473"/>
      <c r="AZ44" s="473"/>
      <c r="BA44" s="473"/>
      <c r="BB44" s="473"/>
      <c r="BC44" s="473"/>
      <c r="BD44" s="473"/>
      <c r="BE44" s="619"/>
      <c r="BF44" s="473"/>
      <c r="BG44" s="473"/>
      <c r="BH44" s="620"/>
      <c r="BI44" s="473"/>
      <c r="BJ44" s="473"/>
      <c r="BK44" s="473"/>
      <c r="BL44" s="473"/>
      <c r="BM44" s="556"/>
      <c r="BN44" s="473"/>
      <c r="BO44" s="473"/>
      <c r="BP44" s="473"/>
      <c r="BQ44" s="473"/>
      <c r="BR44" s="473"/>
      <c r="BS44" s="473"/>
      <c r="BT44" s="473"/>
      <c r="BU44" s="473"/>
      <c r="BV44" s="473"/>
      <c r="BW44" s="473"/>
      <c r="BX44" s="473"/>
      <c r="BY44" s="473"/>
      <c r="BZ44" s="473"/>
      <c r="CA44" s="473"/>
      <c r="CB44" s="473"/>
      <c r="CC44" s="473"/>
      <c r="CD44" s="473"/>
      <c r="CE44" s="473"/>
      <c r="CF44" s="473"/>
      <c r="CG44" s="473"/>
      <c r="CH44" s="473"/>
      <c r="CI44" s="473"/>
      <c r="CJ44" s="473"/>
      <c r="CK44" s="473"/>
      <c r="CL44" s="473"/>
      <c r="CM44" s="473"/>
      <c r="CN44" s="641"/>
      <c r="CO44" s="641"/>
      <c r="CP44" s="641"/>
      <c r="CQ44" s="641"/>
      <c r="CR44" s="561"/>
      <c r="CS44" s="473"/>
      <c r="CT44" s="473"/>
      <c r="CU44" s="473"/>
      <c r="CV44" s="473"/>
      <c r="CW44" s="473"/>
      <c r="CX44" s="473"/>
      <c r="CY44" s="561"/>
      <c r="CZ44" s="556"/>
      <c r="DA44" s="473"/>
      <c r="DB44" s="473"/>
      <c r="DC44" s="473"/>
      <c r="DD44" s="473"/>
      <c r="DE44" s="473"/>
      <c r="DF44" s="473"/>
      <c r="DG44" s="473" t="s">
        <v>780</v>
      </c>
      <c r="DH44" s="473"/>
      <c r="DI44" s="473"/>
      <c r="DJ44" s="561"/>
      <c r="DK44" s="563"/>
      <c r="DL44" s="563"/>
      <c r="DM44" s="563"/>
      <c r="DN44" s="563"/>
      <c r="DO44" s="563"/>
      <c r="DP44" s="662" t="s">
        <v>772</v>
      </c>
      <c r="DQ44" s="554"/>
      <c r="DR44" s="554"/>
      <c r="DS44" s="554"/>
      <c r="DT44" s="554"/>
    </row>
    <row r="45" spans="1:124" ht="12" customHeight="1" x14ac:dyDescent="0.2">
      <c r="A45" s="1838"/>
      <c r="B45" s="1839"/>
      <c r="C45" s="383"/>
      <c r="D45" s="383"/>
      <c r="E45" s="383"/>
      <c r="F45" s="384"/>
      <c r="G45" s="486"/>
      <c r="H45" s="458"/>
      <c r="I45" s="458"/>
      <c r="J45" s="562"/>
      <c r="K45" s="564"/>
      <c r="L45" s="564"/>
      <c r="M45" s="564"/>
      <c r="N45" s="564"/>
      <c r="O45" s="564"/>
      <c r="P45" s="564"/>
      <c r="Q45" s="564"/>
      <c r="R45" s="486"/>
      <c r="S45" s="458"/>
      <c r="T45" s="458"/>
      <c r="U45" s="458"/>
      <c r="V45" s="458"/>
      <c r="W45" s="562"/>
      <c r="X45" s="486"/>
      <c r="Y45" s="458"/>
      <c r="Z45" s="458"/>
      <c r="AA45" s="458"/>
      <c r="AB45" s="458"/>
      <c r="AC45" s="458"/>
      <c r="AD45" s="458"/>
      <c r="AE45" s="458" t="s">
        <v>780</v>
      </c>
      <c r="AF45" s="458"/>
      <c r="AG45" s="458"/>
      <c r="AH45" s="595"/>
      <c r="AI45" s="593"/>
      <c r="AJ45" s="458"/>
      <c r="AK45" s="458"/>
      <c r="AL45" s="458"/>
      <c r="AM45" s="458"/>
      <c r="AN45" s="458"/>
      <c r="AO45" s="458"/>
      <c r="AP45" s="458"/>
      <c r="AQ45" s="458"/>
      <c r="AR45" s="458"/>
      <c r="AS45" s="458"/>
      <c r="AT45" s="458"/>
      <c r="AU45" s="458"/>
      <c r="AV45" s="458"/>
      <c r="AW45" s="458"/>
      <c r="AX45" s="458"/>
      <c r="AY45" s="458"/>
      <c r="AZ45" s="458"/>
      <c r="BA45" s="458"/>
      <c r="BB45" s="458"/>
      <c r="BC45" s="458"/>
      <c r="BD45" s="458"/>
      <c r="BE45" s="485"/>
      <c r="BF45" s="458"/>
      <c r="BG45" s="458"/>
      <c r="BH45" s="476"/>
      <c r="BI45" s="458"/>
      <c r="BJ45" s="458"/>
      <c r="BK45" s="458"/>
      <c r="BL45" s="458"/>
      <c r="BM45" s="486"/>
      <c r="BN45" s="458"/>
      <c r="BO45" s="458"/>
      <c r="BP45" s="458"/>
      <c r="BQ45" s="458"/>
      <c r="BR45" s="458"/>
      <c r="BS45" s="458"/>
      <c r="BT45" s="458"/>
      <c r="BU45" s="458"/>
      <c r="BV45" s="458"/>
      <c r="BW45" s="458"/>
      <c r="BX45" s="458"/>
      <c r="BY45" s="458"/>
      <c r="BZ45" s="458"/>
      <c r="CA45" s="458"/>
      <c r="CB45" s="458"/>
      <c r="CC45" s="458"/>
      <c r="CD45" s="458"/>
      <c r="CE45" s="458"/>
      <c r="CF45" s="458"/>
      <c r="CG45" s="458"/>
      <c r="CH45" s="458"/>
      <c r="CI45" s="458"/>
      <c r="CJ45" s="458"/>
      <c r="CK45" s="458"/>
      <c r="CL45" s="458"/>
      <c r="CM45" s="458"/>
      <c r="CN45" s="511"/>
      <c r="CO45" s="511"/>
      <c r="CP45" s="511"/>
      <c r="CQ45" s="511"/>
      <c r="CR45" s="562"/>
      <c r="CS45" s="458"/>
      <c r="CT45" s="458"/>
      <c r="CU45" s="458"/>
      <c r="CV45" s="458"/>
      <c r="CW45" s="458"/>
      <c r="CX45" s="458"/>
      <c r="CY45" s="562"/>
      <c r="CZ45" s="486"/>
      <c r="DA45" s="458"/>
      <c r="DB45" s="458"/>
      <c r="DC45" s="458"/>
      <c r="DD45" s="458"/>
      <c r="DE45" s="458"/>
      <c r="DF45" s="458"/>
      <c r="DG45" s="458" t="s">
        <v>780</v>
      </c>
      <c r="DH45" s="458"/>
      <c r="DI45" s="458"/>
      <c r="DJ45" s="562"/>
      <c r="DK45" s="564"/>
      <c r="DL45" s="564"/>
      <c r="DM45" s="564"/>
      <c r="DN45" s="564"/>
      <c r="DO45" s="564"/>
      <c r="DP45" s="663" t="s">
        <v>772</v>
      </c>
      <c r="DQ45" s="554"/>
      <c r="DR45" s="554"/>
      <c r="DS45" s="554"/>
      <c r="DT45" s="554"/>
    </row>
    <row r="46" spans="1:124" ht="12" customHeight="1" x14ac:dyDescent="0.2">
      <c r="A46" s="1838"/>
      <c r="B46" s="1839"/>
      <c r="C46" s="388"/>
      <c r="D46" s="388"/>
      <c r="E46" s="388"/>
      <c r="F46" s="1757" t="s">
        <v>773</v>
      </c>
      <c r="G46" s="1747"/>
      <c r="H46" s="1747"/>
      <c r="I46" s="1747"/>
      <c r="J46" s="1747"/>
      <c r="K46" s="1747"/>
      <c r="L46" s="1747"/>
      <c r="M46" s="1747"/>
      <c r="N46" s="1747"/>
      <c r="O46" s="1747"/>
      <c r="P46" s="1747"/>
      <c r="Q46" s="1747"/>
      <c r="R46" s="1747"/>
      <c r="S46" s="388"/>
      <c r="T46" s="388"/>
      <c r="U46" s="388"/>
      <c r="V46" s="388"/>
      <c r="W46" s="388"/>
      <c r="X46" s="576"/>
      <c r="Y46" s="586"/>
      <c r="Z46" s="586"/>
      <c r="AA46" s="586"/>
      <c r="AB46" s="586"/>
      <c r="AC46" s="586"/>
      <c r="AD46" s="586"/>
      <c r="AE46" s="388" t="s">
        <v>780</v>
      </c>
      <c r="AF46" s="388"/>
      <c r="AG46" s="388"/>
      <c r="AH46" s="596"/>
      <c r="AI46" s="594"/>
      <c r="AJ46" s="537"/>
      <c r="AK46" s="537"/>
      <c r="AL46" s="537"/>
      <c r="AM46" s="537"/>
      <c r="AN46" s="537"/>
      <c r="AO46" s="537"/>
      <c r="AP46" s="608"/>
      <c r="AQ46" s="608"/>
      <c r="AR46" s="608"/>
      <c r="AS46" s="608"/>
      <c r="AT46" s="608"/>
      <c r="AU46" s="608"/>
      <c r="AV46" s="608"/>
      <c r="AW46" s="608"/>
      <c r="AX46" s="608"/>
      <c r="AY46" s="608"/>
      <c r="AZ46" s="608"/>
      <c r="BA46" s="608"/>
      <c r="BB46" s="608"/>
      <c r="BC46" s="608"/>
      <c r="BD46" s="608"/>
      <c r="BE46" s="621"/>
      <c r="BF46" s="608"/>
      <c r="BG46" s="608"/>
      <c r="BH46" s="622"/>
      <c r="BI46" s="608"/>
      <c r="BJ46" s="608"/>
      <c r="BK46" s="608"/>
      <c r="BL46" s="608"/>
      <c r="BM46" s="632"/>
      <c r="BN46" s="608"/>
      <c r="BO46" s="608"/>
      <c r="BP46" s="608"/>
      <c r="BQ46" s="608"/>
      <c r="BR46" s="608"/>
      <c r="BS46" s="608"/>
      <c r="BT46" s="608"/>
      <c r="BU46" s="608"/>
      <c r="BV46" s="608"/>
      <c r="BW46" s="608"/>
      <c r="BX46" s="608"/>
      <c r="BY46" s="608"/>
      <c r="BZ46" s="608"/>
      <c r="CA46" s="608"/>
      <c r="CB46" s="608"/>
      <c r="CC46" s="608"/>
      <c r="CD46" s="608"/>
      <c r="CE46" s="608"/>
      <c r="CF46" s="608"/>
      <c r="CG46" s="608"/>
      <c r="CH46" s="608"/>
      <c r="CI46" s="608"/>
      <c r="CJ46" s="608"/>
      <c r="CK46" s="608"/>
      <c r="CL46" s="608"/>
      <c r="CM46" s="608"/>
      <c r="CN46" s="608"/>
      <c r="CO46" s="608"/>
      <c r="CP46" s="608"/>
      <c r="CQ46" s="608"/>
      <c r="CR46" s="642"/>
      <c r="CS46" s="608"/>
      <c r="CT46" s="608"/>
      <c r="CU46" s="608"/>
      <c r="CV46" s="608"/>
      <c r="CW46" s="608"/>
      <c r="CX46" s="608"/>
      <c r="CY46" s="642"/>
      <c r="CZ46" s="576"/>
      <c r="DA46" s="586"/>
      <c r="DB46" s="586"/>
      <c r="DC46" s="586"/>
      <c r="DD46" s="586"/>
      <c r="DE46" s="586"/>
      <c r="DF46" s="586"/>
      <c r="DG46" s="586" t="s">
        <v>780</v>
      </c>
      <c r="DH46" s="586"/>
      <c r="DI46" s="586"/>
      <c r="DJ46" s="664"/>
      <c r="DK46" s="608"/>
      <c r="DL46" s="608"/>
      <c r="DM46" s="608"/>
      <c r="DN46" s="608"/>
      <c r="DO46" s="608"/>
      <c r="DP46" s="665" t="s">
        <v>772</v>
      </c>
      <c r="DQ46" s="554"/>
      <c r="DR46" s="554"/>
      <c r="DS46" s="554"/>
      <c r="DT46" s="554"/>
    </row>
    <row r="47" spans="1:124" ht="12" customHeight="1" x14ac:dyDescent="0.2">
      <c r="A47" s="1838"/>
      <c r="B47" s="1839"/>
      <c r="C47" s="1778" t="s">
        <v>781</v>
      </c>
      <c r="D47" s="1755"/>
      <c r="E47" s="1755"/>
      <c r="F47" s="1756"/>
      <c r="G47" s="556"/>
      <c r="H47" s="473"/>
      <c r="I47" s="473"/>
      <c r="J47" s="561"/>
      <c r="K47" s="473"/>
      <c r="L47" s="473"/>
      <c r="M47" s="473"/>
      <c r="N47" s="473"/>
      <c r="O47" s="473"/>
      <c r="P47" s="473"/>
      <c r="Q47" s="473"/>
      <c r="R47" s="556"/>
      <c r="S47" s="473"/>
      <c r="T47" s="473"/>
      <c r="U47" s="473"/>
      <c r="V47" s="473"/>
      <c r="W47" s="561"/>
      <c r="X47" s="556"/>
      <c r="Y47" s="473"/>
      <c r="Z47" s="587"/>
      <c r="AA47" s="587"/>
      <c r="AB47" s="587"/>
      <c r="AC47" s="587"/>
      <c r="AD47" s="587"/>
      <c r="AE47" s="587" t="s">
        <v>782</v>
      </c>
      <c r="AF47" s="587"/>
      <c r="AG47" s="587"/>
      <c r="AH47" s="598"/>
      <c r="AI47" s="592"/>
      <c r="AJ47" s="473"/>
      <c r="AK47" s="473"/>
      <c r="AL47" s="473"/>
      <c r="AM47" s="473"/>
      <c r="AN47" s="473"/>
      <c r="AO47" s="473"/>
      <c r="AP47" s="473"/>
      <c r="AQ47" s="473"/>
      <c r="AR47" s="473"/>
      <c r="AS47" s="473"/>
      <c r="AT47" s="473"/>
      <c r="AU47" s="473"/>
      <c r="AV47" s="473"/>
      <c r="AW47" s="473"/>
      <c r="AX47" s="473"/>
      <c r="AY47" s="473"/>
      <c r="AZ47" s="473"/>
      <c r="BA47" s="473"/>
      <c r="BB47" s="473"/>
      <c r="BC47" s="473"/>
      <c r="BD47" s="473"/>
      <c r="BE47" s="619"/>
      <c r="BF47" s="473"/>
      <c r="BG47" s="473"/>
      <c r="BH47" s="620"/>
      <c r="BI47" s="473"/>
      <c r="BJ47" s="473"/>
      <c r="BK47" s="473"/>
      <c r="BL47" s="473"/>
      <c r="BM47" s="556"/>
      <c r="BN47" s="473"/>
      <c r="BO47" s="473"/>
      <c r="BP47" s="473"/>
      <c r="BQ47" s="473"/>
      <c r="BR47" s="473"/>
      <c r="BS47" s="473"/>
      <c r="BT47" s="473"/>
      <c r="BU47" s="473"/>
      <c r="BV47" s="473"/>
      <c r="BW47" s="473"/>
      <c r="BX47" s="473"/>
      <c r="BY47" s="473"/>
      <c r="BZ47" s="377"/>
      <c r="CA47" s="377"/>
      <c r="CB47" s="473"/>
      <c r="CC47" s="473"/>
      <c r="CD47" s="473"/>
      <c r="CE47" s="473"/>
      <c r="CF47" s="473"/>
      <c r="CG47" s="473"/>
      <c r="CH47" s="473"/>
      <c r="CI47" s="473"/>
      <c r="CJ47" s="473"/>
      <c r="CK47" s="473"/>
      <c r="CL47" s="473"/>
      <c r="CM47" s="473"/>
      <c r="CN47" s="641"/>
      <c r="CO47" s="641"/>
      <c r="CP47" s="641"/>
      <c r="CQ47" s="641"/>
      <c r="CR47" s="561"/>
      <c r="CS47" s="473"/>
      <c r="CT47" s="473"/>
      <c r="CU47" s="473"/>
      <c r="CV47" s="473"/>
      <c r="CW47" s="473"/>
      <c r="CX47" s="473"/>
      <c r="CY47" s="377"/>
      <c r="CZ47" s="556"/>
      <c r="DA47" s="473"/>
      <c r="DB47" s="473"/>
      <c r="DC47" s="473"/>
      <c r="DD47" s="587"/>
      <c r="DE47" s="587"/>
      <c r="DF47" s="587"/>
      <c r="DG47" s="587" t="s">
        <v>782</v>
      </c>
      <c r="DH47" s="587"/>
      <c r="DI47" s="587"/>
      <c r="DJ47" s="666"/>
      <c r="DK47" s="563"/>
      <c r="DL47" s="563"/>
      <c r="DM47" s="563"/>
      <c r="DN47" s="563"/>
      <c r="DO47" s="563"/>
      <c r="DP47" s="662" t="s">
        <v>772</v>
      </c>
      <c r="DQ47" s="554"/>
      <c r="DR47" s="554"/>
      <c r="DS47" s="554"/>
      <c r="DT47" s="554"/>
    </row>
    <row r="48" spans="1:124" ht="12" customHeight="1" x14ac:dyDescent="0.2">
      <c r="A48" s="1838"/>
      <c r="B48" s="1839"/>
      <c r="C48" s="383"/>
      <c r="D48" s="383"/>
      <c r="E48" s="383"/>
      <c r="F48" s="384"/>
      <c r="G48" s="486"/>
      <c r="H48" s="458"/>
      <c r="I48" s="458"/>
      <c r="J48" s="562"/>
      <c r="K48" s="458"/>
      <c r="L48" s="458"/>
      <c r="M48" s="458"/>
      <c r="N48" s="458"/>
      <c r="O48" s="458"/>
      <c r="P48" s="458"/>
      <c r="Q48" s="458"/>
      <c r="R48" s="486"/>
      <c r="S48" s="458"/>
      <c r="T48" s="458"/>
      <c r="U48" s="458"/>
      <c r="V48" s="458"/>
      <c r="W48" s="562"/>
      <c r="X48" s="486"/>
      <c r="Y48" s="458"/>
      <c r="Z48" s="391"/>
      <c r="AA48" s="391"/>
      <c r="AB48" s="391"/>
      <c r="AC48" s="391"/>
      <c r="AD48" s="391"/>
      <c r="AE48" s="391" t="s">
        <v>782</v>
      </c>
      <c r="AF48" s="391"/>
      <c r="AG48" s="391"/>
      <c r="AH48" s="391"/>
      <c r="AI48" s="593"/>
      <c r="AJ48" s="458"/>
      <c r="AK48" s="458"/>
      <c r="AL48" s="458"/>
      <c r="AM48" s="458"/>
      <c r="AN48" s="458"/>
      <c r="AO48" s="458"/>
      <c r="AP48" s="458"/>
      <c r="AQ48" s="458"/>
      <c r="AR48" s="458"/>
      <c r="AS48" s="458"/>
      <c r="AT48" s="458"/>
      <c r="AU48" s="458"/>
      <c r="AV48" s="458"/>
      <c r="AW48" s="458"/>
      <c r="AX48" s="458"/>
      <c r="AY48" s="458"/>
      <c r="AZ48" s="458"/>
      <c r="BA48" s="458"/>
      <c r="BB48" s="458"/>
      <c r="BC48" s="458"/>
      <c r="BD48" s="458"/>
      <c r="BE48" s="485"/>
      <c r="BF48" s="458"/>
      <c r="BG48" s="458"/>
      <c r="BH48" s="476"/>
      <c r="BI48" s="458"/>
      <c r="BJ48" s="458"/>
      <c r="BK48" s="458"/>
      <c r="BL48" s="458"/>
      <c r="BM48" s="486"/>
      <c r="BN48" s="458"/>
      <c r="BO48" s="458"/>
      <c r="BP48" s="458"/>
      <c r="BQ48" s="458"/>
      <c r="BR48" s="458"/>
      <c r="BS48" s="458"/>
      <c r="BT48" s="458"/>
      <c r="BU48" s="458"/>
      <c r="BV48" s="458"/>
      <c r="BW48" s="458"/>
      <c r="BX48" s="458"/>
      <c r="BY48" s="458"/>
      <c r="BZ48" s="458"/>
      <c r="CA48" s="458"/>
      <c r="CB48" s="458"/>
      <c r="CC48" s="458"/>
      <c r="CD48" s="458"/>
      <c r="CE48" s="458"/>
      <c r="CF48" s="458"/>
      <c r="CG48" s="458"/>
      <c r="CH48" s="458"/>
      <c r="CI48" s="458"/>
      <c r="CJ48" s="458"/>
      <c r="CK48" s="458"/>
      <c r="CL48" s="458"/>
      <c r="CM48" s="458"/>
      <c r="CN48" s="511"/>
      <c r="CO48" s="511"/>
      <c r="CP48" s="511"/>
      <c r="CQ48" s="511"/>
      <c r="CR48" s="562"/>
      <c r="CS48" s="458"/>
      <c r="CT48" s="458"/>
      <c r="CU48" s="458"/>
      <c r="CV48" s="458"/>
      <c r="CW48" s="458"/>
      <c r="CX48" s="458"/>
      <c r="CY48" s="562"/>
      <c r="CZ48" s="486"/>
      <c r="DA48" s="458"/>
      <c r="DB48" s="458"/>
      <c r="DC48" s="458"/>
      <c r="DD48" s="391"/>
      <c r="DE48" s="391"/>
      <c r="DF48" s="391"/>
      <c r="DG48" s="391" t="s">
        <v>782</v>
      </c>
      <c r="DH48" s="391"/>
      <c r="DI48" s="391"/>
      <c r="DJ48" s="392"/>
      <c r="DK48" s="564"/>
      <c r="DL48" s="564"/>
      <c r="DM48" s="564"/>
      <c r="DN48" s="564"/>
      <c r="DO48" s="564"/>
      <c r="DP48" s="663" t="s">
        <v>772</v>
      </c>
      <c r="DQ48" s="554"/>
      <c r="DR48" s="554"/>
      <c r="DS48" s="554"/>
      <c r="DT48" s="554"/>
    </row>
    <row r="49" spans="1:124" ht="12" customHeight="1" x14ac:dyDescent="0.2">
      <c r="A49" s="1838"/>
      <c r="B49" s="1839"/>
      <c r="C49" s="388"/>
      <c r="D49" s="388"/>
      <c r="E49" s="388"/>
      <c r="F49" s="1757" t="s">
        <v>773</v>
      </c>
      <c r="G49" s="1747"/>
      <c r="H49" s="1747"/>
      <c r="I49" s="1747"/>
      <c r="J49" s="1747"/>
      <c r="K49" s="1747"/>
      <c r="L49" s="1747"/>
      <c r="M49" s="1747"/>
      <c r="N49" s="1747"/>
      <c r="O49" s="1747"/>
      <c r="P49" s="1747"/>
      <c r="Q49" s="1747"/>
      <c r="R49" s="1747"/>
      <c r="S49" s="388"/>
      <c r="T49" s="388"/>
      <c r="U49" s="388"/>
      <c r="V49" s="388"/>
      <c r="W49" s="388"/>
      <c r="X49" s="576"/>
      <c r="Y49" s="586"/>
      <c r="Z49" s="586"/>
      <c r="AA49" s="586"/>
      <c r="AB49" s="586"/>
      <c r="AC49" s="586"/>
      <c r="AD49" s="586"/>
      <c r="AE49" s="586" t="s">
        <v>782</v>
      </c>
      <c r="AF49" s="388"/>
      <c r="AG49" s="388"/>
      <c r="AH49" s="388"/>
      <c r="AI49" s="594"/>
      <c r="AJ49" s="537"/>
      <c r="AK49" s="537"/>
      <c r="AL49" s="537"/>
      <c r="AM49" s="537"/>
      <c r="AN49" s="537"/>
      <c r="AO49" s="537"/>
      <c r="AP49" s="608"/>
      <c r="AQ49" s="608"/>
      <c r="AR49" s="608"/>
      <c r="AS49" s="608"/>
      <c r="AT49" s="608"/>
      <c r="AU49" s="608"/>
      <c r="AV49" s="608"/>
      <c r="AW49" s="608"/>
      <c r="AX49" s="608"/>
      <c r="AY49" s="608"/>
      <c r="AZ49" s="608"/>
      <c r="BA49" s="608"/>
      <c r="BB49" s="608"/>
      <c r="BC49" s="608"/>
      <c r="BD49" s="608"/>
      <c r="BE49" s="621"/>
      <c r="BF49" s="608"/>
      <c r="BG49" s="608"/>
      <c r="BH49" s="622"/>
      <c r="BI49" s="608"/>
      <c r="BJ49" s="608"/>
      <c r="BK49" s="608"/>
      <c r="BL49" s="608"/>
      <c r="BM49" s="632"/>
      <c r="BN49" s="608"/>
      <c r="BO49" s="608"/>
      <c r="BP49" s="608"/>
      <c r="BQ49" s="608"/>
      <c r="BR49" s="608"/>
      <c r="BS49" s="608"/>
      <c r="BT49" s="608"/>
      <c r="BU49" s="608"/>
      <c r="BV49" s="608"/>
      <c r="BW49" s="608"/>
      <c r="BX49" s="608"/>
      <c r="BY49" s="608"/>
      <c r="BZ49" s="608"/>
      <c r="CA49" s="608"/>
      <c r="CB49" s="608"/>
      <c r="CC49" s="608"/>
      <c r="CD49" s="608"/>
      <c r="CE49" s="608"/>
      <c r="CF49" s="608"/>
      <c r="CG49" s="608"/>
      <c r="CH49" s="608"/>
      <c r="CI49" s="608"/>
      <c r="CJ49" s="608"/>
      <c r="CK49" s="608"/>
      <c r="CL49" s="608"/>
      <c r="CM49" s="608"/>
      <c r="CN49" s="608"/>
      <c r="CO49" s="608"/>
      <c r="CP49" s="608"/>
      <c r="CQ49" s="608"/>
      <c r="CR49" s="642"/>
      <c r="CS49" s="608"/>
      <c r="CT49" s="608"/>
      <c r="CU49" s="608"/>
      <c r="CV49" s="608"/>
      <c r="CW49" s="608"/>
      <c r="CX49" s="608"/>
      <c r="CY49" s="642"/>
      <c r="CZ49" s="576"/>
      <c r="DA49" s="586"/>
      <c r="DB49" s="586"/>
      <c r="DC49" s="586"/>
      <c r="DD49" s="586"/>
      <c r="DE49" s="586"/>
      <c r="DF49" s="586"/>
      <c r="DG49" s="586" t="s">
        <v>782</v>
      </c>
      <c r="DH49" s="586"/>
      <c r="DI49" s="586"/>
      <c r="DJ49" s="664"/>
      <c r="DK49" s="608"/>
      <c r="DL49" s="608"/>
      <c r="DM49" s="608"/>
      <c r="DN49" s="608"/>
      <c r="DO49" s="608"/>
      <c r="DP49" s="665" t="s">
        <v>772</v>
      </c>
      <c r="DQ49" s="554"/>
      <c r="DR49" s="554"/>
      <c r="DS49" s="554"/>
      <c r="DT49" s="554"/>
    </row>
    <row r="50" spans="1:124" ht="12" customHeight="1" x14ac:dyDescent="0.15">
      <c r="A50" s="1838"/>
      <c r="B50" s="1839"/>
      <c r="C50" s="1754" t="s">
        <v>783</v>
      </c>
      <c r="D50" s="1791"/>
      <c r="E50" s="1791"/>
      <c r="F50" s="1792"/>
      <c r="G50" s="556"/>
      <c r="H50" s="473"/>
      <c r="I50" s="473"/>
      <c r="J50" s="561"/>
      <c r="K50" s="473"/>
      <c r="L50" s="473"/>
      <c r="M50" s="473"/>
      <c r="N50" s="473"/>
      <c r="O50" s="473"/>
      <c r="P50" s="473"/>
      <c r="Q50" s="473"/>
      <c r="R50" s="556"/>
      <c r="S50" s="473"/>
      <c r="T50" s="473"/>
      <c r="U50" s="473"/>
      <c r="V50" s="473"/>
      <c r="W50" s="561"/>
      <c r="X50" s="577"/>
      <c r="Y50" s="587"/>
      <c r="Z50" s="587"/>
      <c r="AA50" s="587"/>
      <c r="AB50" s="587"/>
      <c r="AC50" s="587"/>
      <c r="AD50" s="587"/>
      <c r="AE50" s="587" t="s">
        <v>784</v>
      </c>
      <c r="AF50" s="587"/>
      <c r="AG50" s="587"/>
      <c r="AH50" s="598"/>
      <c r="AI50" s="592"/>
      <c r="AJ50" s="473"/>
      <c r="AK50" s="473"/>
      <c r="AL50" s="473"/>
      <c r="AM50" s="473"/>
      <c r="AN50" s="473"/>
      <c r="AO50" s="473"/>
      <c r="AP50" s="473"/>
      <c r="AQ50" s="473"/>
      <c r="AR50" s="473"/>
      <c r="AS50" s="473"/>
      <c r="AT50" s="473"/>
      <c r="AU50" s="473"/>
      <c r="AV50" s="473"/>
      <c r="AW50" s="473"/>
      <c r="AX50" s="473"/>
      <c r="AY50" s="473"/>
      <c r="AZ50" s="473"/>
      <c r="BA50" s="473"/>
      <c r="BB50" s="473"/>
      <c r="BC50" s="473"/>
      <c r="BD50" s="473"/>
      <c r="BE50" s="619"/>
      <c r="BF50" s="473"/>
      <c r="BG50" s="473"/>
      <c r="BH50" s="620"/>
      <c r="BI50" s="473"/>
      <c r="BJ50" s="473"/>
      <c r="BK50" s="473"/>
      <c r="BL50" s="473"/>
      <c r="BM50" s="556"/>
      <c r="BN50" s="473"/>
      <c r="BO50" s="473"/>
      <c r="BP50" s="473"/>
      <c r="BQ50" s="473"/>
      <c r="BR50" s="473"/>
      <c r="BS50" s="473"/>
      <c r="BT50" s="473"/>
      <c r="BU50" s="473"/>
      <c r="BV50" s="473"/>
      <c r="BW50" s="473"/>
      <c r="BX50" s="473"/>
      <c r="BY50" s="473"/>
      <c r="BZ50" s="377"/>
      <c r="CA50" s="377"/>
      <c r="CB50" s="473"/>
      <c r="CC50" s="473"/>
      <c r="CD50" s="473"/>
      <c r="CE50" s="473"/>
      <c r="CF50" s="473"/>
      <c r="CG50" s="473"/>
      <c r="CH50" s="473"/>
      <c r="CI50" s="473"/>
      <c r="CJ50" s="473"/>
      <c r="CK50" s="473"/>
      <c r="CL50" s="473"/>
      <c r="CM50" s="473"/>
      <c r="CN50" s="641"/>
      <c r="CO50" s="641"/>
      <c r="CP50" s="641"/>
      <c r="CQ50" s="641"/>
      <c r="CR50" s="561"/>
      <c r="CS50" s="473"/>
      <c r="CT50" s="473"/>
      <c r="CU50" s="473"/>
      <c r="CV50" s="473"/>
      <c r="CW50" s="473"/>
      <c r="CX50" s="473"/>
      <c r="CY50" s="377"/>
      <c r="CZ50" s="556"/>
      <c r="DA50" s="473"/>
      <c r="DB50" s="473"/>
      <c r="DC50" s="473"/>
      <c r="DD50" s="473"/>
      <c r="DE50" s="473"/>
      <c r="DF50" s="473"/>
      <c r="DG50" s="473" t="s">
        <v>784</v>
      </c>
      <c r="DH50" s="473"/>
      <c r="DI50" s="473"/>
      <c r="DJ50" s="561"/>
      <c r="DK50" s="563"/>
      <c r="DL50" s="563"/>
      <c r="DM50" s="563"/>
      <c r="DN50" s="563"/>
      <c r="DO50" s="563"/>
      <c r="DP50" s="662" t="s">
        <v>772</v>
      </c>
      <c r="DQ50" s="554"/>
    </row>
    <row r="51" spans="1:124" ht="12" customHeight="1" x14ac:dyDescent="0.2">
      <c r="A51" s="1838"/>
      <c r="B51" s="1839"/>
      <c r="C51" s="1779" t="s">
        <v>785</v>
      </c>
      <c r="D51" s="1780"/>
      <c r="E51" s="1780"/>
      <c r="F51" s="1781"/>
      <c r="G51" s="486"/>
      <c r="H51" s="458"/>
      <c r="I51" s="458"/>
      <c r="J51" s="562"/>
      <c r="K51" s="458"/>
      <c r="L51" s="458"/>
      <c r="M51" s="458"/>
      <c r="N51" s="458"/>
      <c r="O51" s="458"/>
      <c r="P51" s="458"/>
      <c r="Q51" s="458"/>
      <c r="R51" s="486"/>
      <c r="S51" s="458"/>
      <c r="T51" s="458"/>
      <c r="U51" s="458"/>
      <c r="V51" s="458"/>
      <c r="W51" s="562"/>
      <c r="X51" s="398"/>
      <c r="Y51" s="391"/>
      <c r="Z51" s="391"/>
      <c r="AA51" s="391"/>
      <c r="AB51" s="391"/>
      <c r="AC51" s="391"/>
      <c r="AD51" s="391"/>
      <c r="AE51" s="391" t="s">
        <v>784</v>
      </c>
      <c r="AF51" s="391"/>
      <c r="AG51" s="391"/>
      <c r="AH51" s="391"/>
      <c r="AI51" s="593"/>
      <c r="AJ51" s="458"/>
      <c r="AK51" s="458"/>
      <c r="AL51" s="458"/>
      <c r="AM51" s="458"/>
      <c r="AN51" s="458"/>
      <c r="AO51" s="458"/>
      <c r="AP51" s="458"/>
      <c r="AQ51" s="458"/>
      <c r="AR51" s="458"/>
      <c r="AS51" s="458"/>
      <c r="AT51" s="458"/>
      <c r="AU51" s="458"/>
      <c r="AV51" s="458"/>
      <c r="AW51" s="458"/>
      <c r="AX51" s="458"/>
      <c r="AY51" s="458"/>
      <c r="AZ51" s="458"/>
      <c r="BA51" s="458"/>
      <c r="BB51" s="458"/>
      <c r="BC51" s="458"/>
      <c r="BD51" s="458"/>
      <c r="BE51" s="485"/>
      <c r="BF51" s="458"/>
      <c r="BG51" s="458"/>
      <c r="BH51" s="476"/>
      <c r="BI51" s="458"/>
      <c r="BJ51" s="458"/>
      <c r="BK51" s="458"/>
      <c r="BL51" s="458"/>
      <c r="BM51" s="486"/>
      <c r="BN51" s="458"/>
      <c r="BO51" s="458"/>
      <c r="BP51" s="458"/>
      <c r="BQ51" s="458"/>
      <c r="BR51" s="458"/>
      <c r="BS51" s="458"/>
      <c r="BT51" s="458"/>
      <c r="BU51" s="458"/>
      <c r="BV51" s="458"/>
      <c r="BW51" s="458"/>
      <c r="BX51" s="458"/>
      <c r="BY51" s="458"/>
      <c r="BZ51" s="458"/>
      <c r="CA51" s="458"/>
      <c r="CB51" s="458"/>
      <c r="CC51" s="458"/>
      <c r="CD51" s="458"/>
      <c r="CE51" s="458"/>
      <c r="CF51" s="458"/>
      <c r="CG51" s="458"/>
      <c r="CH51" s="458"/>
      <c r="CI51" s="458"/>
      <c r="CJ51" s="458"/>
      <c r="CK51" s="458"/>
      <c r="CL51" s="458"/>
      <c r="CM51" s="458"/>
      <c r="CN51" s="511"/>
      <c r="CO51" s="511"/>
      <c r="CP51" s="511"/>
      <c r="CQ51" s="511"/>
      <c r="CR51" s="562"/>
      <c r="CS51" s="458"/>
      <c r="CT51" s="458"/>
      <c r="CU51" s="458"/>
      <c r="CV51" s="458"/>
      <c r="CW51" s="458"/>
      <c r="CX51" s="458"/>
      <c r="CY51" s="562"/>
      <c r="CZ51" s="486"/>
      <c r="DA51" s="458"/>
      <c r="DB51" s="458"/>
      <c r="DC51" s="458"/>
      <c r="DD51" s="458"/>
      <c r="DE51" s="458"/>
      <c r="DF51" s="458"/>
      <c r="DG51" s="458" t="s">
        <v>784</v>
      </c>
      <c r="DH51" s="458"/>
      <c r="DI51" s="458"/>
      <c r="DJ51" s="562"/>
      <c r="DK51" s="564"/>
      <c r="DL51" s="564"/>
      <c r="DM51" s="564"/>
      <c r="DN51" s="564"/>
      <c r="DO51" s="564"/>
      <c r="DP51" s="663" t="s">
        <v>772</v>
      </c>
      <c r="DQ51" s="554"/>
    </row>
    <row r="52" spans="1:124" ht="12" customHeight="1" x14ac:dyDescent="0.2">
      <c r="A52" s="1838"/>
      <c r="B52" s="1839"/>
      <c r="C52" s="388"/>
      <c r="D52" s="388"/>
      <c r="E52" s="388"/>
      <c r="F52" s="1757" t="s">
        <v>773</v>
      </c>
      <c r="G52" s="1747"/>
      <c r="H52" s="1747"/>
      <c r="I52" s="1747"/>
      <c r="J52" s="1747"/>
      <c r="K52" s="1747"/>
      <c r="L52" s="1747"/>
      <c r="M52" s="1747"/>
      <c r="N52" s="1747"/>
      <c r="O52" s="1747"/>
      <c r="P52" s="1747"/>
      <c r="Q52" s="1747"/>
      <c r="R52" s="1747"/>
      <c r="S52" s="388"/>
      <c r="T52" s="388"/>
      <c r="U52" s="388"/>
      <c r="V52" s="388"/>
      <c r="W52" s="388"/>
      <c r="X52" s="576"/>
      <c r="Y52" s="586"/>
      <c r="Z52" s="586"/>
      <c r="AA52" s="586"/>
      <c r="AB52" s="586"/>
      <c r="AC52" s="586"/>
      <c r="AD52" s="586"/>
      <c r="AE52" s="586" t="s">
        <v>784</v>
      </c>
      <c r="AF52" s="388"/>
      <c r="AG52" s="388"/>
      <c r="AH52" s="388"/>
      <c r="AI52" s="594"/>
      <c r="AJ52" s="537"/>
      <c r="AK52" s="537"/>
      <c r="AL52" s="537"/>
      <c r="AM52" s="537"/>
      <c r="AN52" s="537"/>
      <c r="AO52" s="537"/>
      <c r="AP52" s="608"/>
      <c r="AQ52" s="608"/>
      <c r="AR52" s="608"/>
      <c r="AS52" s="608"/>
      <c r="AT52" s="608"/>
      <c r="AU52" s="608"/>
      <c r="AV52" s="608"/>
      <c r="AW52" s="608"/>
      <c r="AX52" s="608"/>
      <c r="AY52" s="608"/>
      <c r="AZ52" s="608"/>
      <c r="BA52" s="608"/>
      <c r="BB52" s="608"/>
      <c r="BC52" s="608"/>
      <c r="BD52" s="608"/>
      <c r="BE52" s="621"/>
      <c r="BF52" s="608"/>
      <c r="BG52" s="608"/>
      <c r="BH52" s="622"/>
      <c r="BI52" s="608"/>
      <c r="BJ52" s="608"/>
      <c r="BK52" s="608"/>
      <c r="BL52" s="608"/>
      <c r="BM52" s="632"/>
      <c r="BN52" s="608"/>
      <c r="BO52" s="608"/>
      <c r="BP52" s="608"/>
      <c r="BQ52" s="608"/>
      <c r="BR52" s="608"/>
      <c r="BS52" s="608"/>
      <c r="BT52" s="608"/>
      <c r="BU52" s="608"/>
      <c r="BV52" s="608"/>
      <c r="BW52" s="608"/>
      <c r="BX52" s="608"/>
      <c r="BY52" s="608"/>
      <c r="BZ52" s="608"/>
      <c r="CA52" s="608"/>
      <c r="CB52" s="608"/>
      <c r="CC52" s="608"/>
      <c r="CD52" s="608"/>
      <c r="CE52" s="608"/>
      <c r="CF52" s="608"/>
      <c r="CG52" s="608"/>
      <c r="CH52" s="608"/>
      <c r="CI52" s="608"/>
      <c r="CJ52" s="608"/>
      <c r="CK52" s="608"/>
      <c r="CL52" s="608"/>
      <c r="CM52" s="608"/>
      <c r="CN52" s="608"/>
      <c r="CO52" s="608"/>
      <c r="CP52" s="608"/>
      <c r="CQ52" s="608"/>
      <c r="CR52" s="642"/>
      <c r="CS52" s="608"/>
      <c r="CT52" s="608"/>
      <c r="CU52" s="608"/>
      <c r="CV52" s="608"/>
      <c r="CW52" s="608"/>
      <c r="CX52" s="608"/>
      <c r="CY52" s="642"/>
      <c r="CZ52" s="576"/>
      <c r="DA52" s="586"/>
      <c r="DB52" s="586"/>
      <c r="DC52" s="586"/>
      <c r="DD52" s="586"/>
      <c r="DE52" s="586"/>
      <c r="DF52" s="586"/>
      <c r="DG52" s="586" t="s">
        <v>784</v>
      </c>
      <c r="DH52" s="586"/>
      <c r="DI52" s="586"/>
      <c r="DJ52" s="664"/>
      <c r="DK52" s="608"/>
      <c r="DL52" s="608"/>
      <c r="DM52" s="608"/>
      <c r="DN52" s="608"/>
      <c r="DO52" s="608"/>
      <c r="DP52" s="665" t="s">
        <v>772</v>
      </c>
      <c r="DQ52" s="554"/>
    </row>
    <row r="53" spans="1:124" ht="12" customHeight="1" x14ac:dyDescent="0.2">
      <c r="A53" s="1838"/>
      <c r="B53" s="1839"/>
      <c r="C53" s="1778" t="s">
        <v>786</v>
      </c>
      <c r="D53" s="1755"/>
      <c r="E53" s="1755"/>
      <c r="F53" s="1756"/>
      <c r="G53" s="556"/>
      <c r="H53" s="473"/>
      <c r="I53" s="473"/>
      <c r="J53" s="561"/>
      <c r="K53" s="473"/>
      <c r="L53" s="473"/>
      <c r="M53" s="473"/>
      <c r="N53" s="473"/>
      <c r="O53" s="473"/>
      <c r="P53" s="473"/>
      <c r="Q53" s="473"/>
      <c r="R53" s="556"/>
      <c r="S53" s="473"/>
      <c r="T53" s="473"/>
      <c r="U53" s="473"/>
      <c r="V53" s="473"/>
      <c r="W53" s="561"/>
      <c r="X53" s="556"/>
      <c r="Y53" s="473"/>
      <c r="Z53" s="473"/>
      <c r="AA53" s="473"/>
      <c r="AB53" s="473"/>
      <c r="AC53" s="473"/>
      <c r="AD53" s="473"/>
      <c r="AE53" s="473" t="s">
        <v>771</v>
      </c>
      <c r="AF53" s="473"/>
      <c r="AG53" s="473"/>
      <c r="AH53" s="473"/>
      <c r="AI53" s="599"/>
      <c r="AJ53" s="600"/>
      <c r="AK53" s="600"/>
      <c r="AL53" s="600"/>
      <c r="AM53" s="600"/>
      <c r="AN53" s="600"/>
      <c r="AO53" s="600"/>
      <c r="AP53" s="600"/>
      <c r="AQ53" s="600"/>
      <c r="AR53" s="600"/>
      <c r="AS53" s="600"/>
      <c r="AT53" s="600"/>
      <c r="AU53" s="600"/>
      <c r="AV53" s="600"/>
      <c r="AW53" s="600"/>
      <c r="AX53" s="600"/>
      <c r="AY53" s="600"/>
      <c r="AZ53" s="600"/>
      <c r="BA53" s="600"/>
      <c r="BB53" s="600"/>
      <c r="BC53" s="600"/>
      <c r="BD53" s="600"/>
      <c r="BE53" s="623"/>
      <c r="BF53" s="600"/>
      <c r="BG53" s="600"/>
      <c r="BH53" s="624"/>
      <c r="BI53" s="600"/>
      <c r="BJ53" s="600"/>
      <c r="BK53" s="600"/>
      <c r="BL53" s="600"/>
      <c r="BM53" s="633"/>
      <c r="BN53" s="600"/>
      <c r="BO53" s="600"/>
      <c r="BP53" s="600"/>
      <c r="BQ53" s="600"/>
      <c r="BR53" s="600"/>
      <c r="BS53" s="600"/>
      <c r="BT53" s="600"/>
      <c r="BU53" s="600"/>
      <c r="BV53" s="600"/>
      <c r="BW53" s="600"/>
      <c r="BX53" s="600"/>
      <c r="BY53" s="600"/>
      <c r="BZ53" s="639"/>
      <c r="CA53" s="639"/>
      <c r="CB53" s="600"/>
      <c r="CC53" s="600"/>
      <c r="CD53" s="600"/>
      <c r="CE53" s="600"/>
      <c r="CF53" s="600"/>
      <c r="CG53" s="600"/>
      <c r="CH53" s="600"/>
      <c r="CI53" s="600"/>
      <c r="CJ53" s="600"/>
      <c r="CK53" s="600"/>
      <c r="CL53" s="600"/>
      <c r="CM53" s="600"/>
      <c r="CN53" s="643"/>
      <c r="CO53" s="643"/>
      <c r="CP53" s="643"/>
      <c r="CQ53" s="643"/>
      <c r="CR53" s="644"/>
      <c r="CS53" s="563"/>
      <c r="CT53" s="563"/>
      <c r="CU53" s="563"/>
      <c r="CV53" s="563"/>
      <c r="CW53" s="563"/>
      <c r="CX53" s="563"/>
      <c r="CY53" s="534"/>
      <c r="CZ53" s="633"/>
      <c r="DA53" s="600"/>
      <c r="DB53" s="600"/>
      <c r="DC53" s="600"/>
      <c r="DD53" s="600"/>
      <c r="DE53" s="600"/>
      <c r="DF53" s="657"/>
      <c r="DG53" s="657" t="s">
        <v>771</v>
      </c>
      <c r="DH53" s="657"/>
      <c r="DI53" s="657"/>
      <c r="DJ53" s="667"/>
      <c r="DK53" s="563"/>
      <c r="DL53" s="563"/>
      <c r="DM53" s="563"/>
      <c r="DN53" s="563"/>
      <c r="DO53" s="563"/>
      <c r="DP53" s="662" t="s">
        <v>772</v>
      </c>
      <c r="DQ53" s="554"/>
    </row>
    <row r="54" spans="1:124" ht="12" customHeight="1" x14ac:dyDescent="0.2">
      <c r="A54" s="1838"/>
      <c r="B54" s="1839"/>
      <c r="C54" s="383"/>
      <c r="D54" s="383"/>
      <c r="E54" s="383"/>
      <c r="F54" s="384"/>
      <c r="G54" s="486"/>
      <c r="H54" s="458"/>
      <c r="I54" s="458"/>
      <c r="J54" s="562"/>
      <c r="K54" s="458"/>
      <c r="L54" s="458"/>
      <c r="M54" s="458"/>
      <c r="N54" s="458"/>
      <c r="O54" s="458"/>
      <c r="P54" s="458"/>
      <c r="Q54" s="458"/>
      <c r="R54" s="486"/>
      <c r="S54" s="458"/>
      <c r="T54" s="458"/>
      <c r="U54" s="458"/>
      <c r="V54" s="458"/>
      <c r="W54" s="562"/>
      <c r="X54" s="486"/>
      <c r="Y54" s="458"/>
      <c r="Z54" s="458"/>
      <c r="AA54" s="458"/>
      <c r="AB54" s="458"/>
      <c r="AC54" s="458"/>
      <c r="AD54" s="458"/>
      <c r="AE54" s="458" t="s">
        <v>771</v>
      </c>
      <c r="AF54" s="458"/>
      <c r="AG54" s="458"/>
      <c r="AH54" s="595"/>
      <c r="AI54" s="601"/>
      <c r="AJ54" s="602"/>
      <c r="AK54" s="602"/>
      <c r="AL54" s="602"/>
      <c r="AM54" s="602"/>
      <c r="AN54" s="602"/>
      <c r="AO54" s="602"/>
      <c r="AP54" s="602"/>
      <c r="AQ54" s="602"/>
      <c r="AR54" s="602"/>
      <c r="AS54" s="602"/>
      <c r="AT54" s="602"/>
      <c r="AU54" s="602"/>
      <c r="AV54" s="602"/>
      <c r="AW54" s="602"/>
      <c r="AX54" s="602"/>
      <c r="AY54" s="602"/>
      <c r="AZ54" s="602"/>
      <c r="BA54" s="602"/>
      <c r="BB54" s="602"/>
      <c r="BC54" s="602"/>
      <c r="BD54" s="602"/>
      <c r="BE54" s="625"/>
      <c r="BF54" s="602"/>
      <c r="BG54" s="602"/>
      <c r="BH54" s="626"/>
      <c r="BI54" s="602"/>
      <c r="BJ54" s="602"/>
      <c r="BK54" s="602"/>
      <c r="BL54" s="602"/>
      <c r="BM54" s="634"/>
      <c r="BN54" s="602"/>
      <c r="BO54" s="602"/>
      <c r="BP54" s="602"/>
      <c r="BQ54" s="602"/>
      <c r="BR54" s="602"/>
      <c r="BS54" s="602"/>
      <c r="BT54" s="602"/>
      <c r="BU54" s="602"/>
      <c r="BV54" s="602"/>
      <c r="BW54" s="602"/>
      <c r="BX54" s="602"/>
      <c r="BY54" s="602"/>
      <c r="BZ54" s="602"/>
      <c r="CA54" s="602"/>
      <c r="CB54" s="602"/>
      <c r="CC54" s="602"/>
      <c r="CD54" s="602"/>
      <c r="CE54" s="602"/>
      <c r="CF54" s="602"/>
      <c r="CG54" s="602"/>
      <c r="CH54" s="602"/>
      <c r="CI54" s="602"/>
      <c r="CJ54" s="602"/>
      <c r="CK54" s="602"/>
      <c r="CL54" s="602"/>
      <c r="CM54" s="602"/>
      <c r="CN54" s="645"/>
      <c r="CO54" s="645"/>
      <c r="CP54" s="645"/>
      <c r="CQ54" s="645"/>
      <c r="CR54" s="646"/>
      <c r="CS54" s="564"/>
      <c r="CT54" s="564"/>
      <c r="CU54" s="564"/>
      <c r="CV54" s="564"/>
      <c r="CW54" s="564"/>
      <c r="CX54" s="564"/>
      <c r="CY54" s="575"/>
      <c r="CZ54" s="634"/>
      <c r="DA54" s="602"/>
      <c r="DB54" s="602"/>
      <c r="DC54" s="602"/>
      <c r="DD54" s="602"/>
      <c r="DE54" s="602"/>
      <c r="DF54" s="658"/>
      <c r="DG54" s="658" t="s">
        <v>771</v>
      </c>
      <c r="DH54" s="658"/>
      <c r="DI54" s="658"/>
      <c r="DJ54" s="668"/>
      <c r="DK54" s="564"/>
      <c r="DL54" s="564"/>
      <c r="DM54" s="564"/>
      <c r="DN54" s="564"/>
      <c r="DO54" s="564"/>
      <c r="DP54" s="663" t="s">
        <v>772</v>
      </c>
      <c r="DQ54" s="554"/>
    </row>
    <row r="55" spans="1:124" ht="12" customHeight="1" x14ac:dyDescent="0.2">
      <c r="A55" s="1838"/>
      <c r="B55" s="1839"/>
      <c r="C55" s="388"/>
      <c r="D55" s="388"/>
      <c r="E55" s="388"/>
      <c r="F55" s="1757" t="s">
        <v>773</v>
      </c>
      <c r="G55" s="1747"/>
      <c r="H55" s="1747"/>
      <c r="I55" s="1747"/>
      <c r="J55" s="1747"/>
      <c r="K55" s="1747"/>
      <c r="L55" s="1747"/>
      <c r="M55" s="1747"/>
      <c r="N55" s="1747"/>
      <c r="O55" s="1747"/>
      <c r="P55" s="1747"/>
      <c r="Q55" s="1747"/>
      <c r="R55" s="1747"/>
      <c r="S55" s="388"/>
      <c r="T55" s="388"/>
      <c r="U55" s="388"/>
      <c r="V55" s="388"/>
      <c r="W55" s="388"/>
      <c r="X55" s="576"/>
      <c r="Y55" s="586"/>
      <c r="Z55" s="586"/>
      <c r="AA55" s="586"/>
      <c r="AB55" s="586"/>
      <c r="AC55" s="586"/>
      <c r="AD55" s="586"/>
      <c r="AE55" s="586" t="s">
        <v>771</v>
      </c>
      <c r="AF55" s="388"/>
      <c r="AG55" s="388"/>
      <c r="AH55" s="596"/>
      <c r="AI55" s="594"/>
      <c r="AJ55" s="537"/>
      <c r="AK55" s="537"/>
      <c r="AL55" s="537"/>
      <c r="AM55" s="537"/>
      <c r="AN55" s="537"/>
      <c r="AO55" s="537"/>
      <c r="AP55" s="608"/>
      <c r="AQ55" s="608"/>
      <c r="AR55" s="608"/>
      <c r="AS55" s="608"/>
      <c r="AT55" s="608"/>
      <c r="AU55" s="608"/>
      <c r="AV55" s="608"/>
      <c r="AW55" s="608"/>
      <c r="AX55" s="608"/>
      <c r="AY55" s="608"/>
      <c r="AZ55" s="608"/>
      <c r="BA55" s="608"/>
      <c r="BB55" s="608"/>
      <c r="BC55" s="608"/>
      <c r="BD55" s="608"/>
      <c r="BE55" s="621"/>
      <c r="BF55" s="608"/>
      <c r="BG55" s="608"/>
      <c r="BH55" s="622"/>
      <c r="BI55" s="608"/>
      <c r="BJ55" s="608"/>
      <c r="BK55" s="608"/>
      <c r="BL55" s="608"/>
      <c r="BM55" s="632"/>
      <c r="BN55" s="608"/>
      <c r="BO55" s="608"/>
      <c r="BP55" s="608"/>
      <c r="BQ55" s="608"/>
      <c r="BR55" s="608"/>
      <c r="BS55" s="608"/>
      <c r="BT55" s="608"/>
      <c r="BU55" s="608"/>
      <c r="BV55" s="608"/>
      <c r="BW55" s="608"/>
      <c r="BX55" s="608"/>
      <c r="BY55" s="608"/>
      <c r="BZ55" s="608"/>
      <c r="CA55" s="608"/>
      <c r="CB55" s="608"/>
      <c r="CC55" s="608"/>
      <c r="CD55" s="608"/>
      <c r="CE55" s="608"/>
      <c r="CF55" s="608"/>
      <c r="CG55" s="608"/>
      <c r="CH55" s="608"/>
      <c r="CI55" s="608"/>
      <c r="CJ55" s="608"/>
      <c r="CK55" s="608"/>
      <c r="CL55" s="608"/>
      <c r="CM55" s="608"/>
      <c r="CN55" s="608"/>
      <c r="CO55" s="608"/>
      <c r="CP55" s="608"/>
      <c r="CQ55" s="608"/>
      <c r="CR55" s="642"/>
      <c r="CS55" s="608"/>
      <c r="CT55" s="608"/>
      <c r="CU55" s="608"/>
      <c r="CV55" s="608"/>
      <c r="CW55" s="608"/>
      <c r="CX55" s="608"/>
      <c r="CY55" s="642"/>
      <c r="CZ55" s="654"/>
      <c r="DA55" s="659"/>
      <c r="DB55" s="659"/>
      <c r="DC55" s="659"/>
      <c r="DD55" s="659"/>
      <c r="DE55" s="659"/>
      <c r="DF55" s="659"/>
      <c r="DG55" s="659" t="s">
        <v>771</v>
      </c>
      <c r="DH55" s="659"/>
      <c r="DI55" s="659"/>
      <c r="DJ55" s="669"/>
      <c r="DK55" s="608"/>
      <c r="DL55" s="608"/>
      <c r="DM55" s="608"/>
      <c r="DN55" s="608"/>
      <c r="DO55" s="608"/>
      <c r="DP55" s="665" t="s">
        <v>772</v>
      </c>
      <c r="DQ55" s="554"/>
    </row>
    <row r="56" spans="1:124" ht="12" customHeight="1" x14ac:dyDescent="0.2">
      <c r="A56" s="1838"/>
      <c r="B56" s="1839"/>
      <c r="C56" s="1778" t="s">
        <v>787</v>
      </c>
      <c r="D56" s="1755"/>
      <c r="E56" s="1755"/>
      <c r="F56" s="1756"/>
      <c r="G56" s="383"/>
      <c r="H56" s="383"/>
      <c r="I56" s="383"/>
      <c r="J56" s="473"/>
      <c r="K56" s="473"/>
      <c r="L56" s="383"/>
      <c r="M56" s="383"/>
      <c r="N56" s="383"/>
      <c r="O56" s="383"/>
      <c r="P56" s="383"/>
      <c r="Q56" s="383"/>
      <c r="R56" s="386"/>
      <c r="S56" s="383"/>
      <c r="T56" s="383"/>
      <c r="U56" s="383"/>
      <c r="V56" s="383"/>
      <c r="W56" s="384"/>
      <c r="X56" s="578"/>
      <c r="Y56" s="588"/>
      <c r="Z56" s="588"/>
      <c r="AA56" s="588"/>
      <c r="AB56" s="588"/>
      <c r="AC56" s="588"/>
      <c r="AD56" s="588"/>
      <c r="AE56" s="588" t="s">
        <v>771</v>
      </c>
      <c r="AF56" s="588"/>
      <c r="AG56" s="588"/>
      <c r="AH56" s="603"/>
      <c r="AI56" s="404"/>
      <c r="AJ56" s="383"/>
      <c r="AK56" s="383"/>
      <c r="AL56" s="383"/>
      <c r="AM56" s="383"/>
      <c r="AN56" s="383"/>
      <c r="AO56" s="383"/>
      <c r="AP56" s="383"/>
      <c r="AQ56" s="383"/>
      <c r="AR56" s="383"/>
      <c r="AS56" s="383"/>
      <c r="AT56" s="383"/>
      <c r="AU56" s="383"/>
      <c r="AV56" s="383"/>
      <c r="AW56" s="383"/>
      <c r="AX56" s="383"/>
      <c r="AY56" s="383"/>
      <c r="AZ56" s="383"/>
      <c r="BA56" s="383"/>
      <c r="BB56" s="383"/>
      <c r="BC56" s="383"/>
      <c r="BD56" s="383"/>
      <c r="BE56" s="428"/>
      <c r="BF56" s="383"/>
      <c r="BG56" s="383"/>
      <c r="BH56" s="470"/>
      <c r="BI56" s="383"/>
      <c r="BJ56" s="383"/>
      <c r="BK56" s="383"/>
      <c r="BL56" s="383"/>
      <c r="BM56" s="386"/>
      <c r="BN56" s="383"/>
      <c r="BO56" s="383"/>
      <c r="BP56" s="383"/>
      <c r="BQ56" s="383"/>
      <c r="BR56" s="383"/>
      <c r="BS56" s="383"/>
      <c r="BT56" s="383"/>
      <c r="BU56" s="383"/>
      <c r="BV56" s="383"/>
      <c r="BW56" s="383"/>
      <c r="BX56" s="383"/>
      <c r="BY56" s="383"/>
      <c r="BZ56" s="383"/>
      <c r="CA56" s="383"/>
      <c r="CB56" s="383"/>
      <c r="CC56" s="383"/>
      <c r="CD56" s="383"/>
      <c r="CE56" s="383"/>
      <c r="CF56" s="383"/>
      <c r="CG56" s="383"/>
      <c r="CH56" s="383"/>
      <c r="CI56" s="383"/>
      <c r="CJ56" s="383"/>
      <c r="CK56" s="383"/>
      <c r="CL56" s="383"/>
      <c r="CM56" s="383"/>
      <c r="CN56" s="504"/>
      <c r="CO56" s="504"/>
      <c r="CP56" s="504"/>
      <c r="CQ56" s="504"/>
      <c r="CR56" s="384"/>
      <c r="CS56" s="383"/>
      <c r="CT56" s="383"/>
      <c r="CU56" s="383"/>
      <c r="CV56" s="383"/>
      <c r="CW56" s="383"/>
      <c r="CX56" s="383"/>
      <c r="CY56" s="384"/>
      <c r="CZ56" s="386"/>
      <c r="DA56" s="383"/>
      <c r="DB56" s="383"/>
      <c r="DC56" s="383"/>
      <c r="DD56" s="383"/>
      <c r="DE56" s="383"/>
      <c r="DF56" s="383"/>
      <c r="DG56" s="383" t="s">
        <v>771</v>
      </c>
      <c r="DH56" s="383"/>
      <c r="DI56" s="383"/>
      <c r="DJ56" s="384"/>
      <c r="DK56" s="409"/>
      <c r="DL56" s="409"/>
      <c r="DM56" s="409"/>
      <c r="DN56" s="409"/>
      <c r="DO56" s="409"/>
      <c r="DP56" s="551" t="s">
        <v>772</v>
      </c>
      <c r="DQ56" s="554"/>
      <c r="DR56" s="554"/>
      <c r="DS56" s="554"/>
      <c r="DT56" s="554"/>
    </row>
    <row r="57" spans="1:124" ht="12" customHeight="1" x14ac:dyDescent="0.15">
      <c r="A57" s="1838"/>
      <c r="B57" s="1839"/>
      <c r="C57" s="1773" t="s">
        <v>788</v>
      </c>
      <c r="D57" s="1774"/>
      <c r="E57" s="1774"/>
      <c r="F57" s="1775"/>
      <c r="G57" s="486"/>
      <c r="H57" s="458"/>
      <c r="I57" s="458"/>
      <c r="J57" s="458"/>
      <c r="K57" s="458"/>
      <c r="L57" s="458"/>
      <c r="M57" s="458"/>
      <c r="N57" s="458"/>
      <c r="O57" s="458"/>
      <c r="P57" s="458"/>
      <c r="Q57" s="458"/>
      <c r="R57" s="486"/>
      <c r="S57" s="458"/>
      <c r="T57" s="458"/>
      <c r="U57" s="458"/>
      <c r="V57" s="458"/>
      <c r="W57" s="562"/>
      <c r="X57" s="398"/>
      <c r="Y57" s="391"/>
      <c r="Z57" s="391"/>
      <c r="AA57" s="391"/>
      <c r="AB57" s="391"/>
      <c r="AC57" s="391"/>
      <c r="AD57" s="391"/>
      <c r="AE57" s="391" t="s">
        <v>771</v>
      </c>
      <c r="AF57" s="391"/>
      <c r="AG57" s="458"/>
      <c r="AH57" s="458"/>
      <c r="AI57" s="593"/>
      <c r="AJ57" s="458"/>
      <c r="AK57" s="458"/>
      <c r="AL57" s="458"/>
      <c r="AM57" s="458"/>
      <c r="AN57" s="458"/>
      <c r="AO57" s="458"/>
      <c r="AP57" s="458"/>
      <c r="AQ57" s="458"/>
      <c r="AR57" s="458"/>
      <c r="AS57" s="458"/>
      <c r="AT57" s="458"/>
      <c r="AU57" s="458"/>
      <c r="AV57" s="458"/>
      <c r="AW57" s="458"/>
      <c r="AX57" s="458"/>
      <c r="AY57" s="458"/>
      <c r="AZ57" s="458"/>
      <c r="BA57" s="458"/>
      <c r="BB57" s="458"/>
      <c r="BC57" s="458"/>
      <c r="BD57" s="458"/>
      <c r="BE57" s="485"/>
      <c r="BF57" s="458"/>
      <c r="BG57" s="458"/>
      <c r="BH57" s="476"/>
      <c r="BI57" s="458"/>
      <c r="BJ57" s="458"/>
      <c r="BK57" s="458"/>
      <c r="BL57" s="458"/>
      <c r="BM57" s="486"/>
      <c r="BN57" s="458"/>
      <c r="BO57" s="458"/>
      <c r="BP57" s="458"/>
      <c r="BQ57" s="458"/>
      <c r="BR57" s="458"/>
      <c r="BS57" s="458"/>
      <c r="BT57" s="458"/>
      <c r="BU57" s="458"/>
      <c r="BV57" s="458"/>
      <c r="BW57" s="458"/>
      <c r="BX57" s="458"/>
      <c r="BY57" s="458"/>
      <c r="BZ57" s="458"/>
      <c r="CA57" s="458"/>
      <c r="CB57" s="458"/>
      <c r="CC57" s="458"/>
      <c r="CD57" s="458"/>
      <c r="CE57" s="458"/>
      <c r="CF57" s="458"/>
      <c r="CG57" s="458"/>
      <c r="CH57" s="458"/>
      <c r="CI57" s="458"/>
      <c r="CJ57" s="458"/>
      <c r="CK57" s="458"/>
      <c r="CL57" s="458"/>
      <c r="CM57" s="458"/>
      <c r="CN57" s="511"/>
      <c r="CO57" s="511"/>
      <c r="CP57" s="511"/>
      <c r="CQ57" s="511"/>
      <c r="CR57" s="562"/>
      <c r="CS57" s="458"/>
      <c r="CT57" s="458"/>
      <c r="CU57" s="458"/>
      <c r="CV57" s="458"/>
      <c r="CW57" s="458"/>
      <c r="CX57" s="458"/>
      <c r="CY57" s="562"/>
      <c r="CZ57" s="486"/>
      <c r="DA57" s="458"/>
      <c r="DB57" s="458"/>
      <c r="DC57" s="458"/>
      <c r="DD57" s="458"/>
      <c r="DE57" s="458"/>
      <c r="DF57" s="458"/>
      <c r="DG57" s="458" t="s">
        <v>771</v>
      </c>
      <c r="DH57" s="458"/>
      <c r="DI57" s="458"/>
      <c r="DJ57" s="562"/>
      <c r="DK57" s="564"/>
      <c r="DL57" s="564"/>
      <c r="DM57" s="564"/>
      <c r="DN57" s="564"/>
      <c r="DO57" s="564"/>
      <c r="DP57" s="663" t="s">
        <v>772</v>
      </c>
      <c r="DQ57" s="554"/>
      <c r="DR57" s="554"/>
      <c r="DS57" s="554"/>
      <c r="DT57" s="554"/>
    </row>
    <row r="58" spans="1:124" ht="12" customHeight="1" x14ac:dyDescent="0.2">
      <c r="A58" s="1840"/>
      <c r="B58" s="1841"/>
      <c r="C58" s="557"/>
      <c r="D58" s="557"/>
      <c r="E58" s="557"/>
      <c r="F58" s="558"/>
      <c r="G58" s="1776" t="s">
        <v>773</v>
      </c>
      <c r="H58" s="1776"/>
      <c r="I58" s="1776"/>
      <c r="J58" s="1776"/>
      <c r="K58" s="1776"/>
      <c r="L58" s="1776"/>
      <c r="M58" s="1776"/>
      <c r="N58" s="1776"/>
      <c r="O58" s="1776"/>
      <c r="P58" s="1776"/>
      <c r="Q58" s="1776"/>
      <c r="R58" s="570"/>
      <c r="S58" s="396"/>
      <c r="T58" s="396"/>
      <c r="U58" s="396"/>
      <c r="V58" s="396"/>
      <c r="W58" s="396"/>
      <c r="X58" s="579"/>
      <c r="Y58" s="589"/>
      <c r="Z58" s="589"/>
      <c r="AA58" s="589"/>
      <c r="AB58" s="589"/>
      <c r="AC58" s="589"/>
      <c r="AD58" s="589"/>
      <c r="AE58" s="396" t="s">
        <v>771</v>
      </c>
      <c r="AF58" s="396"/>
      <c r="AG58" s="396"/>
      <c r="AH58" s="396"/>
      <c r="AI58" s="424"/>
      <c r="AJ58" s="425"/>
      <c r="AK58" s="425"/>
      <c r="AL58" s="425"/>
      <c r="AM58" s="425"/>
      <c r="AN58" s="425"/>
      <c r="AO58" s="425"/>
      <c r="AP58" s="609"/>
      <c r="AQ58" s="609"/>
      <c r="AR58" s="609"/>
      <c r="AS58" s="609"/>
      <c r="AT58" s="609"/>
      <c r="AU58" s="609"/>
      <c r="AV58" s="609"/>
      <c r="AW58" s="609"/>
      <c r="AX58" s="609"/>
      <c r="AY58" s="609"/>
      <c r="AZ58" s="609"/>
      <c r="BA58" s="609"/>
      <c r="BB58" s="609"/>
      <c r="BC58" s="609"/>
      <c r="BD58" s="609"/>
      <c r="BE58" s="627"/>
      <c r="BF58" s="609"/>
      <c r="BG58" s="609"/>
      <c r="BH58" s="628"/>
      <c r="BI58" s="609"/>
      <c r="BJ58" s="609"/>
      <c r="BK58" s="609"/>
      <c r="BL58" s="609"/>
      <c r="BM58" s="635"/>
      <c r="BN58" s="609"/>
      <c r="BO58" s="609"/>
      <c r="BP58" s="609"/>
      <c r="BQ58" s="609"/>
      <c r="BR58" s="609"/>
      <c r="BS58" s="609"/>
      <c r="BT58" s="609"/>
      <c r="BU58" s="609"/>
      <c r="BV58" s="609"/>
      <c r="BW58" s="609"/>
      <c r="BX58" s="609"/>
      <c r="BY58" s="609"/>
      <c r="BZ58" s="609"/>
      <c r="CA58" s="609"/>
      <c r="CB58" s="609"/>
      <c r="CC58" s="609"/>
      <c r="CD58" s="609"/>
      <c r="CE58" s="609"/>
      <c r="CF58" s="609"/>
      <c r="CG58" s="609"/>
      <c r="CH58" s="609"/>
      <c r="CI58" s="609"/>
      <c r="CJ58" s="609"/>
      <c r="CK58" s="609"/>
      <c r="CL58" s="609"/>
      <c r="CM58" s="609"/>
      <c r="CN58" s="609"/>
      <c r="CO58" s="609"/>
      <c r="CP58" s="609"/>
      <c r="CQ58" s="609"/>
      <c r="CR58" s="647"/>
      <c r="CS58" s="609"/>
      <c r="CT58" s="609"/>
      <c r="CU58" s="609"/>
      <c r="CV58" s="609"/>
      <c r="CW58" s="609"/>
      <c r="CX58" s="609"/>
      <c r="CY58" s="647"/>
      <c r="CZ58" s="579"/>
      <c r="DA58" s="589"/>
      <c r="DB58" s="589"/>
      <c r="DC58" s="589"/>
      <c r="DD58" s="589"/>
      <c r="DE58" s="589"/>
      <c r="DF58" s="589"/>
      <c r="DG58" s="589" t="s">
        <v>771</v>
      </c>
      <c r="DH58" s="589"/>
      <c r="DI58" s="589"/>
      <c r="DJ58" s="670"/>
      <c r="DK58" s="609"/>
      <c r="DL58" s="609"/>
      <c r="DM58" s="609"/>
      <c r="DN58" s="609"/>
      <c r="DO58" s="609"/>
      <c r="DP58" s="671" t="s">
        <v>772</v>
      </c>
      <c r="DQ58" s="554"/>
      <c r="DR58" s="554"/>
      <c r="DS58" s="554"/>
      <c r="DT58" s="554"/>
    </row>
    <row r="59" spans="1:124" ht="8.15" customHeight="1" x14ac:dyDescent="0.2">
      <c r="A59" s="394"/>
      <c r="B59" s="394"/>
      <c r="C59" s="394"/>
      <c r="D59" s="394"/>
      <c r="E59" s="394"/>
      <c r="F59" s="394"/>
      <c r="G59" s="394"/>
      <c r="H59" s="394"/>
      <c r="I59" s="394"/>
      <c r="J59" s="394"/>
      <c r="K59" s="394"/>
      <c r="L59" s="394"/>
      <c r="M59" s="394"/>
      <c r="N59" s="394"/>
      <c r="O59" s="394"/>
      <c r="P59" s="394"/>
      <c r="Q59" s="394"/>
      <c r="R59" s="394"/>
      <c r="S59" s="394"/>
      <c r="T59" s="394"/>
      <c r="U59" s="394"/>
      <c r="V59" s="394"/>
      <c r="W59" s="394"/>
      <c r="X59" s="394"/>
      <c r="Y59" s="394"/>
      <c r="Z59" s="394"/>
      <c r="AA59" s="394"/>
      <c r="AB59" s="394"/>
      <c r="AC59" s="394"/>
      <c r="AD59" s="394"/>
      <c r="AE59" s="394"/>
      <c r="AF59" s="394"/>
      <c r="AG59" s="383"/>
      <c r="AH59" s="383"/>
      <c r="AI59" s="383"/>
      <c r="AJ59" s="383"/>
      <c r="AK59" s="383"/>
      <c r="AL59" s="383"/>
      <c r="AM59" s="383"/>
      <c r="AN59" s="383"/>
      <c r="AO59" s="383"/>
      <c r="AP59" s="383"/>
      <c r="AQ59" s="383"/>
      <c r="AR59" s="383"/>
      <c r="AS59" s="383"/>
      <c r="AT59" s="383"/>
      <c r="AU59" s="383"/>
      <c r="AV59" s="383"/>
      <c r="AW59" s="383"/>
      <c r="AX59" s="383"/>
      <c r="AY59" s="383"/>
      <c r="AZ59" s="383"/>
      <c r="BA59" s="383"/>
      <c r="BB59" s="383"/>
      <c r="BC59" s="383"/>
      <c r="BD59" s="383"/>
      <c r="BE59" s="383"/>
      <c r="BF59" s="383"/>
      <c r="BG59" s="383"/>
      <c r="BH59" s="383"/>
      <c r="BI59" s="383"/>
      <c r="BJ59" s="383"/>
      <c r="BK59" s="383"/>
      <c r="BL59" s="383"/>
      <c r="BM59" s="383"/>
      <c r="BN59" s="383"/>
      <c r="BO59" s="383"/>
      <c r="BP59" s="383"/>
      <c r="BQ59" s="383"/>
      <c r="BR59" s="383"/>
      <c r="BS59" s="383"/>
      <c r="BT59" s="383"/>
      <c r="BU59" s="383"/>
      <c r="BV59" s="383"/>
      <c r="BW59" s="383"/>
      <c r="BX59" s="383"/>
      <c r="BY59" s="383"/>
      <c r="BZ59" s="383"/>
      <c r="CA59" s="383"/>
      <c r="CB59" s="383"/>
      <c r="CC59" s="383"/>
      <c r="CD59" s="383"/>
      <c r="CE59" s="383"/>
      <c r="CF59" s="383"/>
      <c r="CG59" s="383"/>
      <c r="CH59" s="383"/>
      <c r="CI59" s="383"/>
      <c r="CJ59" s="383"/>
      <c r="CK59" s="383"/>
      <c r="CL59" s="383"/>
      <c r="CM59" s="383"/>
      <c r="CN59" s="383"/>
      <c r="CO59" s="383"/>
      <c r="CP59" s="383"/>
      <c r="CQ59" s="383"/>
      <c r="CR59" s="383"/>
      <c r="CS59" s="383"/>
      <c r="CT59" s="383"/>
      <c r="CU59" s="383"/>
      <c r="CV59" s="383"/>
      <c r="CW59" s="383"/>
      <c r="CX59" s="383"/>
      <c r="CY59" s="383"/>
      <c r="CZ59" s="383"/>
      <c r="DA59" s="394"/>
      <c r="DB59" s="394"/>
      <c r="DC59" s="394"/>
      <c r="DD59" s="394"/>
      <c r="DE59" s="394"/>
      <c r="DF59" s="394"/>
      <c r="DG59" s="394"/>
      <c r="DH59" s="383"/>
      <c r="DI59" s="383"/>
      <c r="DJ59" s="383"/>
      <c r="DK59" s="383"/>
      <c r="DL59" s="383"/>
      <c r="DM59" s="383"/>
      <c r="DN59" s="383"/>
      <c r="DO59" s="383"/>
      <c r="DP59" s="377"/>
    </row>
    <row r="60" spans="1:124" ht="8.15" customHeight="1" x14ac:dyDescent="0.2">
      <c r="A60" s="383" t="s">
        <v>789</v>
      </c>
      <c r="B60" s="383"/>
      <c r="C60" s="383"/>
      <c r="D60" s="383"/>
      <c r="E60" s="383"/>
      <c r="F60" s="383"/>
      <c r="G60" s="383"/>
      <c r="H60" s="383"/>
      <c r="I60" s="377"/>
      <c r="J60" s="383"/>
      <c r="K60" s="383"/>
      <c r="L60" s="383"/>
      <c r="M60" s="383"/>
      <c r="N60" s="383"/>
      <c r="O60" s="383"/>
      <c r="P60" s="383"/>
      <c r="Q60" s="383"/>
      <c r="R60" s="383"/>
      <c r="S60" s="383"/>
      <c r="T60" s="383"/>
      <c r="U60" s="383"/>
      <c r="V60" s="383"/>
      <c r="W60" s="383"/>
      <c r="X60" s="383"/>
      <c r="Y60" s="383"/>
      <c r="Z60" s="383"/>
      <c r="AA60" s="383"/>
      <c r="AB60" s="383"/>
      <c r="AC60" s="383"/>
      <c r="AD60" s="377"/>
      <c r="AE60" s="377"/>
      <c r="AF60" s="377"/>
      <c r="AG60" s="377"/>
      <c r="AH60" s="377"/>
      <c r="AI60" s="377"/>
      <c r="AJ60" s="377"/>
      <c r="AK60" s="377"/>
      <c r="AL60" s="377"/>
      <c r="AM60" s="377"/>
      <c r="AN60" s="377"/>
      <c r="AO60" s="377"/>
      <c r="AP60" s="377"/>
      <c r="AQ60" s="377"/>
      <c r="AR60" s="377"/>
      <c r="AS60" s="377"/>
      <c r="AT60" s="377"/>
      <c r="AU60" s="377"/>
      <c r="AV60" s="377"/>
      <c r="AW60" s="377"/>
      <c r="AX60" s="377"/>
      <c r="AY60" s="377"/>
      <c r="AZ60" s="377"/>
      <c r="BA60" s="377"/>
      <c r="BB60" s="377"/>
      <c r="BC60" s="377"/>
      <c r="BD60" s="377"/>
      <c r="BE60" s="377"/>
      <c r="BF60" s="377"/>
      <c r="BG60" s="377"/>
      <c r="BH60" s="377"/>
      <c r="BI60" s="377"/>
      <c r="BJ60" s="377"/>
      <c r="BK60" s="377"/>
      <c r="BL60" s="377"/>
      <c r="BM60" s="377"/>
      <c r="BN60" s="377"/>
      <c r="BO60" s="377"/>
      <c r="BP60" s="377"/>
      <c r="BQ60" s="377"/>
      <c r="BR60" s="383" t="s">
        <v>767</v>
      </c>
      <c r="BS60" s="383"/>
      <c r="BT60" s="383"/>
      <c r="BU60" s="377"/>
      <c r="BV60" s="377"/>
      <c r="BW60" s="377"/>
      <c r="BX60" s="383"/>
      <c r="BY60" s="383"/>
      <c r="BZ60" s="383"/>
      <c r="CA60" s="383"/>
      <c r="CB60" s="383"/>
      <c r="CC60" s="383"/>
      <c r="CD60" s="383"/>
      <c r="CE60" s="383"/>
      <c r="CF60" s="383"/>
      <c r="CG60" s="383"/>
      <c r="CH60" s="383"/>
      <c r="CI60" s="383"/>
      <c r="CJ60" s="383"/>
      <c r="CK60" s="383"/>
      <c r="CL60" s="383"/>
      <c r="CM60" s="383"/>
      <c r="CN60" s="383"/>
      <c r="CO60" s="383"/>
      <c r="CP60" s="383"/>
      <c r="CQ60" s="383"/>
      <c r="CR60" s="383"/>
      <c r="CS60" s="383"/>
      <c r="CT60" s="377"/>
      <c r="CU60" s="377"/>
      <c r="CV60" s="377"/>
      <c r="CW60" s="377"/>
      <c r="CX60" s="377"/>
      <c r="CY60" s="383"/>
      <c r="CZ60" s="383"/>
      <c r="DA60" s="383"/>
      <c r="DB60" s="383"/>
      <c r="DC60" s="383"/>
      <c r="DD60" s="383"/>
      <c r="DE60" s="383"/>
      <c r="DF60" s="383"/>
      <c r="DG60" s="383"/>
      <c r="DH60" s="383"/>
      <c r="DI60" s="383"/>
      <c r="DJ60" s="383"/>
      <c r="DK60" s="383"/>
      <c r="DL60" s="383"/>
      <c r="DM60" s="383"/>
      <c r="DN60" s="383"/>
      <c r="DO60" s="383"/>
      <c r="DP60" s="377"/>
    </row>
    <row r="61" spans="1:124" ht="9.65" customHeight="1" x14ac:dyDescent="0.2">
      <c r="A61" s="397" t="s">
        <v>790</v>
      </c>
      <c r="B61" s="393"/>
      <c r="C61" s="393"/>
      <c r="D61" s="393"/>
      <c r="E61" s="393"/>
      <c r="F61" s="393"/>
      <c r="G61" s="393"/>
      <c r="H61" s="393"/>
      <c r="I61" s="393"/>
      <c r="J61" s="393"/>
      <c r="K61" s="393"/>
      <c r="L61" s="393"/>
      <c r="M61" s="393"/>
      <c r="N61" s="393"/>
      <c r="O61" s="393"/>
      <c r="P61" s="393"/>
      <c r="Q61" s="393"/>
      <c r="R61" s="393"/>
      <c r="S61" s="393"/>
      <c r="T61" s="393"/>
      <c r="U61" s="393"/>
      <c r="V61" s="393"/>
      <c r="W61" s="393"/>
      <c r="X61" s="393"/>
      <c r="Y61" s="393"/>
      <c r="Z61" s="393"/>
      <c r="AA61" s="393"/>
      <c r="AB61" s="393"/>
      <c r="AC61" s="393"/>
      <c r="AD61" s="393"/>
      <c r="AE61" s="393"/>
      <c r="AF61" s="393"/>
      <c r="AG61" s="393"/>
      <c r="AH61" s="421"/>
      <c r="AI61" s="377"/>
      <c r="AJ61" s="383" t="s">
        <v>763</v>
      </c>
      <c r="AK61" s="383"/>
      <c r="AL61" s="383"/>
      <c r="AM61" s="383"/>
      <c r="AN61" s="383"/>
      <c r="AO61" s="383"/>
      <c r="AP61" s="383"/>
      <c r="AQ61" s="383"/>
      <c r="AR61" s="383"/>
      <c r="AS61" s="383"/>
      <c r="AT61" s="383"/>
      <c r="AU61" s="383"/>
      <c r="AV61" s="377"/>
      <c r="AW61" s="383"/>
      <c r="AX61" s="383"/>
      <c r="AY61" s="383"/>
      <c r="AZ61" s="377"/>
      <c r="BA61" s="377"/>
      <c r="BB61" s="377"/>
      <c r="BC61" s="383" t="s">
        <v>764</v>
      </c>
      <c r="BD61" s="383"/>
      <c r="BE61" s="383"/>
      <c r="BF61" s="383"/>
      <c r="BG61" s="383"/>
      <c r="BH61" s="383"/>
      <c r="BI61" s="383"/>
      <c r="BJ61" s="383"/>
      <c r="BK61" s="383"/>
      <c r="BL61" s="383"/>
      <c r="BM61" s="383"/>
      <c r="BN61" s="377"/>
      <c r="BO61" s="383"/>
      <c r="BP61" s="377"/>
      <c r="BQ61" s="377"/>
      <c r="BR61" s="397" t="s">
        <v>790</v>
      </c>
      <c r="BS61" s="393"/>
      <c r="BT61" s="393"/>
      <c r="BU61" s="393"/>
      <c r="BV61" s="393"/>
      <c r="BW61" s="393"/>
      <c r="BX61" s="393"/>
      <c r="BY61" s="393"/>
      <c r="BZ61" s="393"/>
      <c r="CA61" s="393"/>
      <c r="CB61" s="393"/>
      <c r="CC61" s="393"/>
      <c r="CD61" s="393"/>
      <c r="CE61" s="393"/>
      <c r="CF61" s="393"/>
      <c r="CG61" s="393"/>
      <c r="CH61" s="393"/>
      <c r="CI61" s="393"/>
      <c r="CJ61" s="393"/>
      <c r="CK61" s="393"/>
      <c r="CL61" s="393"/>
      <c r="CM61" s="393"/>
      <c r="CN61" s="393"/>
      <c r="CO61" s="393"/>
      <c r="CP61" s="393"/>
      <c r="CQ61" s="393"/>
      <c r="CR61" s="393"/>
      <c r="CS61" s="393"/>
      <c r="CT61" s="393"/>
      <c r="CU61" s="393"/>
      <c r="CV61" s="393"/>
      <c r="CW61" s="393"/>
      <c r="CX61" s="393"/>
      <c r="CY61" s="421"/>
      <c r="CZ61" s="383"/>
      <c r="DA61" s="383"/>
      <c r="DB61" s="383"/>
      <c r="DC61" s="383"/>
      <c r="DD61" s="383"/>
      <c r="DE61" s="383"/>
      <c r="DF61" s="383"/>
      <c r="DG61" s="383"/>
      <c r="DH61" s="383"/>
      <c r="DI61" s="383"/>
      <c r="DJ61" s="383"/>
      <c r="DK61" s="383"/>
      <c r="DL61" s="383"/>
      <c r="DM61" s="383"/>
      <c r="DN61" s="383"/>
      <c r="DO61" s="383"/>
      <c r="DP61" s="377"/>
    </row>
    <row r="62" spans="1:124" ht="9.65" customHeight="1" x14ac:dyDescent="0.2">
      <c r="A62" s="386"/>
      <c r="B62" s="383" t="s">
        <v>791</v>
      </c>
      <c r="C62" s="383"/>
      <c r="D62" s="383"/>
      <c r="E62" s="383"/>
      <c r="F62" s="383"/>
      <c r="G62" s="383"/>
      <c r="H62" s="383"/>
      <c r="I62" s="383"/>
      <c r="J62" s="383"/>
      <c r="K62" s="377"/>
      <c r="L62" s="383"/>
      <c r="M62" s="383"/>
      <c r="N62" s="383"/>
      <c r="O62" s="383"/>
      <c r="P62" s="383"/>
      <c r="Q62" s="377"/>
      <c r="R62" s="383" t="s">
        <v>792</v>
      </c>
      <c r="S62" s="377"/>
      <c r="T62" s="377"/>
      <c r="U62" s="383"/>
      <c r="V62" s="383"/>
      <c r="W62" s="383"/>
      <c r="X62" s="383"/>
      <c r="Y62" s="383"/>
      <c r="Z62" s="383"/>
      <c r="AA62" s="383"/>
      <c r="AB62" s="383"/>
      <c r="AC62" s="383"/>
      <c r="AD62" s="383"/>
      <c r="AE62" s="383"/>
      <c r="AF62" s="383"/>
      <c r="AG62" s="383"/>
      <c r="AH62" s="384"/>
      <c r="AI62" s="377"/>
      <c r="AJ62" s="397" t="s">
        <v>793</v>
      </c>
      <c r="AK62" s="393"/>
      <c r="AL62" s="393"/>
      <c r="AM62" s="393"/>
      <c r="AN62" s="393"/>
      <c r="AO62" s="393"/>
      <c r="AP62" s="393"/>
      <c r="AQ62" s="393"/>
      <c r="AR62" s="393"/>
      <c r="AS62" s="393"/>
      <c r="AT62" s="393"/>
      <c r="AU62" s="393"/>
      <c r="AV62" s="393"/>
      <c r="AW62" s="393"/>
      <c r="AX62" s="393"/>
      <c r="AY62" s="393"/>
      <c r="AZ62" s="393"/>
      <c r="BA62" s="421"/>
      <c r="BB62" s="377"/>
      <c r="BC62" s="397" t="s">
        <v>794</v>
      </c>
      <c r="BD62" s="393"/>
      <c r="BE62" s="393"/>
      <c r="BF62" s="393"/>
      <c r="BG62" s="393"/>
      <c r="BH62" s="393"/>
      <c r="BI62" s="393"/>
      <c r="BJ62" s="393"/>
      <c r="BK62" s="393"/>
      <c r="BL62" s="393"/>
      <c r="BM62" s="421"/>
      <c r="BN62" s="386"/>
      <c r="BO62" s="377"/>
      <c r="BP62" s="377"/>
      <c r="BQ62" s="377"/>
      <c r="BR62" s="386"/>
      <c r="BS62" s="383" t="s">
        <v>795</v>
      </c>
      <c r="BT62" s="383"/>
      <c r="BU62" s="383"/>
      <c r="BV62" s="383"/>
      <c r="BW62" s="383"/>
      <c r="BX62" s="383"/>
      <c r="BY62" s="383"/>
      <c r="BZ62" s="383"/>
      <c r="CA62" s="383"/>
      <c r="CB62" s="383"/>
      <c r="CC62" s="383"/>
      <c r="CD62" s="383"/>
      <c r="CE62" s="383"/>
      <c r="CF62" s="383"/>
      <c r="CG62" s="383"/>
      <c r="CH62" s="383"/>
      <c r="CI62" s="383" t="s">
        <v>796</v>
      </c>
      <c r="CJ62" s="383"/>
      <c r="CK62" s="383"/>
      <c r="CL62" s="383"/>
      <c r="CM62" s="383"/>
      <c r="CN62" s="383"/>
      <c r="CO62" s="383"/>
      <c r="CP62" s="383"/>
      <c r="CQ62" s="383"/>
      <c r="CR62" s="383"/>
      <c r="CS62" s="383"/>
      <c r="CT62" s="383"/>
      <c r="CU62" s="383"/>
      <c r="CV62" s="383"/>
      <c r="CW62" s="383"/>
      <c r="CX62" s="383"/>
      <c r="CY62" s="384"/>
      <c r="CZ62" s="383"/>
      <c r="DA62" s="383"/>
      <c r="DB62" s="383"/>
      <c r="DC62" s="383"/>
      <c r="DD62" s="383"/>
      <c r="DE62" s="383"/>
      <c r="DF62" s="383"/>
      <c r="DG62" s="383"/>
      <c r="DH62" s="383"/>
      <c r="DI62" s="383"/>
      <c r="DJ62" s="383"/>
      <c r="DK62" s="383"/>
      <c r="DL62" s="383"/>
      <c r="DM62" s="383"/>
      <c r="DN62" s="383"/>
      <c r="DO62" s="383"/>
      <c r="DP62" s="377"/>
    </row>
    <row r="63" spans="1:124" ht="9.65" customHeight="1" x14ac:dyDescent="0.2">
      <c r="A63" s="386"/>
      <c r="B63" s="383" t="s">
        <v>797</v>
      </c>
      <c r="C63" s="383"/>
      <c r="D63" s="383"/>
      <c r="E63" s="383"/>
      <c r="F63" s="383"/>
      <c r="G63" s="383"/>
      <c r="H63" s="383"/>
      <c r="I63" s="383"/>
      <c r="J63" s="383"/>
      <c r="K63" s="377"/>
      <c r="L63" s="383"/>
      <c r="M63" s="383"/>
      <c r="N63" s="383"/>
      <c r="O63" s="383"/>
      <c r="P63" s="383"/>
      <c r="Q63" s="377"/>
      <c r="R63" s="383" t="s">
        <v>798</v>
      </c>
      <c r="S63" s="377"/>
      <c r="T63" s="377"/>
      <c r="U63" s="383"/>
      <c r="V63" s="383"/>
      <c r="W63" s="383"/>
      <c r="X63" s="383"/>
      <c r="Y63" s="383"/>
      <c r="Z63" s="383"/>
      <c r="AA63" s="383"/>
      <c r="AB63" s="383"/>
      <c r="AC63" s="383"/>
      <c r="AD63" s="383"/>
      <c r="AE63" s="383"/>
      <c r="AF63" s="383"/>
      <c r="AG63" s="383"/>
      <c r="AH63" s="384"/>
      <c r="AI63" s="377"/>
      <c r="AJ63" s="386"/>
      <c r="AK63" s="383" t="s">
        <v>799</v>
      </c>
      <c r="AL63" s="383"/>
      <c r="AM63" s="383"/>
      <c r="AN63" s="383"/>
      <c r="AO63" s="383"/>
      <c r="AP63" s="383"/>
      <c r="AQ63" s="383"/>
      <c r="AR63" s="383" t="s">
        <v>800</v>
      </c>
      <c r="AS63" s="383"/>
      <c r="AT63" s="383"/>
      <c r="AU63" s="383"/>
      <c r="AV63" s="383"/>
      <c r="AW63" s="383"/>
      <c r="AX63" s="383"/>
      <c r="AY63" s="383"/>
      <c r="AZ63" s="383"/>
      <c r="BA63" s="384"/>
      <c r="BB63" s="377"/>
      <c r="BC63" s="386"/>
      <c r="BD63" s="383" t="s">
        <v>801</v>
      </c>
      <c r="BE63" s="383"/>
      <c r="BF63" s="383"/>
      <c r="BG63" s="383"/>
      <c r="BH63" s="383"/>
      <c r="BI63" s="383"/>
      <c r="BJ63" s="383"/>
      <c r="BK63" s="383"/>
      <c r="BL63" s="383"/>
      <c r="BM63" s="384"/>
      <c r="BN63" s="386"/>
      <c r="BO63" s="377"/>
      <c r="BP63" s="377"/>
      <c r="BQ63" s="377"/>
      <c r="BR63" s="386"/>
      <c r="BS63" s="383" t="s">
        <v>802</v>
      </c>
      <c r="BT63" s="383"/>
      <c r="BU63" s="383"/>
      <c r="BV63" s="383"/>
      <c r="BW63" s="383"/>
      <c r="BX63" s="383"/>
      <c r="BY63" s="383"/>
      <c r="BZ63" s="383"/>
      <c r="CA63" s="383"/>
      <c r="CB63" s="383"/>
      <c r="CC63" s="383"/>
      <c r="CD63" s="383"/>
      <c r="CE63" s="383"/>
      <c r="CF63" s="383"/>
      <c r="CG63" s="383"/>
      <c r="CH63" s="383"/>
      <c r="CI63" s="383" t="s">
        <v>803</v>
      </c>
      <c r="CJ63" s="383"/>
      <c r="CK63" s="383"/>
      <c r="CL63" s="383"/>
      <c r="CM63" s="383"/>
      <c r="CN63" s="383"/>
      <c r="CO63" s="383"/>
      <c r="CP63" s="383"/>
      <c r="CQ63" s="383"/>
      <c r="CR63" s="383"/>
      <c r="CS63" s="383"/>
      <c r="CT63" s="383"/>
      <c r="CU63" s="383"/>
      <c r="CV63" s="383"/>
      <c r="CW63" s="383"/>
      <c r="CX63" s="383"/>
      <c r="CY63" s="655"/>
      <c r="CZ63" s="377"/>
      <c r="DA63" s="1835" t="s">
        <v>804</v>
      </c>
      <c r="DB63" s="1816"/>
      <c r="DC63" s="1816"/>
      <c r="DD63" s="1816"/>
      <c r="DE63" s="1816"/>
      <c r="DF63" s="1816"/>
      <c r="DG63" s="1816"/>
      <c r="DH63" s="1816"/>
      <c r="DI63" s="1816"/>
      <c r="DJ63" s="1816"/>
      <c r="DK63" s="1816"/>
      <c r="DL63" s="1816"/>
      <c r="DM63" s="1816"/>
      <c r="DN63" s="1816"/>
      <c r="DO63" s="1816"/>
      <c r="DP63" s="1833"/>
    </row>
    <row r="64" spans="1:124" ht="9.65" customHeight="1" x14ac:dyDescent="0.2">
      <c r="A64" s="386"/>
      <c r="B64" s="383" t="s">
        <v>805</v>
      </c>
      <c r="C64" s="383"/>
      <c r="D64" s="383"/>
      <c r="E64" s="383"/>
      <c r="F64" s="383"/>
      <c r="G64" s="383"/>
      <c r="H64" s="383"/>
      <c r="I64" s="383"/>
      <c r="J64" s="383"/>
      <c r="K64" s="383"/>
      <c r="L64" s="383"/>
      <c r="M64" s="383"/>
      <c r="N64" s="383"/>
      <c r="O64" s="383"/>
      <c r="P64" s="383"/>
      <c r="Q64" s="377"/>
      <c r="R64" s="383" t="s">
        <v>806</v>
      </c>
      <c r="S64" s="377"/>
      <c r="T64" s="377"/>
      <c r="U64" s="383"/>
      <c r="V64" s="383"/>
      <c r="W64" s="383"/>
      <c r="X64" s="383"/>
      <c r="Y64" s="383"/>
      <c r="Z64" s="383"/>
      <c r="AA64" s="383"/>
      <c r="AB64" s="383"/>
      <c r="AC64" s="383"/>
      <c r="AD64" s="383"/>
      <c r="AE64" s="383"/>
      <c r="AF64" s="383"/>
      <c r="AG64" s="383"/>
      <c r="AH64" s="384"/>
      <c r="AI64" s="377"/>
      <c r="AJ64" s="386"/>
      <c r="AK64" s="383" t="s">
        <v>807</v>
      </c>
      <c r="AL64" s="383"/>
      <c r="AM64" s="383"/>
      <c r="AN64" s="383"/>
      <c r="AO64" s="383"/>
      <c r="AP64" s="383"/>
      <c r="AQ64" s="383"/>
      <c r="AR64" s="383" t="s">
        <v>808</v>
      </c>
      <c r="AS64" s="383"/>
      <c r="AT64" s="383"/>
      <c r="AU64" s="383"/>
      <c r="AV64" s="383"/>
      <c r="AW64" s="383"/>
      <c r="AX64" s="383"/>
      <c r="AY64" s="383"/>
      <c r="AZ64" s="383"/>
      <c r="BA64" s="384"/>
      <c r="BB64" s="377"/>
      <c r="BC64" s="386"/>
      <c r="BD64" s="383" t="s">
        <v>809</v>
      </c>
      <c r="BE64" s="383"/>
      <c r="BF64" s="383"/>
      <c r="BG64" s="383"/>
      <c r="BH64" s="383"/>
      <c r="BI64" s="383"/>
      <c r="BJ64" s="383"/>
      <c r="BK64" s="383"/>
      <c r="BL64" s="383"/>
      <c r="BM64" s="384"/>
      <c r="BN64" s="386"/>
      <c r="BO64" s="377"/>
      <c r="BP64" s="377"/>
      <c r="BQ64" s="383"/>
      <c r="BR64" s="386"/>
      <c r="BS64" s="383" t="s">
        <v>810</v>
      </c>
      <c r="BT64" s="383"/>
      <c r="BU64" s="383"/>
      <c r="BV64" s="383"/>
      <c r="BW64" s="383"/>
      <c r="BX64" s="383"/>
      <c r="BY64" s="383"/>
      <c r="BZ64" s="383"/>
      <c r="CA64" s="383"/>
      <c r="CB64" s="383"/>
      <c r="CC64" s="383"/>
      <c r="CD64" s="383"/>
      <c r="CE64" s="383"/>
      <c r="CF64" s="383"/>
      <c r="CG64" s="383"/>
      <c r="CH64" s="383"/>
      <c r="CI64" s="383" t="s">
        <v>811</v>
      </c>
      <c r="CJ64" s="383"/>
      <c r="CK64" s="383"/>
      <c r="CL64" s="383"/>
      <c r="CM64" s="383"/>
      <c r="CN64" s="383"/>
      <c r="CO64" s="383"/>
      <c r="CP64" s="383"/>
      <c r="CQ64" s="383"/>
      <c r="CR64" s="383"/>
      <c r="CS64" s="383"/>
      <c r="CT64" s="383"/>
      <c r="CU64" s="383"/>
      <c r="CV64" s="383"/>
      <c r="CW64" s="383"/>
      <c r="CX64" s="383"/>
      <c r="CY64" s="655"/>
      <c r="CZ64" s="377"/>
      <c r="DA64" s="1759"/>
      <c r="DB64" s="1760"/>
      <c r="DC64" s="1760"/>
      <c r="DD64" s="1760"/>
      <c r="DE64" s="1760"/>
      <c r="DF64" s="1760"/>
      <c r="DG64" s="1760"/>
      <c r="DH64" s="1760"/>
      <c r="DI64" s="1760"/>
      <c r="DJ64" s="1760"/>
      <c r="DK64" s="1760"/>
      <c r="DL64" s="1760"/>
      <c r="DM64" s="1760"/>
      <c r="DN64" s="1760"/>
      <c r="DO64" s="1760"/>
      <c r="DP64" s="1836"/>
    </row>
    <row r="65" spans="1:120" ht="9.65" customHeight="1" x14ac:dyDescent="0.2">
      <c r="A65" s="386"/>
      <c r="B65" s="383" t="s">
        <v>812</v>
      </c>
      <c r="C65" s="383"/>
      <c r="D65" s="383"/>
      <c r="E65" s="383"/>
      <c r="F65" s="383"/>
      <c r="G65" s="383"/>
      <c r="H65" s="383"/>
      <c r="I65" s="383"/>
      <c r="J65" s="383"/>
      <c r="K65" s="383"/>
      <c r="L65" s="383"/>
      <c r="M65" s="383"/>
      <c r="N65" s="383"/>
      <c r="O65" s="383"/>
      <c r="P65" s="383"/>
      <c r="Q65" s="377"/>
      <c r="R65" s="383" t="s">
        <v>813</v>
      </c>
      <c r="S65" s="377"/>
      <c r="T65" s="377"/>
      <c r="U65" s="383"/>
      <c r="V65" s="383"/>
      <c r="W65" s="383"/>
      <c r="X65" s="383"/>
      <c r="Y65" s="383"/>
      <c r="Z65" s="383"/>
      <c r="AA65" s="383"/>
      <c r="AB65" s="383"/>
      <c r="AC65" s="383"/>
      <c r="AD65" s="383"/>
      <c r="AE65" s="383"/>
      <c r="AF65" s="383"/>
      <c r="AG65" s="383"/>
      <c r="AH65" s="384"/>
      <c r="AI65" s="377"/>
      <c r="AJ65" s="386"/>
      <c r="AK65" s="383" t="s">
        <v>814</v>
      </c>
      <c r="AL65" s="383"/>
      <c r="AM65" s="383"/>
      <c r="AN65" s="383"/>
      <c r="AO65" s="383"/>
      <c r="AP65" s="383"/>
      <c r="AQ65" s="383"/>
      <c r="AR65" s="383"/>
      <c r="AS65" s="383"/>
      <c r="AT65" s="383"/>
      <c r="AU65" s="383"/>
      <c r="AV65" s="383"/>
      <c r="AW65" s="383"/>
      <c r="AX65" s="383"/>
      <c r="AY65" s="383"/>
      <c r="AZ65" s="383"/>
      <c r="BA65" s="384"/>
      <c r="BB65" s="377"/>
      <c r="BC65" s="386"/>
      <c r="BD65" s="383" t="s">
        <v>815</v>
      </c>
      <c r="BE65" s="383"/>
      <c r="BF65" s="383"/>
      <c r="BG65" s="383"/>
      <c r="BH65" s="383"/>
      <c r="BI65" s="383"/>
      <c r="BJ65" s="383"/>
      <c r="BK65" s="383"/>
      <c r="BL65" s="383"/>
      <c r="BM65" s="384"/>
      <c r="BN65" s="386"/>
      <c r="BO65" s="377"/>
      <c r="BP65" s="377"/>
      <c r="BQ65" s="383"/>
      <c r="BR65" s="386"/>
      <c r="BS65" s="383" t="s">
        <v>816</v>
      </c>
      <c r="BT65" s="383"/>
      <c r="BU65" s="383"/>
      <c r="BV65" s="383"/>
      <c r="BW65" s="383"/>
      <c r="BX65" s="383"/>
      <c r="BY65" s="383"/>
      <c r="BZ65" s="383"/>
      <c r="CA65" s="383"/>
      <c r="CB65" s="383"/>
      <c r="CC65" s="383"/>
      <c r="CD65" s="383"/>
      <c r="CE65" s="383"/>
      <c r="CF65" s="377"/>
      <c r="CG65" s="383"/>
      <c r="CH65" s="383"/>
      <c r="CI65" s="383"/>
      <c r="CJ65" s="383"/>
      <c r="CK65" s="383"/>
      <c r="CL65" s="383"/>
      <c r="CM65" s="383"/>
      <c r="CN65" s="383"/>
      <c r="CO65" s="383"/>
      <c r="CP65" s="383"/>
      <c r="CQ65" s="383"/>
      <c r="CR65" s="383"/>
      <c r="CS65" s="383"/>
      <c r="CT65" s="383"/>
      <c r="CU65" s="383"/>
      <c r="CV65" s="383"/>
      <c r="CW65" s="383"/>
      <c r="CX65" s="383"/>
      <c r="CY65" s="384"/>
      <c r="CZ65" s="377"/>
      <c r="DA65" s="382"/>
      <c r="DB65" s="383" t="s">
        <v>817</v>
      </c>
      <c r="DC65" s="377"/>
      <c r="DD65" s="383"/>
      <c r="DE65" s="377"/>
      <c r="DF65" s="377"/>
      <c r="DG65" s="377"/>
      <c r="DH65" s="377"/>
      <c r="DI65" s="377"/>
      <c r="DJ65" s="377"/>
      <c r="DK65" s="377"/>
      <c r="DL65" s="377"/>
      <c r="DM65" s="377"/>
      <c r="DN65" s="377"/>
      <c r="DO65" s="383"/>
      <c r="DP65" s="553"/>
    </row>
    <row r="66" spans="1:120" ht="9.65" customHeight="1" x14ac:dyDescent="0.2">
      <c r="A66" s="386" t="s">
        <v>818</v>
      </c>
      <c r="B66" s="383"/>
      <c r="C66" s="383"/>
      <c r="D66" s="383"/>
      <c r="E66" s="383"/>
      <c r="F66" s="383"/>
      <c r="G66" s="383"/>
      <c r="H66" s="383"/>
      <c r="I66" s="383"/>
      <c r="J66" s="383"/>
      <c r="K66" s="383"/>
      <c r="L66" s="383"/>
      <c r="M66" s="383"/>
      <c r="N66" s="383"/>
      <c r="O66" s="383"/>
      <c r="P66" s="383"/>
      <c r="Q66" s="383"/>
      <c r="R66" s="383"/>
      <c r="S66" s="383"/>
      <c r="T66" s="377"/>
      <c r="U66" s="383"/>
      <c r="V66" s="383"/>
      <c r="W66" s="383"/>
      <c r="X66" s="383"/>
      <c r="Y66" s="383"/>
      <c r="Z66" s="383"/>
      <c r="AA66" s="383"/>
      <c r="AB66" s="383"/>
      <c r="AC66" s="383"/>
      <c r="AD66" s="383"/>
      <c r="AE66" s="383"/>
      <c r="AF66" s="383"/>
      <c r="AG66" s="383"/>
      <c r="AH66" s="384"/>
      <c r="AI66" s="377"/>
      <c r="AJ66" s="386" t="s">
        <v>819</v>
      </c>
      <c r="AK66" s="383"/>
      <c r="AL66" s="383"/>
      <c r="AM66" s="383"/>
      <c r="AN66" s="383"/>
      <c r="AO66" s="383"/>
      <c r="AP66" s="383"/>
      <c r="AQ66" s="383"/>
      <c r="AR66" s="383"/>
      <c r="AS66" s="383"/>
      <c r="AT66" s="383"/>
      <c r="AU66" s="383"/>
      <c r="AV66" s="383"/>
      <c r="AW66" s="383"/>
      <c r="AX66" s="383"/>
      <c r="AY66" s="383"/>
      <c r="AZ66" s="383"/>
      <c r="BA66" s="384"/>
      <c r="BB66" s="377"/>
      <c r="BC66" s="386"/>
      <c r="BD66" s="383" t="s">
        <v>820</v>
      </c>
      <c r="BE66" s="383"/>
      <c r="BF66" s="383"/>
      <c r="BG66" s="383"/>
      <c r="BH66" s="383"/>
      <c r="BI66" s="383"/>
      <c r="BJ66" s="383"/>
      <c r="BK66" s="383"/>
      <c r="BL66" s="383"/>
      <c r="BM66" s="384"/>
      <c r="BN66" s="386"/>
      <c r="BO66" s="377"/>
      <c r="BP66" s="377"/>
      <c r="BQ66" s="383"/>
      <c r="BR66" s="386" t="s">
        <v>818</v>
      </c>
      <c r="BS66" s="383"/>
      <c r="BT66" s="383"/>
      <c r="BU66" s="383"/>
      <c r="BV66" s="383"/>
      <c r="BW66" s="383"/>
      <c r="BX66" s="383"/>
      <c r="BY66" s="383"/>
      <c r="BZ66" s="383"/>
      <c r="CA66" s="383"/>
      <c r="CB66" s="383"/>
      <c r="CC66" s="383"/>
      <c r="CD66" s="383"/>
      <c r="CE66" s="383"/>
      <c r="CF66" s="383"/>
      <c r="CG66" s="383"/>
      <c r="CH66" s="383"/>
      <c r="CI66" s="383"/>
      <c r="CJ66" s="383"/>
      <c r="CK66" s="383"/>
      <c r="CL66" s="383"/>
      <c r="CM66" s="383"/>
      <c r="CN66" s="383"/>
      <c r="CO66" s="383"/>
      <c r="CP66" s="383"/>
      <c r="CQ66" s="383"/>
      <c r="CR66" s="383"/>
      <c r="CS66" s="383"/>
      <c r="CT66" s="383"/>
      <c r="CU66" s="383"/>
      <c r="CV66" s="383"/>
      <c r="CW66" s="383"/>
      <c r="CX66" s="383"/>
      <c r="CY66" s="384"/>
      <c r="CZ66" s="377"/>
      <c r="DA66" s="382"/>
      <c r="DB66" s="377" t="s">
        <v>821</v>
      </c>
      <c r="DC66" s="377"/>
      <c r="DD66" s="377"/>
      <c r="DE66" s="377"/>
      <c r="DF66" s="377"/>
      <c r="DG66" s="377"/>
      <c r="DH66" s="377"/>
      <c r="DI66" s="377"/>
      <c r="DJ66" s="377"/>
      <c r="DK66" s="377"/>
      <c r="DL66" s="377"/>
      <c r="DM66" s="377"/>
      <c r="DN66" s="377"/>
      <c r="DO66" s="383"/>
      <c r="DP66" s="553"/>
    </row>
    <row r="67" spans="1:120" ht="9.65" customHeight="1" x14ac:dyDescent="0.2">
      <c r="A67" s="386"/>
      <c r="B67" s="383" t="s">
        <v>822</v>
      </c>
      <c r="C67" s="383"/>
      <c r="D67" s="383"/>
      <c r="E67" s="383"/>
      <c r="F67" s="383"/>
      <c r="G67" s="383"/>
      <c r="H67" s="383"/>
      <c r="I67" s="383"/>
      <c r="J67" s="383"/>
      <c r="K67" s="383"/>
      <c r="L67" s="383"/>
      <c r="M67" s="383" t="s">
        <v>823</v>
      </c>
      <c r="N67" s="383"/>
      <c r="O67" s="383"/>
      <c r="P67" s="383"/>
      <c r="Q67" s="377"/>
      <c r="R67" s="383"/>
      <c r="S67" s="383"/>
      <c r="T67" s="383"/>
      <c r="U67" s="383"/>
      <c r="V67" s="377"/>
      <c r="W67" s="377"/>
      <c r="X67" s="383"/>
      <c r="Y67" s="383"/>
      <c r="Z67" s="383"/>
      <c r="AA67" s="383"/>
      <c r="AB67" s="383"/>
      <c r="AC67" s="383"/>
      <c r="AD67" s="383"/>
      <c r="AE67" s="383"/>
      <c r="AF67" s="383"/>
      <c r="AG67" s="383"/>
      <c r="AH67" s="384"/>
      <c r="AI67" s="377"/>
      <c r="AJ67" s="386"/>
      <c r="AK67" s="383" t="s">
        <v>824</v>
      </c>
      <c r="AL67" s="383"/>
      <c r="AM67" s="383"/>
      <c r="AN67" s="383"/>
      <c r="AO67" s="383"/>
      <c r="AP67" s="383"/>
      <c r="AQ67" s="383" t="s">
        <v>825</v>
      </c>
      <c r="AR67" s="383"/>
      <c r="AS67" s="383"/>
      <c r="AT67" s="383"/>
      <c r="AU67" s="383" t="s">
        <v>826</v>
      </c>
      <c r="AV67" s="383"/>
      <c r="AW67" s="383"/>
      <c r="AX67" s="383"/>
      <c r="AY67" s="383"/>
      <c r="AZ67" s="383"/>
      <c r="BA67" s="384"/>
      <c r="BB67" s="377"/>
      <c r="BC67" s="386"/>
      <c r="BD67" s="383" t="s">
        <v>827</v>
      </c>
      <c r="BE67" s="383"/>
      <c r="BF67" s="383"/>
      <c r="BG67" s="383"/>
      <c r="BH67" s="383"/>
      <c r="BI67" s="383"/>
      <c r="BJ67" s="383"/>
      <c r="BK67" s="383"/>
      <c r="BL67" s="383"/>
      <c r="BM67" s="384"/>
      <c r="BN67" s="386"/>
      <c r="BO67" s="377"/>
      <c r="BP67" s="383"/>
      <c r="BQ67" s="383"/>
      <c r="BR67" s="386"/>
      <c r="BS67" s="383" t="s">
        <v>828</v>
      </c>
      <c r="BT67" s="383"/>
      <c r="BU67" s="383"/>
      <c r="BV67" s="383"/>
      <c r="BW67" s="383"/>
      <c r="BX67" s="383"/>
      <c r="BY67" s="383"/>
      <c r="BZ67" s="383"/>
      <c r="CA67" s="383"/>
      <c r="CB67" s="383"/>
      <c r="CC67" s="383"/>
      <c r="CD67" s="383"/>
      <c r="CE67" s="383"/>
      <c r="CF67" s="377"/>
      <c r="CG67" s="383"/>
      <c r="CH67" s="383"/>
      <c r="CI67" s="383" t="s">
        <v>823</v>
      </c>
      <c r="CJ67" s="383"/>
      <c r="CK67" s="383"/>
      <c r="CL67" s="383"/>
      <c r="CM67" s="383"/>
      <c r="CN67" s="383"/>
      <c r="CO67" s="383"/>
      <c r="CP67" s="383"/>
      <c r="CQ67" s="383"/>
      <c r="CR67" s="383"/>
      <c r="CS67" s="383"/>
      <c r="CT67" s="383"/>
      <c r="CU67" s="383"/>
      <c r="CV67" s="383"/>
      <c r="CW67" s="383"/>
      <c r="CX67" s="383"/>
      <c r="CY67" s="384"/>
      <c r="CZ67" s="377"/>
      <c r="DA67" s="382"/>
      <c r="DB67" s="377" t="s">
        <v>829</v>
      </c>
      <c r="DC67" s="377"/>
      <c r="DD67" s="377"/>
      <c r="DE67" s="377"/>
      <c r="DF67" s="377"/>
      <c r="DG67" s="377"/>
      <c r="DH67" s="377"/>
      <c r="DI67" s="377"/>
      <c r="DJ67" s="377"/>
      <c r="DK67" s="377"/>
      <c r="DL67" s="377"/>
      <c r="DM67" s="377"/>
      <c r="DN67" s="377"/>
      <c r="DO67" s="383"/>
      <c r="DP67" s="553"/>
    </row>
    <row r="68" spans="1:120" ht="9.65" customHeight="1" x14ac:dyDescent="0.2">
      <c r="A68" s="386" t="s">
        <v>830</v>
      </c>
      <c r="B68" s="383"/>
      <c r="C68" s="383"/>
      <c r="D68" s="383"/>
      <c r="E68" s="383"/>
      <c r="F68" s="383"/>
      <c r="G68" s="383"/>
      <c r="H68" s="383"/>
      <c r="I68" s="383"/>
      <c r="J68" s="383"/>
      <c r="K68" s="383"/>
      <c r="L68" s="383"/>
      <c r="M68" s="383"/>
      <c r="N68" s="383"/>
      <c r="O68" s="383"/>
      <c r="P68" s="383"/>
      <c r="Q68" s="383"/>
      <c r="R68" s="383"/>
      <c r="S68" s="383"/>
      <c r="T68" s="383"/>
      <c r="U68" s="383"/>
      <c r="V68" s="383"/>
      <c r="W68" s="383"/>
      <c r="X68" s="383"/>
      <c r="Y68" s="383"/>
      <c r="Z68" s="383"/>
      <c r="AA68" s="383"/>
      <c r="AB68" s="383"/>
      <c r="AC68" s="383"/>
      <c r="AD68" s="383"/>
      <c r="AE68" s="383"/>
      <c r="AF68" s="383"/>
      <c r="AG68" s="383"/>
      <c r="AH68" s="384"/>
      <c r="AI68" s="377"/>
      <c r="AJ68" s="386"/>
      <c r="AK68" s="383" t="s">
        <v>831</v>
      </c>
      <c r="AL68" s="383"/>
      <c r="AM68" s="383"/>
      <c r="AN68" s="383"/>
      <c r="AO68" s="383"/>
      <c r="AP68" s="383"/>
      <c r="AQ68" s="383"/>
      <c r="AR68" s="383"/>
      <c r="AS68" s="383"/>
      <c r="AT68" s="383"/>
      <c r="AU68" s="383"/>
      <c r="AV68" s="383"/>
      <c r="AW68" s="383"/>
      <c r="AX68" s="383"/>
      <c r="AY68" s="383"/>
      <c r="AZ68" s="383"/>
      <c r="BA68" s="384"/>
      <c r="BB68" s="383"/>
      <c r="BC68" s="398"/>
      <c r="BD68" s="391" t="s">
        <v>724</v>
      </c>
      <c r="BE68" s="391"/>
      <c r="BF68" s="391"/>
      <c r="BG68" s="391"/>
      <c r="BH68" s="391"/>
      <c r="BI68" s="391"/>
      <c r="BJ68" s="391"/>
      <c r="BK68" s="391"/>
      <c r="BL68" s="391"/>
      <c r="BM68" s="392"/>
      <c r="BN68" s="386"/>
      <c r="BO68" s="383"/>
      <c r="BP68" s="383"/>
      <c r="BQ68" s="377"/>
      <c r="BR68" s="386" t="s">
        <v>830</v>
      </c>
      <c r="BS68" s="383"/>
      <c r="BT68" s="383"/>
      <c r="BU68" s="383"/>
      <c r="BV68" s="383"/>
      <c r="BW68" s="383"/>
      <c r="BX68" s="383"/>
      <c r="BY68" s="383"/>
      <c r="BZ68" s="383"/>
      <c r="CA68" s="383"/>
      <c r="CB68" s="383"/>
      <c r="CC68" s="383"/>
      <c r="CD68" s="383"/>
      <c r="CE68" s="383"/>
      <c r="CF68" s="383"/>
      <c r="CG68" s="383"/>
      <c r="CH68" s="383"/>
      <c r="CI68" s="383"/>
      <c r="CJ68" s="383"/>
      <c r="CK68" s="383"/>
      <c r="CL68" s="383"/>
      <c r="CM68" s="383"/>
      <c r="CN68" s="383"/>
      <c r="CO68" s="383"/>
      <c r="CP68" s="383"/>
      <c r="CQ68" s="383"/>
      <c r="CR68" s="383"/>
      <c r="CS68" s="383"/>
      <c r="CT68" s="383"/>
      <c r="CU68" s="383"/>
      <c r="CV68" s="383"/>
      <c r="CW68" s="383"/>
      <c r="CX68" s="383"/>
      <c r="CY68" s="672"/>
      <c r="CZ68" s="377"/>
      <c r="DA68" s="382"/>
      <c r="DB68" s="377" t="s">
        <v>832</v>
      </c>
      <c r="DC68" s="377"/>
      <c r="DD68" s="377"/>
      <c r="DE68" s="377"/>
      <c r="DF68" s="377"/>
      <c r="DG68" s="377"/>
      <c r="DH68" s="377"/>
      <c r="DI68" s="377"/>
      <c r="DJ68" s="377"/>
      <c r="DK68" s="377"/>
      <c r="DL68" s="377"/>
      <c r="DM68" s="377"/>
      <c r="DN68" s="377"/>
      <c r="DO68" s="383"/>
      <c r="DP68" s="553"/>
    </row>
    <row r="69" spans="1:120" ht="9.65" customHeight="1" x14ac:dyDescent="0.2">
      <c r="A69" s="386"/>
      <c r="B69" s="383" t="s">
        <v>833</v>
      </c>
      <c r="C69" s="383"/>
      <c r="D69" s="383"/>
      <c r="E69" s="383"/>
      <c r="F69" s="383"/>
      <c r="G69" s="383"/>
      <c r="H69" s="383"/>
      <c r="I69" s="383"/>
      <c r="J69" s="383"/>
      <c r="K69" s="383"/>
      <c r="L69" s="383" t="s">
        <v>834</v>
      </c>
      <c r="M69" s="383"/>
      <c r="N69" s="383"/>
      <c r="O69" s="383"/>
      <c r="P69" s="383"/>
      <c r="Q69" s="383"/>
      <c r="R69" s="383"/>
      <c r="S69" s="383"/>
      <c r="T69" s="383"/>
      <c r="U69" s="383"/>
      <c r="V69" s="383"/>
      <c r="W69" s="383"/>
      <c r="X69" s="383"/>
      <c r="Y69" s="383"/>
      <c r="Z69" s="383"/>
      <c r="AA69" s="383"/>
      <c r="AB69" s="383"/>
      <c r="AC69" s="383"/>
      <c r="AD69" s="383"/>
      <c r="AE69" s="383"/>
      <c r="AF69" s="383"/>
      <c r="AG69" s="383"/>
      <c r="AH69" s="384"/>
      <c r="AI69" s="377"/>
      <c r="AJ69" s="386"/>
      <c r="AK69" s="383" t="s">
        <v>835</v>
      </c>
      <c r="AL69" s="383"/>
      <c r="AM69" s="383"/>
      <c r="AN69" s="383"/>
      <c r="AO69" s="383"/>
      <c r="AP69" s="383"/>
      <c r="AQ69" s="383"/>
      <c r="AR69" s="383"/>
      <c r="AS69" s="383"/>
      <c r="AT69" s="383"/>
      <c r="AU69" s="383" t="s">
        <v>836</v>
      </c>
      <c r="AV69" s="383"/>
      <c r="AW69" s="383"/>
      <c r="AX69" s="383"/>
      <c r="AY69" s="383"/>
      <c r="AZ69" s="383"/>
      <c r="BA69" s="384"/>
      <c r="BB69" s="377"/>
      <c r="BC69" s="377"/>
      <c r="BD69" s="377"/>
      <c r="BE69" s="377"/>
      <c r="BF69" s="377"/>
      <c r="BG69" s="377"/>
      <c r="BH69" s="377"/>
      <c r="BI69" s="377"/>
      <c r="BJ69" s="377"/>
      <c r="BK69" s="377"/>
      <c r="BL69" s="377"/>
      <c r="BM69" s="393"/>
      <c r="BN69" s="383"/>
      <c r="BO69" s="377"/>
      <c r="BP69" s="377"/>
      <c r="BQ69" s="377"/>
      <c r="BR69" s="386"/>
      <c r="BS69" s="383" t="s">
        <v>837</v>
      </c>
      <c r="BT69" s="383"/>
      <c r="BU69" s="383"/>
      <c r="BV69" s="383"/>
      <c r="BW69" s="383"/>
      <c r="BX69" s="383"/>
      <c r="BY69" s="383"/>
      <c r="BZ69" s="383"/>
      <c r="CA69" s="383"/>
      <c r="CB69" s="383"/>
      <c r="CC69" s="383"/>
      <c r="CD69" s="383"/>
      <c r="CE69" s="383" t="s">
        <v>838</v>
      </c>
      <c r="CF69" s="383"/>
      <c r="CG69" s="383"/>
      <c r="CH69" s="383"/>
      <c r="CI69" s="383"/>
      <c r="CJ69" s="383"/>
      <c r="CK69" s="383"/>
      <c r="CL69" s="383"/>
      <c r="CM69" s="383"/>
      <c r="CN69" s="383"/>
      <c r="CO69" s="383"/>
      <c r="CP69" s="383"/>
      <c r="CQ69" s="383"/>
      <c r="CR69" s="383"/>
      <c r="CS69" s="383"/>
      <c r="CT69" s="383"/>
      <c r="CU69" s="383"/>
      <c r="CV69" s="383"/>
      <c r="CW69" s="383"/>
      <c r="CX69" s="383"/>
      <c r="CY69" s="672"/>
      <c r="CZ69" s="377"/>
      <c r="DA69" s="382"/>
      <c r="DB69" s="377" t="s">
        <v>839</v>
      </c>
      <c r="DC69" s="377"/>
      <c r="DD69" s="377"/>
      <c r="DE69" s="377"/>
      <c r="DF69" s="377"/>
      <c r="DG69" s="377"/>
      <c r="DH69" s="377"/>
      <c r="DI69" s="377"/>
      <c r="DJ69" s="377"/>
      <c r="DK69" s="377"/>
      <c r="DL69" s="377"/>
      <c r="DM69" s="377"/>
      <c r="DN69" s="377"/>
      <c r="DO69" s="383"/>
      <c r="DP69" s="553"/>
    </row>
    <row r="70" spans="1:120" ht="9.65" customHeight="1" x14ac:dyDescent="0.2">
      <c r="A70" s="386" t="s">
        <v>793</v>
      </c>
      <c r="B70" s="383"/>
      <c r="C70" s="383"/>
      <c r="D70" s="383"/>
      <c r="E70" s="383"/>
      <c r="F70" s="383"/>
      <c r="G70" s="383"/>
      <c r="H70" s="383"/>
      <c r="I70" s="383"/>
      <c r="J70" s="383"/>
      <c r="K70" s="383"/>
      <c r="L70" s="383"/>
      <c r="M70" s="383"/>
      <c r="N70" s="383"/>
      <c r="O70" s="383"/>
      <c r="P70" s="383"/>
      <c r="Q70" s="383"/>
      <c r="R70" s="383"/>
      <c r="S70" s="383"/>
      <c r="T70" s="383"/>
      <c r="U70" s="383"/>
      <c r="V70" s="383"/>
      <c r="W70" s="383"/>
      <c r="X70" s="383"/>
      <c r="Y70" s="383"/>
      <c r="Z70" s="383"/>
      <c r="AA70" s="383"/>
      <c r="AB70" s="383"/>
      <c r="AC70" s="383"/>
      <c r="AD70" s="383"/>
      <c r="AE70" s="383"/>
      <c r="AF70" s="383"/>
      <c r="AG70" s="383"/>
      <c r="AH70" s="384"/>
      <c r="AI70" s="377"/>
      <c r="AJ70" s="386"/>
      <c r="AK70" s="383" t="s">
        <v>840</v>
      </c>
      <c r="AL70" s="383"/>
      <c r="AM70" s="383"/>
      <c r="AN70" s="383"/>
      <c r="AO70" s="383"/>
      <c r="AP70" s="383"/>
      <c r="AQ70" s="383"/>
      <c r="AR70" s="383"/>
      <c r="AS70" s="383"/>
      <c r="AT70" s="383"/>
      <c r="AU70" s="383"/>
      <c r="AV70" s="383"/>
      <c r="AW70" s="383"/>
      <c r="AX70" s="383"/>
      <c r="AY70" s="383"/>
      <c r="AZ70" s="383"/>
      <c r="BA70" s="384"/>
      <c r="BB70" s="377"/>
      <c r="BC70" s="377"/>
      <c r="BD70" s="377"/>
      <c r="BE70" s="377"/>
      <c r="BF70" s="377"/>
      <c r="BG70" s="377"/>
      <c r="BH70" s="377"/>
      <c r="BI70" s="377"/>
      <c r="BJ70" s="377"/>
      <c r="BK70" s="377"/>
      <c r="BL70" s="377"/>
      <c r="BM70" s="377"/>
      <c r="BN70" s="377"/>
      <c r="BO70" s="377"/>
      <c r="BP70" s="377"/>
      <c r="BQ70" s="377"/>
      <c r="BR70" s="386" t="s">
        <v>793</v>
      </c>
      <c r="BS70" s="383"/>
      <c r="BT70" s="383"/>
      <c r="BU70" s="383"/>
      <c r="BV70" s="383"/>
      <c r="BW70" s="383"/>
      <c r="BX70" s="383"/>
      <c r="BY70" s="383"/>
      <c r="BZ70" s="383"/>
      <c r="CA70" s="383"/>
      <c r="CB70" s="383"/>
      <c r="CC70" s="383"/>
      <c r="CD70" s="383"/>
      <c r="CE70" s="383"/>
      <c r="CF70" s="383"/>
      <c r="CG70" s="383"/>
      <c r="CH70" s="383"/>
      <c r="CI70" s="383"/>
      <c r="CJ70" s="383"/>
      <c r="CK70" s="383"/>
      <c r="CL70" s="383"/>
      <c r="CM70" s="383"/>
      <c r="CN70" s="383"/>
      <c r="CO70" s="383"/>
      <c r="CP70" s="383"/>
      <c r="CQ70" s="383"/>
      <c r="CR70" s="383"/>
      <c r="CS70" s="383"/>
      <c r="CT70" s="383"/>
      <c r="CU70" s="383"/>
      <c r="CV70" s="383"/>
      <c r="CW70" s="383"/>
      <c r="CX70" s="383"/>
      <c r="CY70" s="672"/>
      <c r="CZ70" s="377"/>
      <c r="DA70" s="395"/>
      <c r="DB70" s="396"/>
      <c r="DC70" s="396"/>
      <c r="DD70" s="396"/>
      <c r="DE70" s="396"/>
      <c r="DF70" s="396"/>
      <c r="DG70" s="396"/>
      <c r="DH70" s="396"/>
      <c r="DI70" s="396"/>
      <c r="DJ70" s="396"/>
      <c r="DK70" s="396"/>
      <c r="DL70" s="396"/>
      <c r="DM70" s="396"/>
      <c r="DN70" s="396"/>
      <c r="DO70" s="396"/>
      <c r="DP70" s="555"/>
    </row>
    <row r="71" spans="1:120" ht="9.65" customHeight="1" x14ac:dyDescent="0.2">
      <c r="A71" s="386"/>
      <c r="B71" s="383" t="s">
        <v>841</v>
      </c>
      <c r="C71" s="383"/>
      <c r="D71" s="383"/>
      <c r="E71" s="383"/>
      <c r="F71" s="383"/>
      <c r="G71" s="383"/>
      <c r="H71" s="383"/>
      <c r="I71" s="383"/>
      <c r="J71" s="383"/>
      <c r="K71" s="383" t="s">
        <v>842</v>
      </c>
      <c r="L71" s="383"/>
      <c r="M71" s="377"/>
      <c r="N71" s="377"/>
      <c r="O71" s="377"/>
      <c r="P71" s="377"/>
      <c r="Q71" s="383"/>
      <c r="R71" s="383"/>
      <c r="S71" s="383"/>
      <c r="T71" s="377"/>
      <c r="U71" s="383"/>
      <c r="V71" s="383" t="s">
        <v>843</v>
      </c>
      <c r="W71" s="377"/>
      <c r="X71" s="383"/>
      <c r="Y71" s="383"/>
      <c r="Z71" s="383"/>
      <c r="AA71" s="383"/>
      <c r="AB71" s="383"/>
      <c r="AC71" s="383"/>
      <c r="AD71" s="383"/>
      <c r="AE71" s="383"/>
      <c r="AF71" s="383"/>
      <c r="AG71" s="383"/>
      <c r="AH71" s="384"/>
      <c r="AI71" s="377"/>
      <c r="AJ71" s="386"/>
      <c r="AK71" s="383" t="s">
        <v>844</v>
      </c>
      <c r="AL71" s="383"/>
      <c r="AM71" s="383"/>
      <c r="AN71" s="383"/>
      <c r="AO71" s="383"/>
      <c r="AP71" s="383"/>
      <c r="AQ71" s="383"/>
      <c r="AR71" s="383"/>
      <c r="AS71" s="383"/>
      <c r="AT71" s="383"/>
      <c r="AU71" s="383"/>
      <c r="AV71" s="383"/>
      <c r="AW71" s="383"/>
      <c r="AX71" s="383"/>
      <c r="AY71" s="383"/>
      <c r="AZ71" s="383"/>
      <c r="BA71" s="384"/>
      <c r="BB71" s="377"/>
      <c r="BC71" s="377"/>
      <c r="BD71" s="377"/>
      <c r="BE71" s="383" t="s">
        <v>765</v>
      </c>
      <c r="BF71" s="383"/>
      <c r="BG71" s="377"/>
      <c r="BH71" s="383"/>
      <c r="BI71" s="377"/>
      <c r="BJ71" s="383"/>
      <c r="BK71" s="383"/>
      <c r="BL71" s="383"/>
      <c r="BM71" s="383"/>
      <c r="BN71" s="383"/>
      <c r="BO71" s="383"/>
      <c r="BP71" s="377"/>
      <c r="BQ71" s="377"/>
      <c r="BR71" s="386"/>
      <c r="BS71" s="383" t="s">
        <v>845</v>
      </c>
      <c r="BT71" s="383"/>
      <c r="BU71" s="383"/>
      <c r="BV71" s="383"/>
      <c r="BW71" s="383"/>
      <c r="BX71" s="383"/>
      <c r="BY71" s="383"/>
      <c r="BZ71" s="383"/>
      <c r="CA71" s="383"/>
      <c r="CB71" s="383"/>
      <c r="CC71" s="383"/>
      <c r="CD71" s="383"/>
      <c r="CE71" s="383" t="s">
        <v>846</v>
      </c>
      <c r="CF71" s="383"/>
      <c r="CG71" s="383"/>
      <c r="CH71" s="377"/>
      <c r="CI71" s="383"/>
      <c r="CJ71" s="383"/>
      <c r="CK71" s="383"/>
      <c r="CL71" s="383"/>
      <c r="CM71" s="383"/>
      <c r="CN71" s="383"/>
      <c r="CO71" s="383" t="s">
        <v>847</v>
      </c>
      <c r="CP71" s="377"/>
      <c r="CQ71" s="383"/>
      <c r="CR71" s="383"/>
      <c r="CS71" s="383"/>
      <c r="CT71" s="383"/>
      <c r="CU71" s="383"/>
      <c r="CV71" s="383"/>
      <c r="CW71" s="383"/>
      <c r="CX71" s="383"/>
      <c r="CY71" s="672"/>
      <c r="CZ71" s="377"/>
      <c r="DA71" s="377"/>
      <c r="DB71" s="377"/>
      <c r="DC71" s="377"/>
      <c r="DD71" s="377"/>
      <c r="DE71" s="377"/>
      <c r="DF71" s="377"/>
      <c r="DG71" s="377"/>
      <c r="DH71" s="377"/>
      <c r="DI71" s="377"/>
      <c r="DJ71" s="377"/>
      <c r="DK71" s="377"/>
      <c r="DL71" s="377"/>
      <c r="DM71" s="377"/>
      <c r="DN71" s="377"/>
      <c r="DO71" s="377"/>
      <c r="DP71" s="377"/>
    </row>
    <row r="72" spans="1:120" ht="9.65" customHeight="1" x14ac:dyDescent="0.2">
      <c r="A72" s="386"/>
      <c r="B72" s="383" t="s">
        <v>848</v>
      </c>
      <c r="C72" s="383"/>
      <c r="D72" s="383"/>
      <c r="E72" s="383"/>
      <c r="F72" s="383"/>
      <c r="G72" s="383"/>
      <c r="H72" s="383"/>
      <c r="I72" s="383"/>
      <c r="J72" s="383"/>
      <c r="K72" s="383" t="s">
        <v>849</v>
      </c>
      <c r="L72" s="383"/>
      <c r="M72" s="377"/>
      <c r="N72" s="377"/>
      <c r="O72" s="377"/>
      <c r="P72" s="377"/>
      <c r="Q72" s="383"/>
      <c r="R72" s="383"/>
      <c r="S72" s="383"/>
      <c r="T72" s="377"/>
      <c r="U72" s="383"/>
      <c r="V72" s="383" t="s">
        <v>850</v>
      </c>
      <c r="W72" s="377"/>
      <c r="X72" s="383"/>
      <c r="Y72" s="383"/>
      <c r="Z72" s="383"/>
      <c r="AA72" s="383"/>
      <c r="AB72" s="383"/>
      <c r="AC72" s="383"/>
      <c r="AD72" s="383"/>
      <c r="AE72" s="383"/>
      <c r="AF72" s="383"/>
      <c r="AG72" s="383"/>
      <c r="AH72" s="384"/>
      <c r="AI72" s="377"/>
      <c r="AJ72" s="386" t="s">
        <v>851</v>
      </c>
      <c r="AK72" s="383"/>
      <c r="AL72" s="383"/>
      <c r="AM72" s="383"/>
      <c r="AN72" s="383"/>
      <c r="AO72" s="383"/>
      <c r="AP72" s="383"/>
      <c r="AQ72" s="383"/>
      <c r="AR72" s="383"/>
      <c r="AS72" s="383"/>
      <c r="AT72" s="383"/>
      <c r="AU72" s="383"/>
      <c r="AV72" s="383"/>
      <c r="AW72" s="383"/>
      <c r="AX72" s="383"/>
      <c r="AY72" s="383"/>
      <c r="AZ72" s="383"/>
      <c r="BA72" s="384"/>
      <c r="BB72" s="377"/>
      <c r="BC72" s="377"/>
      <c r="BD72" s="377"/>
      <c r="BE72" s="397" t="s">
        <v>852</v>
      </c>
      <c r="BF72" s="393"/>
      <c r="BG72" s="393"/>
      <c r="BH72" s="393"/>
      <c r="BI72" s="393"/>
      <c r="BJ72" s="393"/>
      <c r="BK72" s="393"/>
      <c r="BL72" s="393"/>
      <c r="BM72" s="393"/>
      <c r="BN72" s="393"/>
      <c r="BO72" s="393"/>
      <c r="BP72" s="421"/>
      <c r="BQ72" s="377"/>
      <c r="BR72" s="386"/>
      <c r="BS72" s="383" t="s">
        <v>853</v>
      </c>
      <c r="BT72" s="383"/>
      <c r="BU72" s="383"/>
      <c r="BV72" s="383"/>
      <c r="BW72" s="383"/>
      <c r="BX72" s="383"/>
      <c r="BY72" s="383"/>
      <c r="BZ72" s="383"/>
      <c r="CA72" s="383"/>
      <c r="CB72" s="383"/>
      <c r="CC72" s="383"/>
      <c r="CD72" s="383"/>
      <c r="CE72" s="383" t="s">
        <v>854</v>
      </c>
      <c r="CF72" s="383"/>
      <c r="CG72" s="383"/>
      <c r="CH72" s="377"/>
      <c r="CI72" s="383"/>
      <c r="CJ72" s="383"/>
      <c r="CK72" s="383"/>
      <c r="CL72" s="383"/>
      <c r="CM72" s="383"/>
      <c r="CN72" s="383"/>
      <c r="CO72" s="383" t="s">
        <v>855</v>
      </c>
      <c r="CP72" s="377"/>
      <c r="CQ72" s="383"/>
      <c r="CR72" s="383"/>
      <c r="CS72" s="383"/>
      <c r="CT72" s="383"/>
      <c r="CU72" s="383"/>
      <c r="CV72" s="383"/>
      <c r="CW72" s="383"/>
      <c r="CX72" s="383"/>
      <c r="CY72" s="672"/>
      <c r="CZ72" s="377"/>
      <c r="DA72" s="377"/>
      <c r="DB72" s="377"/>
      <c r="DC72" s="377"/>
      <c r="DD72" s="377"/>
      <c r="DE72" s="377"/>
      <c r="DF72" s="377"/>
      <c r="DG72" s="377"/>
      <c r="DH72" s="377"/>
      <c r="DI72" s="377"/>
      <c r="DJ72" s="377"/>
      <c r="DK72" s="377"/>
      <c r="DL72" s="377"/>
      <c r="DM72" s="377"/>
      <c r="DN72" s="377"/>
      <c r="DO72" s="377"/>
      <c r="DP72" s="377"/>
    </row>
    <row r="73" spans="1:120" ht="9.65" customHeight="1" x14ac:dyDescent="0.2">
      <c r="A73" s="386"/>
      <c r="B73" s="383" t="s">
        <v>856</v>
      </c>
      <c r="C73" s="383"/>
      <c r="D73" s="383"/>
      <c r="E73" s="383"/>
      <c r="F73" s="383"/>
      <c r="G73" s="383"/>
      <c r="H73" s="383"/>
      <c r="I73" s="383"/>
      <c r="J73" s="383"/>
      <c r="K73" s="383"/>
      <c r="L73" s="383"/>
      <c r="M73" s="383"/>
      <c r="N73" s="383"/>
      <c r="O73" s="383"/>
      <c r="P73" s="377"/>
      <c r="Q73" s="383"/>
      <c r="R73" s="383"/>
      <c r="S73" s="383"/>
      <c r="T73" s="377"/>
      <c r="U73" s="383"/>
      <c r="V73" s="383" t="s">
        <v>813</v>
      </c>
      <c r="W73" s="377"/>
      <c r="X73" s="383"/>
      <c r="Y73" s="383"/>
      <c r="Z73" s="383"/>
      <c r="AA73" s="383"/>
      <c r="AB73" s="383"/>
      <c r="AC73" s="383"/>
      <c r="AD73" s="377"/>
      <c r="AE73" s="377"/>
      <c r="AF73" s="383"/>
      <c r="AG73" s="383"/>
      <c r="AH73" s="384"/>
      <c r="AI73" s="377"/>
      <c r="AJ73" s="386"/>
      <c r="AK73" s="383" t="s">
        <v>857</v>
      </c>
      <c r="AL73" s="383"/>
      <c r="AM73" s="383"/>
      <c r="AN73" s="383"/>
      <c r="AO73" s="383"/>
      <c r="AP73" s="383"/>
      <c r="AQ73" s="383"/>
      <c r="AR73" s="383"/>
      <c r="AS73" s="383"/>
      <c r="AT73" s="383"/>
      <c r="AU73" s="383"/>
      <c r="AV73" s="383"/>
      <c r="AW73" s="383"/>
      <c r="AX73" s="383"/>
      <c r="AY73" s="383"/>
      <c r="AZ73" s="383"/>
      <c r="BA73" s="384"/>
      <c r="BB73" s="377"/>
      <c r="BC73" s="377"/>
      <c r="BD73" s="377"/>
      <c r="BE73" s="386"/>
      <c r="BF73" s="383" t="s">
        <v>858</v>
      </c>
      <c r="BG73" s="383"/>
      <c r="BH73" s="383"/>
      <c r="BI73" s="383"/>
      <c r="BJ73" s="383"/>
      <c r="BK73" s="383"/>
      <c r="BL73" s="383"/>
      <c r="BM73" s="383"/>
      <c r="BN73" s="383"/>
      <c r="BO73" s="383"/>
      <c r="BP73" s="384"/>
      <c r="BQ73" s="377"/>
      <c r="BR73" s="386"/>
      <c r="BS73" s="383" t="s">
        <v>859</v>
      </c>
      <c r="BT73" s="383"/>
      <c r="BU73" s="383"/>
      <c r="BV73" s="383"/>
      <c r="BW73" s="383"/>
      <c r="BX73" s="383"/>
      <c r="BY73" s="383"/>
      <c r="BZ73" s="383"/>
      <c r="CA73" s="383"/>
      <c r="CB73" s="383"/>
      <c r="CC73" s="383"/>
      <c r="CD73" s="383"/>
      <c r="CE73" s="383"/>
      <c r="CF73" s="383"/>
      <c r="CG73" s="383"/>
      <c r="CH73" s="377"/>
      <c r="CI73" s="383"/>
      <c r="CJ73" s="383"/>
      <c r="CK73" s="383"/>
      <c r="CL73" s="383"/>
      <c r="CM73" s="383"/>
      <c r="CN73" s="383"/>
      <c r="CO73" s="383" t="s">
        <v>813</v>
      </c>
      <c r="CP73" s="383"/>
      <c r="CQ73" s="383"/>
      <c r="CR73" s="383"/>
      <c r="CS73" s="383"/>
      <c r="CT73" s="383"/>
      <c r="CU73" s="383"/>
      <c r="CV73" s="383"/>
      <c r="CW73" s="383"/>
      <c r="CX73" s="383"/>
      <c r="CY73" s="672"/>
      <c r="CZ73" s="377"/>
      <c r="DA73" s="1832" t="s">
        <v>860</v>
      </c>
      <c r="DB73" s="1816"/>
      <c r="DC73" s="1816"/>
      <c r="DD73" s="1816"/>
      <c r="DE73" s="1816"/>
      <c r="DF73" s="1816"/>
      <c r="DG73" s="1816"/>
      <c r="DH73" s="1816"/>
      <c r="DI73" s="1816"/>
      <c r="DJ73" s="1816"/>
      <c r="DK73" s="1816"/>
      <c r="DL73" s="1816"/>
      <c r="DM73" s="1816"/>
      <c r="DN73" s="1816"/>
      <c r="DO73" s="1833"/>
      <c r="DP73" s="377"/>
    </row>
    <row r="74" spans="1:120" ht="9.65" customHeight="1" x14ac:dyDescent="0.2">
      <c r="A74" s="386" t="s">
        <v>819</v>
      </c>
      <c r="B74" s="383"/>
      <c r="C74" s="383"/>
      <c r="D74" s="383"/>
      <c r="E74" s="383"/>
      <c r="F74" s="383"/>
      <c r="G74" s="383"/>
      <c r="H74" s="383"/>
      <c r="I74" s="383"/>
      <c r="J74" s="383"/>
      <c r="K74" s="383"/>
      <c r="L74" s="383"/>
      <c r="M74" s="383"/>
      <c r="N74" s="383"/>
      <c r="O74" s="383"/>
      <c r="P74" s="383"/>
      <c r="Q74" s="383"/>
      <c r="R74" s="383"/>
      <c r="S74" s="383"/>
      <c r="T74" s="383"/>
      <c r="U74" s="383"/>
      <c r="V74" s="383"/>
      <c r="W74" s="383"/>
      <c r="X74" s="383"/>
      <c r="Y74" s="383"/>
      <c r="Z74" s="383"/>
      <c r="AA74" s="383"/>
      <c r="AB74" s="383"/>
      <c r="AC74" s="383"/>
      <c r="AD74" s="383"/>
      <c r="AE74" s="383"/>
      <c r="AF74" s="383"/>
      <c r="AG74" s="383"/>
      <c r="AH74" s="384"/>
      <c r="AI74" s="377"/>
      <c r="AJ74" s="386"/>
      <c r="AK74" s="383" t="s">
        <v>861</v>
      </c>
      <c r="AL74" s="383"/>
      <c r="AM74" s="383"/>
      <c r="AN74" s="383"/>
      <c r="AO74" s="383"/>
      <c r="AP74" s="383"/>
      <c r="AQ74" s="383"/>
      <c r="AR74" s="383"/>
      <c r="AS74" s="383"/>
      <c r="AT74" s="383"/>
      <c r="AU74" s="383"/>
      <c r="AV74" s="383"/>
      <c r="AW74" s="383"/>
      <c r="AX74" s="383"/>
      <c r="AY74" s="383"/>
      <c r="AZ74" s="383"/>
      <c r="BA74" s="384"/>
      <c r="BB74" s="377"/>
      <c r="BC74" s="377"/>
      <c r="BD74" s="377"/>
      <c r="BE74" s="398"/>
      <c r="BF74" s="391" t="s">
        <v>862</v>
      </c>
      <c r="BG74" s="391"/>
      <c r="BH74" s="391"/>
      <c r="BI74" s="391"/>
      <c r="BJ74" s="391"/>
      <c r="BK74" s="391"/>
      <c r="BL74" s="391"/>
      <c r="BM74" s="391"/>
      <c r="BN74" s="391"/>
      <c r="BO74" s="391"/>
      <c r="BP74" s="392"/>
      <c r="BQ74" s="377"/>
      <c r="BR74" s="386" t="s">
        <v>819</v>
      </c>
      <c r="BS74" s="383"/>
      <c r="BT74" s="383"/>
      <c r="BU74" s="383"/>
      <c r="BV74" s="383"/>
      <c r="BW74" s="383"/>
      <c r="BX74" s="383"/>
      <c r="BY74" s="383"/>
      <c r="BZ74" s="383"/>
      <c r="CA74" s="383"/>
      <c r="CB74" s="383"/>
      <c r="CC74" s="383"/>
      <c r="CD74" s="383"/>
      <c r="CE74" s="383"/>
      <c r="CF74" s="383"/>
      <c r="CG74" s="383"/>
      <c r="CH74" s="383"/>
      <c r="CI74" s="383"/>
      <c r="CJ74" s="383"/>
      <c r="CK74" s="383"/>
      <c r="CL74" s="383"/>
      <c r="CM74" s="383"/>
      <c r="CN74" s="383"/>
      <c r="CO74" s="383"/>
      <c r="CP74" s="383"/>
      <c r="CQ74" s="383"/>
      <c r="CR74" s="383"/>
      <c r="CS74" s="383"/>
      <c r="CT74" s="383"/>
      <c r="CU74" s="383"/>
      <c r="CV74" s="383"/>
      <c r="CW74" s="383"/>
      <c r="CX74" s="383"/>
      <c r="CY74" s="672"/>
      <c r="CZ74" s="377"/>
      <c r="DA74" s="1818"/>
      <c r="DB74" s="1796"/>
      <c r="DC74" s="1796"/>
      <c r="DD74" s="1796"/>
      <c r="DE74" s="1796"/>
      <c r="DF74" s="1796"/>
      <c r="DG74" s="1796"/>
      <c r="DH74" s="1796"/>
      <c r="DI74" s="1796"/>
      <c r="DJ74" s="1796"/>
      <c r="DK74" s="1796"/>
      <c r="DL74" s="1796"/>
      <c r="DM74" s="1796"/>
      <c r="DN74" s="1796"/>
      <c r="DO74" s="1834"/>
      <c r="DP74" s="377"/>
    </row>
    <row r="75" spans="1:120" ht="9.65" customHeight="1" x14ac:dyDescent="0.2">
      <c r="A75" s="386"/>
      <c r="B75" s="383" t="s">
        <v>863</v>
      </c>
      <c r="C75" s="383"/>
      <c r="D75" s="383"/>
      <c r="E75" s="383"/>
      <c r="F75" s="383"/>
      <c r="G75" s="383"/>
      <c r="H75" s="383"/>
      <c r="I75" s="383"/>
      <c r="J75" s="383"/>
      <c r="K75" s="383" t="s">
        <v>864</v>
      </c>
      <c r="L75" s="383"/>
      <c r="M75" s="383"/>
      <c r="N75" s="383"/>
      <c r="O75" s="383"/>
      <c r="P75" s="383"/>
      <c r="Q75" s="383"/>
      <c r="R75" s="383"/>
      <c r="S75" s="383"/>
      <c r="T75" s="377"/>
      <c r="U75" s="383"/>
      <c r="V75" s="383" t="s">
        <v>865</v>
      </c>
      <c r="W75" s="383"/>
      <c r="X75" s="383"/>
      <c r="Y75" s="383"/>
      <c r="Z75" s="383"/>
      <c r="AA75" s="383"/>
      <c r="AB75" s="383"/>
      <c r="AC75" s="383"/>
      <c r="AD75" s="383"/>
      <c r="AE75" s="383"/>
      <c r="AF75" s="383"/>
      <c r="AG75" s="383"/>
      <c r="AH75" s="384"/>
      <c r="AI75" s="377"/>
      <c r="AJ75" s="386"/>
      <c r="AK75" s="383" t="s">
        <v>866</v>
      </c>
      <c r="AL75" s="383"/>
      <c r="AM75" s="383"/>
      <c r="AN75" s="383"/>
      <c r="AO75" s="383"/>
      <c r="AP75" s="383"/>
      <c r="AQ75" s="383"/>
      <c r="AR75" s="383"/>
      <c r="AS75" s="383"/>
      <c r="AT75" s="383"/>
      <c r="AU75" s="383"/>
      <c r="AV75" s="383"/>
      <c r="AW75" s="383"/>
      <c r="AX75" s="383"/>
      <c r="AY75" s="383"/>
      <c r="AZ75" s="383"/>
      <c r="BA75" s="384"/>
      <c r="BB75" s="377"/>
      <c r="BC75" s="377"/>
      <c r="BD75" s="377"/>
      <c r="BE75" s="377"/>
      <c r="BF75" s="377"/>
      <c r="BG75" s="377"/>
      <c r="BH75" s="377"/>
      <c r="BI75" s="377"/>
      <c r="BJ75" s="377"/>
      <c r="BK75" s="377"/>
      <c r="BL75" s="377"/>
      <c r="BM75" s="377"/>
      <c r="BN75" s="377"/>
      <c r="BO75" s="377"/>
      <c r="BP75" s="377"/>
      <c r="BQ75" s="377"/>
      <c r="BR75" s="386"/>
      <c r="BS75" s="383" t="s">
        <v>863</v>
      </c>
      <c r="BT75" s="383"/>
      <c r="BU75" s="383"/>
      <c r="BV75" s="383"/>
      <c r="BW75" s="383"/>
      <c r="BX75" s="383"/>
      <c r="BY75" s="383"/>
      <c r="BZ75" s="383"/>
      <c r="CA75" s="383"/>
      <c r="CB75" s="383" t="s">
        <v>864</v>
      </c>
      <c r="CC75" s="383"/>
      <c r="CD75" s="383"/>
      <c r="CE75" s="383"/>
      <c r="CF75" s="383"/>
      <c r="CG75" s="383"/>
      <c r="CH75" s="383"/>
      <c r="CI75" s="383"/>
      <c r="CJ75" s="383"/>
      <c r="CK75" s="383" t="s">
        <v>865</v>
      </c>
      <c r="CL75" s="383"/>
      <c r="CM75" s="383"/>
      <c r="CN75" s="383"/>
      <c r="CO75" s="383"/>
      <c r="CP75" s="383"/>
      <c r="CQ75" s="383"/>
      <c r="CR75" s="383"/>
      <c r="CS75" s="383"/>
      <c r="CT75" s="383"/>
      <c r="CU75" s="383"/>
      <c r="CV75" s="383"/>
      <c r="CW75" s="383"/>
      <c r="CX75" s="383"/>
      <c r="CY75" s="673"/>
      <c r="CZ75" s="377"/>
      <c r="DA75" s="377"/>
      <c r="DB75" s="377"/>
      <c r="DC75" s="377"/>
      <c r="DD75" s="377"/>
      <c r="DE75" s="377"/>
      <c r="DF75" s="377"/>
      <c r="DG75" s="377"/>
      <c r="DH75" s="377"/>
      <c r="DI75" s="377"/>
      <c r="DJ75" s="377"/>
      <c r="DK75" s="377"/>
      <c r="DL75" s="377"/>
      <c r="DM75" s="377"/>
      <c r="DN75" s="377"/>
      <c r="DO75" s="377"/>
      <c r="DP75" s="377"/>
    </row>
    <row r="76" spans="1:120" ht="9.65" customHeight="1" x14ac:dyDescent="0.2">
      <c r="A76" s="386"/>
      <c r="B76" s="383" t="s">
        <v>867</v>
      </c>
      <c r="C76" s="383"/>
      <c r="D76" s="383"/>
      <c r="E76" s="383"/>
      <c r="F76" s="383"/>
      <c r="G76" s="383"/>
      <c r="H76" s="383"/>
      <c r="I76" s="383"/>
      <c r="J76" s="383"/>
      <c r="K76" s="383" t="s">
        <v>868</v>
      </c>
      <c r="L76" s="383"/>
      <c r="M76" s="383"/>
      <c r="N76" s="383"/>
      <c r="O76" s="383"/>
      <c r="P76" s="383"/>
      <c r="Q76" s="383"/>
      <c r="R76" s="383"/>
      <c r="S76" s="383"/>
      <c r="T76" s="377"/>
      <c r="U76" s="383"/>
      <c r="V76" s="383" t="s">
        <v>869</v>
      </c>
      <c r="W76" s="383"/>
      <c r="X76" s="383"/>
      <c r="Y76" s="383"/>
      <c r="Z76" s="383"/>
      <c r="AA76" s="383"/>
      <c r="AB76" s="383"/>
      <c r="AC76" s="383"/>
      <c r="AD76" s="383"/>
      <c r="AE76" s="383"/>
      <c r="AF76" s="383"/>
      <c r="AG76" s="383"/>
      <c r="AH76" s="384"/>
      <c r="AI76" s="377"/>
      <c r="AJ76" s="386"/>
      <c r="AK76" s="383" t="s">
        <v>870</v>
      </c>
      <c r="AL76" s="383"/>
      <c r="AM76" s="383"/>
      <c r="AN76" s="383"/>
      <c r="AO76" s="383"/>
      <c r="AP76" s="383"/>
      <c r="AQ76" s="383"/>
      <c r="AR76" s="383"/>
      <c r="AS76" s="383"/>
      <c r="AT76" s="383"/>
      <c r="AU76" s="383"/>
      <c r="AV76" s="383"/>
      <c r="AW76" s="383"/>
      <c r="AX76" s="383"/>
      <c r="AY76" s="383"/>
      <c r="AZ76" s="383"/>
      <c r="BA76" s="384"/>
      <c r="BB76" s="377"/>
      <c r="BC76" s="377"/>
      <c r="BD76" s="377"/>
      <c r="BE76" s="377"/>
      <c r="BF76" s="377"/>
      <c r="BG76" s="377"/>
      <c r="BH76" s="377"/>
      <c r="BI76" s="377"/>
      <c r="BJ76" s="377"/>
      <c r="BK76" s="377"/>
      <c r="BL76" s="377"/>
      <c r="BM76" s="377"/>
      <c r="BN76" s="377"/>
      <c r="BO76" s="377"/>
      <c r="BP76" s="377"/>
      <c r="BQ76" s="377"/>
      <c r="BR76" s="386"/>
      <c r="BS76" s="383" t="s">
        <v>867</v>
      </c>
      <c r="BT76" s="383"/>
      <c r="BU76" s="383"/>
      <c r="BV76" s="383"/>
      <c r="BW76" s="383"/>
      <c r="BX76" s="383"/>
      <c r="BY76" s="383"/>
      <c r="BZ76" s="383"/>
      <c r="CA76" s="383"/>
      <c r="CB76" s="383" t="s">
        <v>868</v>
      </c>
      <c r="CC76" s="383"/>
      <c r="CD76" s="383"/>
      <c r="CE76" s="383"/>
      <c r="CF76" s="383"/>
      <c r="CG76" s="383"/>
      <c r="CH76" s="383"/>
      <c r="CI76" s="383"/>
      <c r="CJ76" s="383"/>
      <c r="CK76" s="383" t="s">
        <v>869</v>
      </c>
      <c r="CL76" s="383"/>
      <c r="CM76" s="383"/>
      <c r="CN76" s="383"/>
      <c r="CO76" s="383"/>
      <c r="CP76" s="383"/>
      <c r="CQ76" s="383"/>
      <c r="CR76" s="383"/>
      <c r="CS76" s="383"/>
      <c r="CT76" s="383"/>
      <c r="CU76" s="383"/>
      <c r="CV76" s="383"/>
      <c r="CW76" s="383"/>
      <c r="CX76" s="383"/>
      <c r="CY76" s="673"/>
      <c r="CZ76" s="377"/>
      <c r="DA76" s="377"/>
      <c r="DB76" s="377"/>
      <c r="DC76" s="377"/>
      <c r="DD76" s="377"/>
      <c r="DE76" s="377"/>
      <c r="DF76" s="377"/>
      <c r="DG76" s="377"/>
      <c r="DH76" s="377"/>
      <c r="DI76" s="377"/>
      <c r="DJ76" s="377"/>
      <c r="DK76" s="377"/>
      <c r="DL76" s="377"/>
      <c r="DM76" s="377"/>
      <c r="DN76" s="377"/>
      <c r="DO76" s="377"/>
      <c r="DP76" s="377"/>
    </row>
    <row r="77" spans="1:120" ht="9.65" customHeight="1" x14ac:dyDescent="0.2">
      <c r="A77" s="386"/>
      <c r="B77" s="383" t="s">
        <v>871</v>
      </c>
      <c r="C77" s="383"/>
      <c r="D77" s="383"/>
      <c r="E77" s="383"/>
      <c r="F77" s="383"/>
      <c r="G77" s="383"/>
      <c r="H77" s="383"/>
      <c r="I77" s="383"/>
      <c r="J77" s="383"/>
      <c r="K77" s="383" t="s">
        <v>872</v>
      </c>
      <c r="L77" s="383"/>
      <c r="M77" s="383"/>
      <c r="N77" s="383"/>
      <c r="O77" s="383"/>
      <c r="P77" s="383"/>
      <c r="Q77" s="383"/>
      <c r="R77" s="383"/>
      <c r="S77" s="383"/>
      <c r="T77" s="377"/>
      <c r="U77" s="383"/>
      <c r="V77" s="383" t="s">
        <v>873</v>
      </c>
      <c r="W77" s="383"/>
      <c r="X77" s="383"/>
      <c r="Y77" s="383"/>
      <c r="Z77" s="383"/>
      <c r="AA77" s="383"/>
      <c r="AB77" s="383"/>
      <c r="AC77" s="383"/>
      <c r="AD77" s="383"/>
      <c r="AE77" s="383"/>
      <c r="AF77" s="383"/>
      <c r="AG77" s="383"/>
      <c r="AH77" s="384"/>
      <c r="AI77" s="377"/>
      <c r="AJ77" s="386" t="s">
        <v>874</v>
      </c>
      <c r="AK77" s="383"/>
      <c r="AL77" s="383"/>
      <c r="AM77" s="383"/>
      <c r="AN77" s="383"/>
      <c r="AO77" s="383"/>
      <c r="AP77" s="383"/>
      <c r="AQ77" s="383"/>
      <c r="AR77" s="383"/>
      <c r="AS77" s="383"/>
      <c r="AT77" s="383"/>
      <c r="AU77" s="383"/>
      <c r="AV77" s="383"/>
      <c r="AW77" s="383"/>
      <c r="AX77" s="383"/>
      <c r="AY77" s="383"/>
      <c r="AZ77" s="383"/>
      <c r="BA77" s="384"/>
      <c r="BB77" s="377"/>
      <c r="BC77" s="377"/>
      <c r="BD77" s="377"/>
      <c r="BE77" s="377"/>
      <c r="BF77" s="377"/>
      <c r="BG77" s="377"/>
      <c r="BH77" s="377"/>
      <c r="BI77" s="377"/>
      <c r="BJ77" s="377"/>
      <c r="BK77" s="377"/>
      <c r="BL77" s="377"/>
      <c r="BM77" s="377"/>
      <c r="BN77" s="377"/>
      <c r="BO77" s="377"/>
      <c r="BP77" s="377"/>
      <c r="BQ77" s="377"/>
      <c r="BR77" s="386"/>
      <c r="BS77" s="383" t="s">
        <v>871</v>
      </c>
      <c r="BT77" s="383"/>
      <c r="BU77" s="383"/>
      <c r="BV77" s="383"/>
      <c r="BW77" s="383"/>
      <c r="BX77" s="383"/>
      <c r="BY77" s="383"/>
      <c r="BZ77" s="383"/>
      <c r="CA77" s="383"/>
      <c r="CB77" s="383" t="s">
        <v>872</v>
      </c>
      <c r="CC77" s="383"/>
      <c r="CD77" s="383"/>
      <c r="CE77" s="383"/>
      <c r="CF77" s="383"/>
      <c r="CG77" s="383"/>
      <c r="CH77" s="383"/>
      <c r="CI77" s="383"/>
      <c r="CJ77" s="383"/>
      <c r="CK77" s="383"/>
      <c r="CL77" s="383"/>
      <c r="CM77" s="383"/>
      <c r="CN77" s="383"/>
      <c r="CO77" s="383"/>
      <c r="CP77" s="383"/>
      <c r="CQ77" s="383"/>
      <c r="CR77" s="383"/>
      <c r="CS77" s="383"/>
      <c r="CT77" s="383"/>
      <c r="CU77" s="383"/>
      <c r="CV77" s="383"/>
      <c r="CW77" s="383"/>
      <c r="CX77" s="383"/>
      <c r="CY77" s="384"/>
      <c r="CZ77" s="377"/>
      <c r="DA77" s="377"/>
      <c r="DB77" s="377"/>
      <c r="DC77" s="377"/>
      <c r="DD77" s="377"/>
      <c r="DE77" s="377"/>
      <c r="DF77" s="377"/>
      <c r="DG77" s="377"/>
      <c r="DH77" s="377"/>
      <c r="DI77" s="377"/>
      <c r="DJ77" s="377"/>
      <c r="DK77" s="377"/>
      <c r="DL77" s="377"/>
      <c r="DM77" s="377"/>
      <c r="DN77" s="377"/>
      <c r="DO77" s="377"/>
      <c r="DP77" s="377"/>
    </row>
    <row r="78" spans="1:120" ht="9.65" customHeight="1" x14ac:dyDescent="0.2">
      <c r="A78" s="386" t="s">
        <v>851</v>
      </c>
      <c r="B78" s="383"/>
      <c r="C78" s="383"/>
      <c r="D78" s="383"/>
      <c r="E78" s="383"/>
      <c r="F78" s="383"/>
      <c r="G78" s="383"/>
      <c r="H78" s="383"/>
      <c r="I78" s="383"/>
      <c r="J78" s="383"/>
      <c r="K78" s="383"/>
      <c r="L78" s="383"/>
      <c r="M78" s="383"/>
      <c r="N78" s="383"/>
      <c r="O78" s="383"/>
      <c r="P78" s="383"/>
      <c r="Q78" s="383"/>
      <c r="R78" s="383"/>
      <c r="S78" s="383"/>
      <c r="T78" s="383"/>
      <c r="U78" s="383"/>
      <c r="V78" s="383"/>
      <c r="W78" s="383"/>
      <c r="X78" s="383"/>
      <c r="Y78" s="383"/>
      <c r="Z78" s="383" t="s">
        <v>875</v>
      </c>
      <c r="AA78" s="383"/>
      <c r="AB78" s="377"/>
      <c r="AC78" s="383"/>
      <c r="AD78" s="383"/>
      <c r="AE78" s="383"/>
      <c r="AF78" s="383"/>
      <c r="AG78" s="383"/>
      <c r="AH78" s="384"/>
      <c r="AI78" s="377"/>
      <c r="AJ78" s="386"/>
      <c r="AK78" s="383" t="s">
        <v>876</v>
      </c>
      <c r="AL78" s="383"/>
      <c r="AM78" s="383"/>
      <c r="AN78" s="383"/>
      <c r="AO78" s="383"/>
      <c r="AP78" s="383"/>
      <c r="AQ78" s="383"/>
      <c r="AR78" s="383" t="s">
        <v>877</v>
      </c>
      <c r="AS78" s="383"/>
      <c r="AT78" s="383"/>
      <c r="AU78" s="383"/>
      <c r="AV78" s="383"/>
      <c r="AW78" s="383" t="s">
        <v>878</v>
      </c>
      <c r="AX78" s="383"/>
      <c r="AY78" s="383"/>
      <c r="AZ78" s="383"/>
      <c r="BA78" s="384"/>
      <c r="BB78" s="377"/>
      <c r="BC78" s="377"/>
      <c r="BD78" s="377"/>
      <c r="BE78" s="377"/>
      <c r="BF78" s="377"/>
      <c r="BG78" s="377"/>
      <c r="BH78" s="377"/>
      <c r="BI78" s="377"/>
      <c r="BJ78" s="377"/>
      <c r="BK78" s="377"/>
      <c r="BL78" s="377"/>
      <c r="BM78" s="377"/>
      <c r="BN78" s="377"/>
      <c r="BO78" s="377"/>
      <c r="BP78" s="377"/>
      <c r="BQ78" s="377"/>
      <c r="BR78" s="386" t="s">
        <v>851</v>
      </c>
      <c r="BS78" s="383"/>
      <c r="BT78" s="383"/>
      <c r="BU78" s="383"/>
      <c r="BV78" s="383"/>
      <c r="BW78" s="383"/>
      <c r="BX78" s="383"/>
      <c r="BY78" s="383"/>
      <c r="BZ78" s="383"/>
      <c r="CA78" s="383"/>
      <c r="CB78" s="383"/>
      <c r="CC78" s="383"/>
      <c r="CD78" s="383"/>
      <c r="CE78" s="383"/>
      <c r="CF78" s="383"/>
      <c r="CG78" s="383"/>
      <c r="CH78" s="383"/>
      <c r="CI78" s="383"/>
      <c r="CJ78" s="383"/>
      <c r="CK78" s="383"/>
      <c r="CL78" s="383"/>
      <c r="CM78" s="383"/>
      <c r="CN78" s="383"/>
      <c r="CO78" s="383"/>
      <c r="CP78" s="383"/>
      <c r="CQ78" s="383"/>
      <c r="CR78" s="383"/>
      <c r="CS78" s="383"/>
      <c r="CT78" s="383"/>
      <c r="CU78" s="383"/>
      <c r="CV78" s="383"/>
      <c r="CW78" s="383"/>
      <c r="CX78" s="383"/>
      <c r="CY78" s="384"/>
      <c r="CZ78" s="377"/>
      <c r="DA78" s="377"/>
      <c r="DB78" s="377"/>
      <c r="DC78" s="377"/>
      <c r="DD78" s="377"/>
      <c r="DE78" s="377"/>
      <c r="DF78" s="377"/>
      <c r="DG78" s="377"/>
      <c r="DH78" s="377"/>
      <c r="DI78" s="377"/>
      <c r="DJ78" s="377"/>
      <c r="DK78" s="377"/>
      <c r="DL78" s="377"/>
      <c r="DM78" s="377"/>
      <c r="DN78" s="377"/>
      <c r="DO78" s="377"/>
      <c r="DP78" s="377"/>
    </row>
    <row r="79" spans="1:120" ht="9.65" customHeight="1" x14ac:dyDescent="0.2">
      <c r="A79" s="386"/>
      <c r="B79" s="383" t="s">
        <v>879</v>
      </c>
      <c r="C79" s="383"/>
      <c r="D79" s="383"/>
      <c r="E79" s="383"/>
      <c r="F79" s="383"/>
      <c r="G79" s="383"/>
      <c r="H79" s="383"/>
      <c r="I79" s="383"/>
      <c r="J79" s="383"/>
      <c r="K79" s="383" t="s">
        <v>880</v>
      </c>
      <c r="L79" s="377"/>
      <c r="M79" s="383"/>
      <c r="N79" s="383"/>
      <c r="O79" s="383"/>
      <c r="P79" s="383"/>
      <c r="Q79" s="383"/>
      <c r="R79" s="383"/>
      <c r="S79" s="377"/>
      <c r="T79" s="377"/>
      <c r="U79" s="383"/>
      <c r="V79" s="383" t="s">
        <v>881</v>
      </c>
      <c r="W79" s="377"/>
      <c r="X79" s="377"/>
      <c r="Y79" s="383"/>
      <c r="Z79" s="383"/>
      <c r="AA79" s="383"/>
      <c r="AB79" s="383"/>
      <c r="AC79" s="383"/>
      <c r="AD79" s="383"/>
      <c r="AE79" s="383"/>
      <c r="AF79" s="383"/>
      <c r="AG79" s="383"/>
      <c r="AH79" s="384"/>
      <c r="AI79" s="377"/>
      <c r="AJ79" s="386"/>
      <c r="AK79" s="383" t="s">
        <v>882</v>
      </c>
      <c r="AL79" s="383"/>
      <c r="AM79" s="383"/>
      <c r="AN79" s="383"/>
      <c r="AO79" s="383"/>
      <c r="AP79" s="377"/>
      <c r="AQ79" s="383"/>
      <c r="AR79" s="383" t="s">
        <v>883</v>
      </c>
      <c r="AS79" s="383"/>
      <c r="AT79" s="383"/>
      <c r="AU79" s="383"/>
      <c r="AV79" s="383"/>
      <c r="AW79" s="383" t="s">
        <v>724</v>
      </c>
      <c r="AX79" s="383"/>
      <c r="AY79" s="383"/>
      <c r="AZ79" s="383"/>
      <c r="BA79" s="384"/>
      <c r="BB79" s="377"/>
      <c r="BC79" s="377"/>
      <c r="BD79" s="377"/>
      <c r="BE79" s="377"/>
      <c r="BF79" s="377"/>
      <c r="BG79" s="377"/>
      <c r="BH79" s="377"/>
      <c r="BI79" s="377"/>
      <c r="BJ79" s="377"/>
      <c r="BK79" s="377"/>
      <c r="BL79" s="377"/>
      <c r="BM79" s="377"/>
      <c r="BN79" s="377"/>
      <c r="BO79" s="377"/>
      <c r="BP79" s="377"/>
      <c r="BQ79" s="377"/>
      <c r="BR79" s="386"/>
      <c r="BS79" s="383" t="s">
        <v>884</v>
      </c>
      <c r="BT79" s="383"/>
      <c r="BU79" s="383"/>
      <c r="BV79" s="383"/>
      <c r="BW79" s="383"/>
      <c r="BX79" s="383"/>
      <c r="BY79" s="383"/>
      <c r="BZ79" s="383"/>
      <c r="CA79" s="383"/>
      <c r="CB79" s="383" t="s">
        <v>885</v>
      </c>
      <c r="CC79" s="383"/>
      <c r="CD79" s="383"/>
      <c r="CE79" s="383"/>
      <c r="CF79" s="383"/>
      <c r="CG79" s="383"/>
      <c r="CH79" s="383"/>
      <c r="CI79" s="383"/>
      <c r="CJ79" s="383"/>
      <c r="CK79" s="383" t="s">
        <v>881</v>
      </c>
      <c r="CL79" s="383"/>
      <c r="CM79" s="383"/>
      <c r="CN79" s="383"/>
      <c r="CO79" s="383"/>
      <c r="CP79" s="383" t="s">
        <v>886</v>
      </c>
      <c r="CQ79" s="383"/>
      <c r="CR79" s="383"/>
      <c r="CS79" s="383"/>
      <c r="CT79" s="383"/>
      <c r="CU79" s="383"/>
      <c r="CV79" s="383"/>
      <c r="CW79" s="383"/>
      <c r="CX79" s="383"/>
      <c r="CY79" s="384"/>
      <c r="CZ79" s="377"/>
      <c r="DA79" s="377"/>
      <c r="DB79" s="377"/>
      <c r="DC79" s="377"/>
      <c r="DD79" s="377"/>
      <c r="DE79" s="377"/>
      <c r="DF79" s="377"/>
      <c r="DG79" s="377"/>
      <c r="DH79" s="377"/>
      <c r="DI79" s="377"/>
      <c r="DJ79" s="377"/>
      <c r="DK79" s="377"/>
      <c r="DL79" s="377"/>
      <c r="DM79" s="377"/>
      <c r="DN79" s="377"/>
      <c r="DO79" s="377"/>
      <c r="DP79" s="377"/>
    </row>
    <row r="80" spans="1:120" ht="9.65" customHeight="1" x14ac:dyDescent="0.2">
      <c r="A80" s="386"/>
      <c r="B80" s="383" t="s">
        <v>887</v>
      </c>
      <c r="C80" s="383"/>
      <c r="D80" s="383"/>
      <c r="E80" s="383"/>
      <c r="F80" s="383"/>
      <c r="G80" s="383"/>
      <c r="H80" s="383"/>
      <c r="I80" s="383"/>
      <c r="J80" s="383"/>
      <c r="K80" s="383" t="s">
        <v>888</v>
      </c>
      <c r="L80" s="377"/>
      <c r="M80" s="383"/>
      <c r="N80" s="383"/>
      <c r="O80" s="383"/>
      <c r="P80" s="383"/>
      <c r="Q80" s="383"/>
      <c r="R80" s="383"/>
      <c r="S80" s="383"/>
      <c r="T80" s="377"/>
      <c r="U80" s="383"/>
      <c r="V80" s="383" t="s">
        <v>724</v>
      </c>
      <c r="W80" s="377"/>
      <c r="X80" s="383"/>
      <c r="Y80" s="383"/>
      <c r="Z80" s="383"/>
      <c r="AA80" s="383"/>
      <c r="AB80" s="383"/>
      <c r="AC80" s="383"/>
      <c r="AD80" s="383"/>
      <c r="AE80" s="383"/>
      <c r="AF80" s="383"/>
      <c r="AG80" s="383"/>
      <c r="AH80" s="384"/>
      <c r="AI80" s="377"/>
      <c r="AJ80" s="386" t="s">
        <v>889</v>
      </c>
      <c r="AK80" s="383"/>
      <c r="AL80" s="383"/>
      <c r="AM80" s="383"/>
      <c r="AN80" s="383"/>
      <c r="AO80" s="383"/>
      <c r="AP80" s="383"/>
      <c r="AQ80" s="383"/>
      <c r="AR80" s="383"/>
      <c r="AS80" s="383"/>
      <c r="AT80" s="383"/>
      <c r="AU80" s="383"/>
      <c r="AV80" s="383"/>
      <c r="AW80" s="383"/>
      <c r="AX80" s="383"/>
      <c r="AY80" s="383"/>
      <c r="AZ80" s="383"/>
      <c r="BA80" s="384"/>
      <c r="BB80" s="377"/>
      <c r="BC80" s="377"/>
      <c r="BD80" s="377"/>
      <c r="BE80" s="377"/>
      <c r="BF80" s="377"/>
      <c r="BG80" s="377"/>
      <c r="BH80" s="377"/>
      <c r="BI80" s="377"/>
      <c r="BJ80" s="377"/>
      <c r="BK80" s="377"/>
      <c r="BL80" s="377"/>
      <c r="BM80" s="377"/>
      <c r="BN80" s="377"/>
      <c r="BO80" s="377"/>
      <c r="BP80" s="377"/>
      <c r="BQ80" s="377"/>
      <c r="BR80" s="386" t="s">
        <v>874</v>
      </c>
      <c r="BS80" s="383"/>
      <c r="BT80" s="383"/>
      <c r="BU80" s="383"/>
      <c r="BV80" s="383"/>
      <c r="BW80" s="383"/>
      <c r="BX80" s="383"/>
      <c r="BY80" s="383"/>
      <c r="BZ80" s="383"/>
      <c r="CA80" s="383"/>
      <c r="CB80" s="383"/>
      <c r="CC80" s="383"/>
      <c r="CD80" s="383"/>
      <c r="CE80" s="383"/>
      <c r="CF80" s="383"/>
      <c r="CG80" s="383"/>
      <c r="CH80" s="383"/>
      <c r="CI80" s="383"/>
      <c r="CJ80" s="383"/>
      <c r="CK80" s="383"/>
      <c r="CL80" s="383"/>
      <c r="CM80" s="383"/>
      <c r="CN80" s="383"/>
      <c r="CO80" s="383"/>
      <c r="CP80" s="383"/>
      <c r="CQ80" s="383"/>
      <c r="CR80" s="383"/>
      <c r="CS80" s="383"/>
      <c r="CT80" s="383"/>
      <c r="CU80" s="383"/>
      <c r="CV80" s="383"/>
      <c r="CW80" s="383"/>
      <c r="CX80" s="383"/>
      <c r="CY80" s="384"/>
      <c r="CZ80" s="377"/>
      <c r="DA80" s="377"/>
      <c r="DB80" s="377"/>
      <c r="DC80" s="377"/>
      <c r="DD80" s="377"/>
      <c r="DE80" s="377"/>
      <c r="DF80" s="377"/>
      <c r="DG80" s="377"/>
      <c r="DH80" s="377"/>
      <c r="DI80" s="377"/>
      <c r="DJ80" s="377"/>
      <c r="DK80" s="377"/>
      <c r="DL80" s="377"/>
      <c r="DM80" s="377"/>
      <c r="DN80" s="377"/>
      <c r="DO80" s="377"/>
      <c r="DP80" s="377"/>
    </row>
    <row r="81" spans="1:120" ht="9.65" customHeight="1" x14ac:dyDescent="0.2">
      <c r="A81" s="386" t="s">
        <v>874</v>
      </c>
      <c r="B81" s="383"/>
      <c r="C81" s="383"/>
      <c r="D81" s="383"/>
      <c r="E81" s="383"/>
      <c r="F81" s="383"/>
      <c r="G81" s="383"/>
      <c r="H81" s="383"/>
      <c r="I81" s="383"/>
      <c r="J81" s="383"/>
      <c r="K81" s="383"/>
      <c r="L81" s="383"/>
      <c r="M81" s="383"/>
      <c r="N81" s="383"/>
      <c r="O81" s="383"/>
      <c r="P81" s="383"/>
      <c r="Q81" s="383"/>
      <c r="R81" s="383"/>
      <c r="S81" s="383"/>
      <c r="T81" s="383"/>
      <c r="U81" s="383"/>
      <c r="V81" s="383"/>
      <c r="W81" s="383"/>
      <c r="X81" s="383"/>
      <c r="Y81" s="383"/>
      <c r="Z81" s="383"/>
      <c r="AA81" s="383"/>
      <c r="AB81" s="383"/>
      <c r="AC81" s="383"/>
      <c r="AD81" s="383"/>
      <c r="AE81" s="383"/>
      <c r="AF81" s="383"/>
      <c r="AG81" s="383"/>
      <c r="AH81" s="384"/>
      <c r="AI81" s="377"/>
      <c r="AJ81" s="386"/>
      <c r="AK81" s="383" t="s">
        <v>890</v>
      </c>
      <c r="AL81" s="383"/>
      <c r="AM81" s="383"/>
      <c r="AN81" s="383"/>
      <c r="AO81" s="383" t="s">
        <v>891</v>
      </c>
      <c r="AP81" s="383"/>
      <c r="AQ81" s="383"/>
      <c r="AR81" s="383"/>
      <c r="AS81" s="383"/>
      <c r="AT81" s="383" t="s">
        <v>892</v>
      </c>
      <c r="AU81" s="383"/>
      <c r="AV81" s="383"/>
      <c r="AW81" s="383"/>
      <c r="AX81" s="383"/>
      <c r="AY81" s="383"/>
      <c r="AZ81" s="383"/>
      <c r="BA81" s="384"/>
      <c r="BB81" s="377"/>
      <c r="BC81" s="377"/>
      <c r="BD81" s="377"/>
      <c r="BE81" s="377"/>
      <c r="BF81" s="377"/>
      <c r="BG81" s="377"/>
      <c r="BH81" s="377"/>
      <c r="BI81" s="377"/>
      <c r="BJ81" s="377"/>
      <c r="BK81" s="377"/>
      <c r="BL81" s="377"/>
      <c r="BM81" s="377"/>
      <c r="BN81" s="377"/>
      <c r="BO81" s="377"/>
      <c r="BP81" s="377"/>
      <c r="BQ81" s="377"/>
      <c r="BR81" s="386"/>
      <c r="BS81" s="383" t="s">
        <v>893</v>
      </c>
      <c r="BT81" s="383"/>
      <c r="BU81" s="383"/>
      <c r="BV81" s="383"/>
      <c r="BW81" s="383"/>
      <c r="BX81" s="383"/>
      <c r="BY81" s="383"/>
      <c r="BZ81" s="383"/>
      <c r="CA81" s="383"/>
      <c r="CB81" s="383"/>
      <c r="CC81" s="383"/>
      <c r="CD81" s="383"/>
      <c r="CE81" s="383" t="s">
        <v>823</v>
      </c>
      <c r="CF81" s="383"/>
      <c r="CG81" s="383"/>
      <c r="CH81" s="383"/>
      <c r="CI81" s="383"/>
      <c r="CJ81" s="383"/>
      <c r="CK81" s="383"/>
      <c r="CL81" s="383"/>
      <c r="CM81" s="383"/>
      <c r="CN81" s="383"/>
      <c r="CO81" s="383"/>
      <c r="CP81" s="383"/>
      <c r="CQ81" s="383"/>
      <c r="CR81" s="383"/>
      <c r="CS81" s="383"/>
      <c r="CT81" s="383"/>
      <c r="CU81" s="383"/>
      <c r="CV81" s="383"/>
      <c r="CW81" s="383"/>
      <c r="CX81" s="383"/>
      <c r="CY81" s="384"/>
      <c r="CZ81" s="377"/>
      <c r="DA81" s="377"/>
      <c r="DB81" s="377"/>
      <c r="DC81" s="377"/>
      <c r="DD81" s="377"/>
      <c r="DE81" s="377"/>
      <c r="DF81" s="377"/>
      <c r="DG81" s="377"/>
      <c r="DH81" s="377"/>
      <c r="DI81" s="377"/>
      <c r="DJ81" s="377"/>
      <c r="DK81" s="377"/>
      <c r="DL81" s="377"/>
      <c r="DM81" s="377"/>
      <c r="DN81" s="377"/>
      <c r="DO81" s="377"/>
      <c r="DP81" s="377"/>
    </row>
    <row r="82" spans="1:120" ht="9.65" customHeight="1" x14ac:dyDescent="0.2">
      <c r="A82" s="386"/>
      <c r="B82" s="383" t="s">
        <v>894</v>
      </c>
      <c r="C82" s="383"/>
      <c r="D82" s="383"/>
      <c r="E82" s="383"/>
      <c r="F82" s="383"/>
      <c r="G82" s="383"/>
      <c r="H82" s="383"/>
      <c r="I82" s="383"/>
      <c r="J82" s="383"/>
      <c r="K82" s="383" t="s">
        <v>823</v>
      </c>
      <c r="L82" s="377"/>
      <c r="M82" s="383"/>
      <c r="N82" s="383"/>
      <c r="O82" s="383"/>
      <c r="P82" s="383"/>
      <c r="Q82" s="383"/>
      <c r="R82" s="383"/>
      <c r="S82" s="383"/>
      <c r="T82" s="383"/>
      <c r="U82" s="383"/>
      <c r="V82" s="383"/>
      <c r="W82" s="383"/>
      <c r="X82" s="383"/>
      <c r="Y82" s="383"/>
      <c r="Z82" s="383"/>
      <c r="AA82" s="383"/>
      <c r="AB82" s="383"/>
      <c r="AC82" s="383"/>
      <c r="AD82" s="383"/>
      <c r="AE82" s="383"/>
      <c r="AF82" s="383"/>
      <c r="AG82" s="383"/>
      <c r="AH82" s="384"/>
      <c r="AI82" s="377"/>
      <c r="AJ82" s="386" t="s">
        <v>895</v>
      </c>
      <c r="AK82" s="383"/>
      <c r="AL82" s="383"/>
      <c r="AM82" s="383"/>
      <c r="AN82" s="383"/>
      <c r="AO82" s="383"/>
      <c r="AP82" s="383"/>
      <c r="AQ82" s="383"/>
      <c r="AR82" s="383"/>
      <c r="AS82" s="383"/>
      <c r="AT82" s="383"/>
      <c r="AU82" s="383"/>
      <c r="AV82" s="383"/>
      <c r="AW82" s="383"/>
      <c r="AX82" s="383"/>
      <c r="AY82" s="383"/>
      <c r="AZ82" s="383"/>
      <c r="BA82" s="384"/>
      <c r="BB82" s="377"/>
      <c r="BC82" s="377"/>
      <c r="BD82" s="377"/>
      <c r="BE82" s="377"/>
      <c r="BF82" s="377"/>
      <c r="BG82" s="377"/>
      <c r="BH82" s="377"/>
      <c r="BI82" s="377"/>
      <c r="BJ82" s="377"/>
      <c r="BK82" s="377"/>
      <c r="BL82" s="377"/>
      <c r="BM82" s="377"/>
      <c r="BN82" s="377"/>
      <c r="BO82" s="377"/>
      <c r="BP82" s="377"/>
      <c r="BQ82" s="377"/>
      <c r="BR82" s="386" t="s">
        <v>895</v>
      </c>
      <c r="BS82" s="383"/>
      <c r="BT82" s="383"/>
      <c r="BU82" s="383"/>
      <c r="BV82" s="383"/>
      <c r="BW82" s="383"/>
      <c r="BX82" s="383"/>
      <c r="BY82" s="383"/>
      <c r="BZ82" s="383"/>
      <c r="CA82" s="383"/>
      <c r="CB82" s="383"/>
      <c r="CC82" s="383"/>
      <c r="CD82" s="383"/>
      <c r="CE82" s="383"/>
      <c r="CF82" s="383"/>
      <c r="CG82" s="383"/>
      <c r="CH82" s="383"/>
      <c r="CI82" s="383"/>
      <c r="CJ82" s="383"/>
      <c r="CK82" s="383"/>
      <c r="CL82" s="383"/>
      <c r="CM82" s="383"/>
      <c r="CN82" s="383"/>
      <c r="CO82" s="383"/>
      <c r="CP82" s="383"/>
      <c r="CQ82" s="383"/>
      <c r="CR82" s="383"/>
      <c r="CS82" s="383"/>
      <c r="CT82" s="383"/>
      <c r="CU82" s="383"/>
      <c r="CV82" s="383"/>
      <c r="CW82" s="383"/>
      <c r="CX82" s="383"/>
      <c r="CY82" s="384"/>
      <c r="CZ82" s="377"/>
      <c r="DA82" s="377"/>
      <c r="DB82" s="377"/>
      <c r="DC82" s="377"/>
      <c r="DD82" s="377"/>
      <c r="DE82" s="377"/>
      <c r="DF82" s="377"/>
      <c r="DG82" s="377"/>
      <c r="DH82" s="377"/>
      <c r="DI82" s="377"/>
      <c r="DJ82" s="377"/>
      <c r="DK82" s="377"/>
      <c r="DL82" s="377"/>
      <c r="DM82" s="377"/>
      <c r="DN82" s="377"/>
      <c r="DO82" s="377"/>
      <c r="DP82" s="377"/>
    </row>
    <row r="83" spans="1:120" ht="9.65" customHeight="1" x14ac:dyDescent="0.2">
      <c r="A83" s="386" t="s">
        <v>889</v>
      </c>
      <c r="B83" s="383"/>
      <c r="C83" s="383"/>
      <c r="D83" s="383"/>
      <c r="E83" s="383"/>
      <c r="F83" s="383"/>
      <c r="G83" s="383"/>
      <c r="H83" s="383"/>
      <c r="I83" s="383"/>
      <c r="J83" s="383"/>
      <c r="K83" s="383"/>
      <c r="L83" s="383"/>
      <c r="M83" s="383"/>
      <c r="N83" s="383"/>
      <c r="O83" s="383"/>
      <c r="P83" s="383"/>
      <c r="Q83" s="383"/>
      <c r="R83" s="383"/>
      <c r="S83" s="383"/>
      <c r="T83" s="383"/>
      <c r="U83" s="383"/>
      <c r="V83" s="383"/>
      <c r="W83" s="383"/>
      <c r="X83" s="383"/>
      <c r="Y83" s="383"/>
      <c r="Z83" s="383"/>
      <c r="AA83" s="383"/>
      <c r="AB83" s="383"/>
      <c r="AC83" s="383"/>
      <c r="AD83" s="383"/>
      <c r="AE83" s="383"/>
      <c r="AF83" s="383"/>
      <c r="AG83" s="383"/>
      <c r="AH83" s="384"/>
      <c r="AI83" s="377"/>
      <c r="AJ83" s="398"/>
      <c r="AK83" s="391" t="s">
        <v>896</v>
      </c>
      <c r="AL83" s="391"/>
      <c r="AM83" s="391"/>
      <c r="AN83" s="391"/>
      <c r="AO83" s="391"/>
      <c r="AP83" s="391"/>
      <c r="AQ83" s="391"/>
      <c r="AR83" s="391"/>
      <c r="AS83" s="391"/>
      <c r="AT83" s="391"/>
      <c r="AU83" s="391"/>
      <c r="AV83" s="391"/>
      <c r="AW83" s="391"/>
      <c r="AX83" s="391"/>
      <c r="AY83" s="391"/>
      <c r="AZ83" s="391"/>
      <c r="BA83" s="392"/>
      <c r="BB83" s="377"/>
      <c r="BC83" s="377"/>
      <c r="BD83" s="377"/>
      <c r="BE83" s="377"/>
      <c r="BF83" s="377"/>
      <c r="BG83" s="377"/>
      <c r="BH83" s="377"/>
      <c r="BI83" s="377"/>
      <c r="BJ83" s="377"/>
      <c r="BK83" s="377"/>
      <c r="BL83" s="377"/>
      <c r="BM83" s="377"/>
      <c r="BN83" s="377"/>
      <c r="BO83" s="377"/>
      <c r="BP83" s="377"/>
      <c r="BQ83" s="377"/>
      <c r="BR83" s="398"/>
      <c r="BS83" s="391" t="s">
        <v>897</v>
      </c>
      <c r="BT83" s="391"/>
      <c r="BU83" s="391"/>
      <c r="BV83" s="391"/>
      <c r="BW83" s="391"/>
      <c r="BX83" s="391"/>
      <c r="BY83" s="391"/>
      <c r="BZ83" s="391"/>
      <c r="CA83" s="391"/>
      <c r="CB83" s="391"/>
      <c r="CC83" s="391"/>
      <c r="CD83" s="391"/>
      <c r="CE83" s="391"/>
      <c r="CF83" s="391"/>
      <c r="CG83" s="391"/>
      <c r="CH83" s="391"/>
      <c r="CI83" s="391"/>
      <c r="CJ83" s="391"/>
      <c r="CK83" s="391"/>
      <c r="CL83" s="391"/>
      <c r="CM83" s="391"/>
      <c r="CN83" s="391"/>
      <c r="CO83" s="391"/>
      <c r="CP83" s="391"/>
      <c r="CQ83" s="391"/>
      <c r="CR83" s="391"/>
      <c r="CS83" s="391"/>
      <c r="CT83" s="391"/>
      <c r="CU83" s="391"/>
      <c r="CV83" s="391"/>
      <c r="CW83" s="391"/>
      <c r="CX83" s="391"/>
      <c r="CY83" s="392"/>
      <c r="CZ83" s="377"/>
      <c r="DA83" s="377"/>
      <c r="DB83" s="377"/>
      <c r="DC83" s="377"/>
      <c r="DD83" s="377"/>
      <c r="DE83" s="377"/>
      <c r="DF83" s="377"/>
      <c r="DG83" s="377"/>
      <c r="DH83" s="377"/>
      <c r="DI83" s="377"/>
      <c r="DJ83" s="377"/>
      <c r="DK83" s="377"/>
      <c r="DL83" s="377"/>
      <c r="DM83" s="377"/>
      <c r="DN83" s="377"/>
      <c r="DO83" s="377"/>
      <c r="DP83" s="377"/>
    </row>
    <row r="84" spans="1:120" ht="9.65" customHeight="1" x14ac:dyDescent="0.2">
      <c r="A84" s="386"/>
      <c r="B84" s="383" t="s">
        <v>898</v>
      </c>
      <c r="C84" s="383"/>
      <c r="D84" s="383"/>
      <c r="E84" s="383"/>
      <c r="F84" s="383"/>
      <c r="G84" s="383"/>
      <c r="H84" s="383"/>
      <c r="I84" s="383"/>
      <c r="J84" s="377"/>
      <c r="K84" s="383" t="s">
        <v>899</v>
      </c>
      <c r="L84" s="383"/>
      <c r="M84" s="383"/>
      <c r="N84" s="383"/>
      <c r="O84" s="383"/>
      <c r="P84" s="383"/>
      <c r="Q84" s="383"/>
      <c r="R84" s="383"/>
      <c r="S84" s="383"/>
      <c r="T84" s="383"/>
      <c r="U84" s="377"/>
      <c r="V84" s="383" t="s">
        <v>900</v>
      </c>
      <c r="W84" s="383"/>
      <c r="X84" s="383"/>
      <c r="Y84" s="383"/>
      <c r="Z84" s="383"/>
      <c r="AA84" s="383"/>
      <c r="AB84" s="383"/>
      <c r="AC84" s="383"/>
      <c r="AD84" s="383"/>
      <c r="AE84" s="383"/>
      <c r="AF84" s="383"/>
      <c r="AG84" s="383"/>
      <c r="AH84" s="384"/>
      <c r="AI84" s="383"/>
      <c r="AJ84" s="383"/>
      <c r="AK84" s="383"/>
      <c r="AL84" s="383"/>
      <c r="AM84" s="383"/>
      <c r="AN84" s="383"/>
      <c r="AO84" s="383"/>
      <c r="AP84" s="383"/>
      <c r="AQ84" s="383"/>
      <c r="AR84" s="383"/>
      <c r="AS84" s="383"/>
      <c r="AT84" s="383"/>
      <c r="AU84" s="383"/>
      <c r="AV84" s="377"/>
      <c r="AW84" s="377"/>
      <c r="AX84" s="377"/>
      <c r="AY84" s="377"/>
      <c r="AZ84" s="377"/>
      <c r="BA84" s="377"/>
      <c r="BB84" s="377"/>
      <c r="BC84" s="377"/>
      <c r="BD84" s="377"/>
      <c r="BE84" s="377"/>
      <c r="BF84" s="377"/>
      <c r="BG84" s="377"/>
      <c r="BH84" s="377"/>
      <c r="BI84" s="377"/>
      <c r="BJ84" s="377"/>
      <c r="BK84" s="377"/>
      <c r="BL84" s="377"/>
      <c r="BM84" s="377"/>
      <c r="BN84" s="377"/>
      <c r="BO84" s="377"/>
      <c r="BP84" s="377"/>
      <c r="BQ84" s="377"/>
      <c r="BR84" s="393"/>
      <c r="BS84" s="393"/>
      <c r="BT84" s="393"/>
      <c r="BU84" s="393"/>
      <c r="BV84" s="393"/>
      <c r="BW84" s="393"/>
      <c r="BX84" s="393"/>
      <c r="BY84" s="393"/>
      <c r="BZ84" s="393"/>
      <c r="CA84" s="393"/>
      <c r="CB84" s="393"/>
      <c r="CC84" s="393"/>
      <c r="CD84" s="393"/>
      <c r="CE84" s="393"/>
      <c r="CF84" s="393"/>
      <c r="CG84" s="393"/>
      <c r="CH84" s="393"/>
      <c r="CI84" s="393"/>
      <c r="CJ84" s="393"/>
      <c r="CK84" s="393"/>
      <c r="CL84" s="393"/>
      <c r="CM84" s="393"/>
      <c r="CN84" s="393"/>
      <c r="CO84" s="393"/>
      <c r="CP84" s="393"/>
      <c r="CQ84" s="393"/>
      <c r="CR84" s="393"/>
      <c r="CS84" s="393"/>
      <c r="CT84" s="393"/>
      <c r="CU84" s="393"/>
      <c r="CV84" s="393"/>
      <c r="CW84" s="393"/>
      <c r="CX84" s="393"/>
      <c r="CY84" s="393"/>
      <c r="CZ84" s="377"/>
      <c r="DA84" s="377"/>
      <c r="DB84" s="377"/>
      <c r="DC84" s="377"/>
      <c r="DD84" s="377"/>
      <c r="DE84" s="377"/>
      <c r="DF84" s="377"/>
      <c r="DG84" s="377"/>
      <c r="DH84" s="377"/>
      <c r="DI84" s="377"/>
      <c r="DJ84" s="377"/>
      <c r="DK84" s="377"/>
      <c r="DL84" s="377"/>
      <c r="DM84" s="377"/>
      <c r="DN84" s="377"/>
      <c r="DO84" s="377"/>
      <c r="DP84" s="377"/>
    </row>
    <row r="85" spans="1:120" ht="9.65" customHeight="1" x14ac:dyDescent="0.2">
      <c r="A85" s="386"/>
      <c r="B85" s="383" t="s">
        <v>901</v>
      </c>
      <c r="C85" s="383"/>
      <c r="D85" s="383"/>
      <c r="E85" s="383"/>
      <c r="F85" s="383"/>
      <c r="G85" s="383"/>
      <c r="H85" s="383"/>
      <c r="I85" s="383"/>
      <c r="J85" s="377"/>
      <c r="K85" s="383" t="s">
        <v>902</v>
      </c>
      <c r="L85" s="383"/>
      <c r="M85" s="383"/>
      <c r="N85" s="383"/>
      <c r="O85" s="383"/>
      <c r="P85" s="383"/>
      <c r="Q85" s="383"/>
      <c r="R85" s="383"/>
      <c r="S85" s="383"/>
      <c r="T85" s="383"/>
      <c r="U85" s="377"/>
      <c r="V85" s="383" t="s">
        <v>724</v>
      </c>
      <c r="W85" s="383"/>
      <c r="X85" s="383"/>
      <c r="Y85" s="383"/>
      <c r="Z85" s="383"/>
      <c r="AA85" s="383"/>
      <c r="AB85" s="383"/>
      <c r="AC85" s="383"/>
      <c r="AD85" s="383"/>
      <c r="AE85" s="383"/>
      <c r="AF85" s="383"/>
      <c r="AG85" s="383"/>
      <c r="AH85" s="384"/>
      <c r="AI85" s="383"/>
      <c r="AJ85" s="383"/>
      <c r="AK85" s="383"/>
      <c r="AL85" s="383"/>
      <c r="AM85" s="383"/>
      <c r="AN85" s="383"/>
      <c r="AO85" s="383"/>
      <c r="AP85" s="383"/>
      <c r="AQ85" s="383"/>
      <c r="AR85" s="383"/>
      <c r="AS85" s="383"/>
      <c r="AT85" s="383"/>
      <c r="AU85" s="383"/>
      <c r="AV85" s="377"/>
      <c r="AW85" s="377"/>
      <c r="AX85" s="377"/>
      <c r="AY85" s="377"/>
      <c r="AZ85" s="377"/>
      <c r="BA85" s="377"/>
      <c r="BB85" s="377"/>
      <c r="BC85" s="377"/>
      <c r="BD85" s="377"/>
      <c r="BE85" s="377"/>
      <c r="BF85" s="377"/>
      <c r="BG85" s="377"/>
      <c r="BH85" s="377"/>
      <c r="BI85" s="377"/>
      <c r="BJ85" s="377"/>
      <c r="BK85" s="377"/>
      <c r="BL85" s="377"/>
      <c r="BM85" s="377"/>
      <c r="BN85" s="377"/>
      <c r="BO85" s="377"/>
      <c r="BP85" s="377"/>
      <c r="BQ85" s="377"/>
      <c r="BR85" s="383"/>
      <c r="BS85" s="383"/>
      <c r="BT85" s="383"/>
      <c r="BU85" s="383"/>
      <c r="BV85" s="383"/>
      <c r="BW85" s="383"/>
      <c r="BX85" s="383"/>
      <c r="BY85" s="383"/>
      <c r="BZ85" s="383"/>
      <c r="CA85" s="383"/>
      <c r="CB85" s="383"/>
      <c r="CC85" s="383"/>
      <c r="CD85" s="383"/>
      <c r="CE85" s="383"/>
      <c r="CF85" s="383"/>
      <c r="CG85" s="383"/>
      <c r="CH85" s="383"/>
      <c r="CI85" s="383"/>
      <c r="CJ85" s="383"/>
      <c r="CK85" s="383"/>
      <c r="CL85" s="383"/>
      <c r="CM85" s="383"/>
      <c r="CN85" s="383"/>
      <c r="CO85" s="383"/>
      <c r="CP85" s="383"/>
      <c r="CQ85" s="383"/>
      <c r="CR85" s="383"/>
      <c r="CS85" s="383"/>
      <c r="CT85" s="383"/>
      <c r="CU85" s="383"/>
      <c r="CV85" s="383"/>
      <c r="CW85" s="383"/>
      <c r="CX85" s="383"/>
      <c r="CY85" s="383"/>
      <c r="CZ85" s="377"/>
      <c r="DA85" s="377"/>
      <c r="DB85" s="377"/>
      <c r="DC85" s="377"/>
      <c r="DD85" s="377"/>
      <c r="DE85" s="377"/>
      <c r="DF85" s="377"/>
      <c r="DG85" s="377"/>
      <c r="DH85" s="377"/>
      <c r="DI85" s="377"/>
      <c r="DJ85" s="377"/>
      <c r="DK85" s="377"/>
      <c r="DL85" s="377"/>
      <c r="DM85" s="377"/>
      <c r="DN85" s="377"/>
      <c r="DO85" s="377"/>
      <c r="DP85" s="377"/>
    </row>
    <row r="86" spans="1:120" ht="9.65" customHeight="1" x14ac:dyDescent="0.2">
      <c r="A86" s="386" t="s">
        <v>895</v>
      </c>
      <c r="B86" s="383"/>
      <c r="C86" s="383"/>
      <c r="D86" s="383"/>
      <c r="E86" s="383"/>
      <c r="F86" s="383"/>
      <c r="G86" s="383"/>
      <c r="H86" s="383"/>
      <c r="I86" s="383"/>
      <c r="J86" s="383"/>
      <c r="K86" s="383"/>
      <c r="L86" s="383"/>
      <c r="M86" s="383"/>
      <c r="N86" s="383"/>
      <c r="O86" s="383"/>
      <c r="P86" s="383"/>
      <c r="Q86" s="383"/>
      <c r="R86" s="383"/>
      <c r="S86" s="383"/>
      <c r="T86" s="383"/>
      <c r="U86" s="383"/>
      <c r="V86" s="383"/>
      <c r="W86" s="383"/>
      <c r="X86" s="383"/>
      <c r="Y86" s="383"/>
      <c r="Z86" s="383"/>
      <c r="AA86" s="383"/>
      <c r="AB86" s="383"/>
      <c r="AC86" s="383"/>
      <c r="AD86" s="383"/>
      <c r="AE86" s="383"/>
      <c r="AF86" s="383"/>
      <c r="AG86" s="383"/>
      <c r="AH86" s="384"/>
      <c r="AI86" s="383"/>
      <c r="AJ86" s="383"/>
      <c r="AK86" s="383"/>
      <c r="AL86" s="383"/>
      <c r="AM86" s="383"/>
      <c r="AN86" s="383"/>
      <c r="AO86" s="383"/>
      <c r="AP86" s="383"/>
      <c r="AQ86" s="383"/>
      <c r="AR86" s="383"/>
      <c r="AS86" s="383"/>
      <c r="AT86" s="383"/>
      <c r="AU86" s="383"/>
      <c r="AV86" s="377"/>
      <c r="AW86" s="377"/>
      <c r="AX86" s="377"/>
      <c r="AY86" s="377"/>
      <c r="AZ86" s="377"/>
      <c r="BA86" s="377"/>
      <c r="BB86" s="377"/>
      <c r="BC86" s="377"/>
      <c r="BD86" s="377"/>
      <c r="BE86" s="377"/>
      <c r="BF86" s="377"/>
      <c r="BG86" s="377"/>
      <c r="BH86" s="377"/>
      <c r="BI86" s="377"/>
      <c r="BJ86" s="377"/>
      <c r="BK86" s="377"/>
      <c r="BL86" s="377"/>
      <c r="BM86" s="377"/>
      <c r="BN86" s="377"/>
      <c r="BO86" s="377"/>
      <c r="BP86" s="377"/>
      <c r="BQ86" s="377"/>
      <c r="BR86" s="383"/>
      <c r="BS86" s="383"/>
      <c r="BT86" s="383"/>
      <c r="BU86" s="383"/>
      <c r="BV86" s="383"/>
      <c r="BW86" s="383"/>
      <c r="BX86" s="383"/>
      <c r="BY86" s="383"/>
      <c r="BZ86" s="383"/>
      <c r="CA86" s="383"/>
      <c r="CB86" s="383"/>
      <c r="CC86" s="383"/>
      <c r="CD86" s="383"/>
      <c r="CE86" s="383"/>
      <c r="CF86" s="383"/>
      <c r="CG86" s="383"/>
      <c r="CH86" s="383"/>
      <c r="CI86" s="383"/>
      <c r="CJ86" s="383"/>
      <c r="CK86" s="383"/>
      <c r="CL86" s="383"/>
      <c r="CM86" s="383"/>
      <c r="CN86" s="383"/>
      <c r="CO86" s="383"/>
      <c r="CP86" s="383"/>
      <c r="CQ86" s="383"/>
      <c r="CR86" s="383"/>
      <c r="CS86" s="383"/>
      <c r="CT86" s="383"/>
      <c r="CU86" s="383"/>
      <c r="CV86" s="383"/>
      <c r="CW86" s="383"/>
      <c r="CX86" s="383"/>
      <c r="CY86" s="383"/>
      <c r="CZ86" s="377"/>
      <c r="DA86" s="377"/>
      <c r="DB86" s="377"/>
      <c r="DC86" s="377"/>
      <c r="DD86" s="377"/>
      <c r="DE86" s="377"/>
      <c r="DF86" s="377"/>
      <c r="DG86" s="377"/>
      <c r="DH86" s="377"/>
      <c r="DI86" s="377"/>
      <c r="DJ86" s="377"/>
      <c r="DK86" s="377"/>
      <c r="DL86" s="377"/>
      <c r="DM86" s="377"/>
      <c r="DN86" s="377"/>
      <c r="DO86" s="377"/>
      <c r="DP86" s="377"/>
    </row>
    <row r="87" spans="1:120" ht="8.15" customHeight="1" x14ac:dyDescent="0.2">
      <c r="A87" s="398"/>
      <c r="B87" s="391" t="s">
        <v>903</v>
      </c>
      <c r="C87" s="391"/>
      <c r="D87" s="391"/>
      <c r="E87" s="391"/>
      <c r="F87" s="391"/>
      <c r="G87" s="391"/>
      <c r="H87" s="391"/>
      <c r="I87" s="391"/>
      <c r="J87" s="391"/>
      <c r="K87" s="391"/>
      <c r="L87" s="391"/>
      <c r="M87" s="391"/>
      <c r="N87" s="391"/>
      <c r="O87" s="391"/>
      <c r="P87" s="391"/>
      <c r="Q87" s="391"/>
      <c r="R87" s="391"/>
      <c r="S87" s="391"/>
      <c r="T87" s="391"/>
      <c r="U87" s="391"/>
      <c r="V87" s="391"/>
      <c r="W87" s="391"/>
      <c r="X87" s="391"/>
      <c r="Y87" s="391"/>
      <c r="Z87" s="391"/>
      <c r="AA87" s="391"/>
      <c r="AB87" s="391"/>
      <c r="AC87" s="391"/>
      <c r="AD87" s="391"/>
      <c r="AE87" s="391"/>
      <c r="AF87" s="391"/>
      <c r="AG87" s="391"/>
      <c r="AH87" s="392"/>
      <c r="AI87" s="383"/>
      <c r="AJ87" s="383"/>
      <c r="AK87" s="383"/>
      <c r="AL87" s="383"/>
      <c r="AM87" s="383"/>
      <c r="AN87" s="383"/>
      <c r="AO87" s="383"/>
      <c r="AP87" s="383"/>
      <c r="AQ87" s="383"/>
      <c r="AR87" s="383"/>
      <c r="AS87" s="383"/>
      <c r="AT87" s="383"/>
      <c r="AU87" s="383"/>
      <c r="AV87" s="377"/>
      <c r="AW87" s="377"/>
      <c r="AX87" s="377"/>
      <c r="AY87" s="377"/>
      <c r="AZ87" s="377"/>
      <c r="BA87" s="377"/>
      <c r="BB87" s="377"/>
      <c r="BC87" s="377"/>
      <c r="BD87" s="377"/>
      <c r="BE87" s="377"/>
      <c r="BF87" s="377"/>
      <c r="BG87" s="377"/>
      <c r="BH87" s="377"/>
      <c r="BI87" s="377"/>
      <c r="BJ87" s="377"/>
      <c r="BK87" s="377"/>
      <c r="BL87" s="377"/>
      <c r="BM87" s="377"/>
      <c r="BN87" s="377"/>
      <c r="BO87" s="377"/>
      <c r="BP87" s="377"/>
      <c r="BQ87" s="377"/>
      <c r="BR87" s="377"/>
      <c r="BS87" s="377"/>
      <c r="BT87" s="377"/>
      <c r="BU87" s="377"/>
      <c r="BV87" s="377"/>
      <c r="BW87" s="377"/>
      <c r="BX87" s="377"/>
      <c r="BY87" s="377"/>
      <c r="BZ87" s="377"/>
      <c r="CA87" s="377"/>
      <c r="CB87" s="377"/>
      <c r="CC87" s="377"/>
      <c r="CD87" s="377"/>
      <c r="CE87" s="377"/>
      <c r="CF87" s="377"/>
      <c r="CG87" s="377"/>
      <c r="CH87" s="377"/>
      <c r="CI87" s="377"/>
      <c r="CJ87" s="377"/>
      <c r="CK87" s="377"/>
      <c r="CL87" s="377"/>
      <c r="CM87" s="377"/>
      <c r="CN87" s="377"/>
      <c r="CO87" s="377"/>
      <c r="CP87" s="377"/>
      <c r="CQ87" s="377"/>
      <c r="CR87" s="377"/>
      <c r="CS87" s="377"/>
      <c r="CT87" s="377"/>
      <c r="CU87" s="377"/>
      <c r="CV87" s="377"/>
      <c r="CW87" s="377"/>
      <c r="CX87" s="377"/>
      <c r="CY87" s="377"/>
      <c r="CZ87" s="377"/>
      <c r="DA87" s="377"/>
      <c r="DB87" s="377"/>
      <c r="DC87" s="377"/>
      <c r="DD87" s="377"/>
      <c r="DE87" s="377"/>
      <c r="DF87" s="377"/>
      <c r="DG87" s="377"/>
      <c r="DH87" s="377"/>
      <c r="DI87" s="377"/>
      <c r="DJ87" s="377"/>
      <c r="DK87" s="377"/>
      <c r="DL87" s="377"/>
      <c r="DM87" s="377"/>
      <c r="DN87" s="377"/>
      <c r="DO87" s="377"/>
      <c r="DP87" s="377"/>
    </row>
    <row r="92" spans="1:120" ht="8.15" customHeight="1" x14ac:dyDescent="0.2">
      <c r="AK92" s="375" t="s">
        <v>904</v>
      </c>
    </row>
  </sheetData>
  <mergeCells count="116">
    <mergeCell ref="DA73:DO74"/>
    <mergeCell ref="DA63:DP64"/>
    <mergeCell ref="A44:B58"/>
    <mergeCell ref="DD15:DI20"/>
    <mergeCell ref="BG17:BH18"/>
    <mergeCell ref="CM17:CT18"/>
    <mergeCell ref="DB17:DC18"/>
    <mergeCell ref="DK18:DL19"/>
    <mergeCell ref="CM19:CT20"/>
    <mergeCell ref="DB19:DC20"/>
    <mergeCell ref="DK16:DL17"/>
    <mergeCell ref="BY21:BZ22"/>
    <mergeCell ref="BP19:BP20"/>
    <mergeCell ref="CC21:CC22"/>
    <mergeCell ref="CF21:CF22"/>
    <mergeCell ref="CI21:CI22"/>
    <mergeCell ref="CJ21:CJ22"/>
    <mergeCell ref="Q17:Q18"/>
    <mergeCell ref="Q19:Q20"/>
    <mergeCell ref="S17:S18"/>
    <mergeCell ref="S19:S20"/>
    <mergeCell ref="AB17:AB18"/>
    <mergeCell ref="AB19:AB20"/>
    <mergeCell ref="AD17:AD18"/>
    <mergeCell ref="DB2:DK4"/>
    <mergeCell ref="S3:AO4"/>
    <mergeCell ref="A4:I5"/>
    <mergeCell ref="AP4:AX6"/>
    <mergeCell ref="BG4:BN6"/>
    <mergeCell ref="CZ6:DF7"/>
    <mergeCell ref="A7:H10"/>
    <mergeCell ref="AP7:AT8"/>
    <mergeCell ref="BG7:BN8"/>
    <mergeCell ref="CN7:CO8"/>
    <mergeCell ref="CZ8:DF9"/>
    <mergeCell ref="AP9:AT10"/>
    <mergeCell ref="CZ10:DF11"/>
    <mergeCell ref="BG9:BN11"/>
    <mergeCell ref="CK9:CM11"/>
    <mergeCell ref="CN9:CY11"/>
    <mergeCell ref="DG6:DG7"/>
    <mergeCell ref="DJ6:DJ7"/>
    <mergeCell ref="DM6:DM7"/>
    <mergeCell ref="DO16:DO17"/>
    <mergeCell ref="DO18:DO19"/>
    <mergeCell ref="DP6:DP7"/>
    <mergeCell ref="A21:H24"/>
    <mergeCell ref="W26:BD27"/>
    <mergeCell ref="BK26:CF27"/>
    <mergeCell ref="CM26:DP27"/>
    <mergeCell ref="AX15:AY16"/>
    <mergeCell ref="A17:H20"/>
    <mergeCell ref="BB17:BF20"/>
    <mergeCell ref="A13:H16"/>
    <mergeCell ref="BB13:BF16"/>
    <mergeCell ref="BX13:CK14"/>
    <mergeCell ref="BG19:BH20"/>
    <mergeCell ref="BT19:BV20"/>
    <mergeCell ref="BX19:CK20"/>
    <mergeCell ref="BT17:BV18"/>
    <mergeCell ref="CC17:CE18"/>
    <mergeCell ref="BO15:BQ16"/>
    <mergeCell ref="BB9:BB10"/>
    <mergeCell ref="BL17:BL18"/>
    <mergeCell ref="BL19:BL20"/>
    <mergeCell ref="BP17:BP18"/>
    <mergeCell ref="AD19:AD20"/>
    <mergeCell ref="AX9:AX10"/>
    <mergeCell ref="F49:R49"/>
    <mergeCell ref="C50:F50"/>
    <mergeCell ref="C51:F51"/>
    <mergeCell ref="F52:R52"/>
    <mergeCell ref="C53:F53"/>
    <mergeCell ref="F55:R55"/>
    <mergeCell ref="C56:F56"/>
    <mergeCell ref="G31:J31"/>
    <mergeCell ref="R31:W31"/>
    <mergeCell ref="AK21:AQ21"/>
    <mergeCell ref="C57:F57"/>
    <mergeCell ref="G58:Q58"/>
    <mergeCell ref="G37:Q37"/>
    <mergeCell ref="C38:F38"/>
    <mergeCell ref="F40:R40"/>
    <mergeCell ref="C41:F41"/>
    <mergeCell ref="C42:F42"/>
    <mergeCell ref="F43:R43"/>
    <mergeCell ref="C44:F44"/>
    <mergeCell ref="F46:R46"/>
    <mergeCell ref="C47:F47"/>
    <mergeCell ref="C35:F37"/>
    <mergeCell ref="BE31:BH31"/>
    <mergeCell ref="BI31:BL31"/>
    <mergeCell ref="CN31:CR31"/>
    <mergeCell ref="CS31:CY31"/>
    <mergeCell ref="DK31:DP31"/>
    <mergeCell ref="C32:F32"/>
    <mergeCell ref="F34:R34"/>
    <mergeCell ref="A29:F31"/>
    <mergeCell ref="G29:J30"/>
    <mergeCell ref="K29:Q30"/>
    <mergeCell ref="R29:W30"/>
    <mergeCell ref="CS29:CY30"/>
    <mergeCell ref="BM29:CM31"/>
    <mergeCell ref="DK29:DP30"/>
    <mergeCell ref="AI29:BD31"/>
    <mergeCell ref="A32:B43"/>
    <mergeCell ref="CM21:CT21"/>
    <mergeCell ref="CM23:CT23"/>
    <mergeCell ref="A28:AH28"/>
    <mergeCell ref="DK28:DP28"/>
    <mergeCell ref="X29:AD29"/>
    <mergeCell ref="BE29:BH29"/>
    <mergeCell ref="BI29:BL29"/>
    <mergeCell ref="BE30:BH30"/>
    <mergeCell ref="BI30:BL30"/>
    <mergeCell ref="CN30:CR30"/>
  </mergeCells>
  <phoneticPr fontId="83"/>
  <printOptions horizontalCentered="1" verticalCentered="1"/>
  <pageMargins left="0.15625" right="0.15625" top="0.15625" bottom="0.15625" header="0" footer="0"/>
  <pageSetup paperSize="9" scale="68" fitToWidth="0" orientation="landscape"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P68"/>
  <sheetViews>
    <sheetView showGridLines="0" view="pageBreakPreview" zoomScaleNormal="70" zoomScaleSheetLayoutView="100" workbookViewId="0">
      <selection activeCell="Q32" activeCellId="1" sqref="A1 Q32"/>
    </sheetView>
  </sheetViews>
  <sheetFormatPr defaultColWidth="1.6328125" defaultRowHeight="8.15" customHeight="1" x14ac:dyDescent="0.2"/>
  <cols>
    <col min="1" max="78" width="1.6328125" style="375" customWidth="1"/>
    <col min="79" max="79" width="1.7265625" style="375" customWidth="1"/>
    <col min="80" max="114" width="1.6328125" style="375" customWidth="1"/>
    <col min="115" max="115" width="1.90625" style="375" customWidth="1"/>
    <col min="116" max="117" width="1.6328125" style="375"/>
    <col min="118" max="118" width="3.36328125" style="375" customWidth="1"/>
    <col min="119" max="16384" width="1.6328125" style="375"/>
  </cols>
  <sheetData>
    <row r="1" spans="1:120" ht="23.5" x14ac:dyDescent="0.2">
      <c r="A1" s="376" t="s">
        <v>100</v>
      </c>
      <c r="B1" s="377"/>
      <c r="C1" s="377"/>
      <c r="D1" s="377"/>
      <c r="E1" s="377"/>
      <c r="F1" s="377"/>
      <c r="G1" s="377"/>
      <c r="H1" s="377"/>
      <c r="I1" s="377"/>
      <c r="J1" s="399" t="s">
        <v>905</v>
      </c>
      <c r="K1" s="377"/>
      <c r="L1" s="377"/>
      <c r="M1" s="377"/>
      <c r="N1" s="377"/>
      <c r="O1" s="377"/>
      <c r="P1" s="377"/>
      <c r="Q1" s="377"/>
      <c r="R1" s="377"/>
      <c r="S1" s="377"/>
      <c r="T1" s="377"/>
      <c r="U1" s="377"/>
      <c r="V1" s="377"/>
      <c r="W1" s="377"/>
      <c r="X1" s="377"/>
      <c r="Y1" s="377"/>
      <c r="Z1" s="377"/>
      <c r="AA1" s="377"/>
      <c r="AB1" s="377"/>
      <c r="AC1" s="377"/>
      <c r="AD1" s="377"/>
      <c r="AE1" s="377"/>
      <c r="AF1" s="377"/>
      <c r="AG1" s="377"/>
      <c r="AH1" s="377"/>
      <c r="AI1" s="377"/>
      <c r="AJ1" s="377"/>
      <c r="AK1" s="377"/>
      <c r="AL1" s="377"/>
      <c r="AM1" s="377"/>
      <c r="AN1" s="377"/>
      <c r="AO1" s="377"/>
      <c r="AP1" s="377"/>
      <c r="AQ1" s="377"/>
      <c r="AR1" s="377"/>
      <c r="AS1" s="377"/>
      <c r="AT1" s="377"/>
      <c r="AU1" s="377"/>
      <c r="AV1" s="377"/>
      <c r="AW1" s="377"/>
      <c r="AX1" s="377"/>
      <c r="AY1" s="377"/>
      <c r="AZ1" s="377"/>
      <c r="BA1" s="377"/>
      <c r="BB1" s="377"/>
      <c r="BC1" s="377"/>
      <c r="BD1" s="377"/>
      <c r="BE1" s="377"/>
      <c r="BF1" s="377"/>
      <c r="BG1" s="377"/>
      <c r="BH1" s="377"/>
      <c r="BI1" s="377"/>
      <c r="BJ1" s="377"/>
      <c r="BK1" s="377"/>
      <c r="BL1" s="377"/>
      <c r="BM1" s="377"/>
      <c r="BN1" s="377"/>
      <c r="BO1" s="377"/>
      <c r="BP1" s="377"/>
      <c r="BQ1" s="377"/>
      <c r="BR1" s="377"/>
      <c r="BS1" s="377"/>
      <c r="BT1" s="377"/>
      <c r="BU1" s="377"/>
      <c r="BV1" s="377"/>
      <c r="BW1" s="377"/>
      <c r="BX1" s="377"/>
      <c r="BY1" s="377"/>
      <c r="BZ1" s="377"/>
      <c r="CA1" s="377"/>
      <c r="CB1" s="377"/>
      <c r="CC1" s="377"/>
      <c r="CD1" s="377"/>
      <c r="CE1" s="377"/>
      <c r="CF1" s="377"/>
      <c r="CG1" s="377"/>
      <c r="CH1" s="377"/>
      <c r="CI1" s="377"/>
      <c r="CJ1" s="377"/>
      <c r="CK1" s="377"/>
      <c r="CL1" s="377"/>
      <c r="CM1" s="377"/>
      <c r="CN1" s="377"/>
      <c r="CO1" s="377"/>
      <c r="CP1" s="377"/>
      <c r="CQ1" s="377"/>
      <c r="CR1" s="377"/>
      <c r="CS1" s="377"/>
      <c r="CT1" s="377"/>
      <c r="CU1" s="377"/>
      <c r="CV1" s="377"/>
      <c r="CW1" s="377"/>
      <c r="CX1" s="377"/>
      <c r="CY1" s="377"/>
      <c r="CZ1" s="377"/>
      <c r="DA1" s="377"/>
      <c r="DB1" s="377"/>
      <c r="DC1" s="377"/>
      <c r="DD1" s="377"/>
      <c r="DE1" s="377"/>
      <c r="DF1" s="377"/>
      <c r="DG1" s="377"/>
      <c r="DH1" s="377"/>
      <c r="DI1" s="377"/>
      <c r="DJ1" s="377"/>
      <c r="DK1" s="377"/>
      <c r="DL1" s="377"/>
      <c r="DM1" s="377"/>
      <c r="DN1" s="377"/>
      <c r="DO1" s="377"/>
      <c r="DP1" s="377"/>
    </row>
    <row r="2" spans="1:120" ht="8.15" customHeight="1" x14ac:dyDescent="0.2">
      <c r="A2" s="377"/>
      <c r="B2" s="377"/>
      <c r="C2" s="377"/>
      <c r="D2" s="377"/>
      <c r="E2" s="377"/>
      <c r="F2" s="377"/>
      <c r="G2" s="377"/>
      <c r="H2" s="377"/>
      <c r="I2" s="377"/>
      <c r="J2" s="377"/>
      <c r="K2" s="377"/>
      <c r="L2" s="377"/>
      <c r="M2" s="377"/>
      <c r="N2" s="377"/>
      <c r="O2" s="377"/>
      <c r="P2" s="377"/>
      <c r="Q2" s="377"/>
      <c r="R2" s="377"/>
      <c r="S2" s="377"/>
      <c r="T2" s="377"/>
      <c r="U2" s="377"/>
      <c r="V2" s="377"/>
      <c r="W2" s="377"/>
      <c r="X2" s="377"/>
      <c r="Y2" s="377"/>
      <c r="Z2" s="377"/>
      <c r="AA2" s="377"/>
      <c r="AB2" s="377"/>
      <c r="AC2" s="377"/>
      <c r="AD2" s="377"/>
      <c r="AE2" s="377"/>
      <c r="AF2" s="377"/>
      <c r="AG2" s="377"/>
      <c r="AH2" s="377"/>
      <c r="AI2" s="377"/>
      <c r="AJ2" s="377"/>
      <c r="AK2" s="377"/>
      <c r="AL2" s="377"/>
      <c r="AM2" s="377"/>
      <c r="AN2" s="377"/>
      <c r="AO2" s="377"/>
      <c r="AP2" s="377"/>
      <c r="AQ2" s="377"/>
      <c r="AR2" s="377"/>
      <c r="AS2" s="377"/>
      <c r="AT2" s="377"/>
      <c r="AU2" s="377"/>
      <c r="AV2" s="377"/>
      <c r="AW2" s="377"/>
      <c r="AX2" s="377"/>
      <c r="AY2" s="377"/>
      <c r="AZ2" s="377"/>
      <c r="BA2" s="377"/>
      <c r="BB2" s="377"/>
      <c r="BC2" s="377"/>
      <c r="BD2" s="377"/>
      <c r="BE2" s="377"/>
      <c r="BF2" s="377"/>
      <c r="BG2" s="377"/>
      <c r="BH2" s="377"/>
      <c r="BI2" s="377"/>
      <c r="BJ2" s="377"/>
      <c r="BK2" s="377"/>
      <c r="BL2" s="377"/>
      <c r="BM2" s="377"/>
      <c r="BN2" s="377"/>
      <c r="BO2" s="377"/>
      <c r="BP2" s="377"/>
      <c r="BQ2" s="377"/>
      <c r="BR2" s="377"/>
      <c r="BS2" s="377"/>
      <c r="BT2" s="377"/>
      <c r="BU2" s="377"/>
      <c r="BV2" s="377"/>
      <c r="BW2" s="377"/>
      <c r="BX2" s="377"/>
      <c r="BY2" s="377"/>
      <c r="BZ2" s="377"/>
      <c r="CA2" s="377"/>
      <c r="CB2" s="377"/>
      <c r="CC2" s="377"/>
      <c r="CD2" s="377"/>
      <c r="CE2" s="377"/>
      <c r="CF2" s="377"/>
      <c r="CG2" s="377"/>
      <c r="CH2" s="377"/>
      <c r="CI2" s="377"/>
      <c r="CJ2" s="377"/>
      <c r="CK2" s="377"/>
      <c r="CL2" s="377"/>
      <c r="CM2" s="377"/>
      <c r="CN2" s="377"/>
      <c r="CO2" s="377"/>
      <c r="CP2" s="377"/>
      <c r="CQ2" s="377"/>
      <c r="CR2" s="377"/>
      <c r="CS2" s="377"/>
      <c r="CT2" s="377"/>
      <c r="CU2" s="377"/>
      <c r="CV2" s="377"/>
      <c r="CW2" s="377"/>
      <c r="CX2" s="377"/>
      <c r="CY2" s="377"/>
      <c r="CZ2" s="377"/>
      <c r="DA2" s="377"/>
      <c r="DB2" s="533"/>
      <c r="DC2" s="533"/>
      <c r="DD2" s="533"/>
      <c r="DE2" s="533"/>
      <c r="DF2" s="533"/>
      <c r="DG2" s="533"/>
      <c r="DH2" s="533"/>
      <c r="DI2" s="533"/>
      <c r="DJ2" s="533"/>
      <c r="DK2" s="533"/>
      <c r="DL2" s="377"/>
      <c r="DM2" s="377"/>
      <c r="DN2" s="377"/>
      <c r="DO2" s="377"/>
      <c r="DP2" s="377"/>
    </row>
    <row r="3" spans="1:120" ht="13.9" customHeight="1" x14ac:dyDescent="0.2">
      <c r="A3" s="377"/>
      <c r="B3" s="377"/>
      <c r="C3" s="377"/>
      <c r="D3" s="377"/>
      <c r="E3" s="377"/>
      <c r="F3" s="377"/>
      <c r="G3" s="377"/>
      <c r="H3" s="377"/>
      <c r="I3" s="377"/>
      <c r="J3" s="377"/>
      <c r="K3" s="377"/>
      <c r="L3" s="377"/>
      <c r="M3" s="377"/>
      <c r="N3" s="377"/>
      <c r="O3" s="377"/>
      <c r="P3" s="377"/>
      <c r="Q3" s="377"/>
      <c r="R3" s="377"/>
      <c r="S3" s="377"/>
      <c r="T3" s="377"/>
      <c r="U3" s="377"/>
      <c r="V3" s="377"/>
      <c r="W3" s="377"/>
      <c r="X3" s="377"/>
      <c r="Y3" s="377"/>
      <c r="Z3" s="377"/>
      <c r="AA3" s="377"/>
      <c r="AB3" s="377"/>
      <c r="AC3" s="377"/>
      <c r="AD3" s="377"/>
      <c r="AE3" s="377"/>
      <c r="AF3" s="377"/>
      <c r="AG3" s="377"/>
      <c r="AH3" s="377"/>
      <c r="AI3" s="377"/>
      <c r="AJ3" s="377"/>
      <c r="AK3" s="377"/>
      <c r="AL3" s="377"/>
      <c r="AM3" s="377"/>
      <c r="AN3" s="377"/>
      <c r="AO3" s="377"/>
      <c r="AP3" s="377"/>
      <c r="AQ3" s="377"/>
      <c r="AR3" s="377"/>
      <c r="AS3" s="377"/>
      <c r="AT3" s="377"/>
      <c r="AU3" s="377"/>
      <c r="AV3" s="377"/>
      <c r="AW3" s="377"/>
      <c r="AX3" s="377"/>
      <c r="AY3" s="377"/>
      <c r="AZ3" s="377"/>
      <c r="BA3" s="377"/>
      <c r="BB3" s="377"/>
      <c r="BC3" s="377"/>
      <c r="BD3" s="377"/>
      <c r="BE3" s="377"/>
      <c r="BF3" s="377"/>
      <c r="BG3" s="377"/>
      <c r="BH3" s="377"/>
      <c r="BI3" s="377"/>
      <c r="BJ3" s="377"/>
      <c r="BK3" s="377"/>
      <c r="BL3" s="377"/>
      <c r="BM3" s="377"/>
      <c r="BN3" s="377"/>
      <c r="BO3" s="377"/>
      <c r="BP3" s="490"/>
      <c r="BQ3" s="491" t="s">
        <v>906</v>
      </c>
      <c r="BR3" s="492"/>
      <c r="BS3" s="492"/>
      <c r="BT3" s="492"/>
      <c r="BU3" s="492"/>
      <c r="BV3" s="492"/>
      <c r="BW3" s="492"/>
      <c r="BX3" s="492"/>
      <c r="BY3" s="492"/>
      <c r="BZ3" s="492"/>
      <c r="CA3" s="492"/>
      <c r="CB3" s="492"/>
      <c r="CC3" s="492"/>
      <c r="CD3" s="492"/>
      <c r="CE3" s="492"/>
      <c r="CF3" s="492"/>
      <c r="CG3" s="492"/>
      <c r="CH3" s="492"/>
      <c r="CI3" s="492"/>
      <c r="CJ3" s="492"/>
      <c r="CK3" s="492"/>
      <c r="CL3" s="492"/>
      <c r="CM3" s="492"/>
      <c r="CN3" s="492"/>
      <c r="CO3" s="492"/>
      <c r="CP3" s="492"/>
      <c r="CQ3" s="492"/>
      <c r="CR3" s="492"/>
      <c r="CS3" s="492"/>
      <c r="CT3" s="492"/>
      <c r="CU3" s="492"/>
      <c r="CV3" s="492"/>
      <c r="CW3" s="492"/>
      <c r="CX3" s="492"/>
      <c r="CY3" s="492"/>
      <c r="CZ3" s="524"/>
      <c r="DA3" s="377"/>
      <c r="DB3" s="1926" t="s">
        <v>907</v>
      </c>
      <c r="DC3" s="1755"/>
      <c r="DD3" s="1755"/>
      <c r="DE3" s="1755"/>
      <c r="DF3" s="1755"/>
      <c r="DG3" s="1755"/>
      <c r="DH3" s="1755"/>
      <c r="DI3" s="1755"/>
      <c r="DJ3" s="1755"/>
      <c r="DK3" s="1809"/>
      <c r="DL3" s="377"/>
      <c r="DM3" s="377"/>
      <c r="DN3" s="377"/>
      <c r="DO3" s="377"/>
      <c r="DP3" s="377"/>
    </row>
    <row r="4" spans="1:120" ht="16.5" x14ac:dyDescent="0.2">
      <c r="A4" s="378" t="s">
        <v>654</v>
      </c>
      <c r="B4" s="377"/>
      <c r="C4" s="377"/>
      <c r="D4" s="377"/>
      <c r="E4" s="377"/>
      <c r="F4" s="377"/>
      <c r="G4" s="377"/>
      <c r="H4" s="377"/>
      <c r="I4" s="377"/>
      <c r="J4" s="400" t="s">
        <v>908</v>
      </c>
      <c r="K4" s="377"/>
      <c r="L4" s="377"/>
      <c r="M4" s="377"/>
      <c r="N4" s="377"/>
      <c r="O4" s="377"/>
      <c r="P4" s="377"/>
      <c r="Q4" s="377"/>
      <c r="R4" s="377"/>
      <c r="S4" s="377"/>
      <c r="T4" s="377"/>
      <c r="U4" s="377"/>
      <c r="V4" s="377"/>
      <c r="W4" s="377"/>
      <c r="X4" s="377"/>
      <c r="Y4" s="377"/>
      <c r="Z4" s="377"/>
      <c r="AA4" s="377"/>
      <c r="AB4" s="377"/>
      <c r="AC4" s="377"/>
      <c r="AD4" s="439"/>
      <c r="AE4" s="440"/>
      <c r="AF4" s="441"/>
      <c r="AG4" s="1947" t="s">
        <v>653</v>
      </c>
      <c r="AH4" s="1949"/>
      <c r="AI4" s="1949"/>
      <c r="AJ4" s="1949"/>
      <c r="AK4" s="1949"/>
      <c r="AL4" s="1949"/>
      <c r="AM4" s="1949"/>
      <c r="AN4" s="1949"/>
      <c r="AO4" s="1949"/>
      <c r="AP4" s="1949"/>
      <c r="AQ4" s="1949"/>
      <c r="AR4" s="1949"/>
      <c r="AS4" s="1949"/>
      <c r="AT4" s="1949"/>
      <c r="AU4" s="1949"/>
      <c r="AV4" s="1949"/>
      <c r="AW4" s="1949"/>
      <c r="AX4" s="1949"/>
      <c r="AY4" s="1949"/>
      <c r="AZ4" s="1949"/>
      <c r="BA4" s="1949"/>
      <c r="BB4" s="383"/>
      <c r="BC4" s="383"/>
      <c r="BD4" s="383"/>
      <c r="BE4" s="383"/>
      <c r="BF4" s="377"/>
      <c r="BG4" s="377"/>
      <c r="BH4" s="377"/>
      <c r="BI4" s="377"/>
      <c r="BJ4" s="377"/>
      <c r="BK4" s="377"/>
      <c r="BL4" s="377"/>
      <c r="BM4" s="377"/>
      <c r="BN4" s="377"/>
      <c r="BO4" s="377"/>
      <c r="BP4" s="493"/>
      <c r="BQ4" s="494" t="s">
        <v>909</v>
      </c>
      <c r="BR4" s="495"/>
      <c r="BS4" s="495"/>
      <c r="BT4" s="495"/>
      <c r="BU4" s="495"/>
      <c r="BV4" s="495"/>
      <c r="BW4" s="495"/>
      <c r="BX4" s="495"/>
      <c r="BY4" s="495"/>
      <c r="BZ4" s="495"/>
      <c r="CA4" s="495"/>
      <c r="CB4" s="495"/>
      <c r="CC4" s="495"/>
      <c r="CD4" s="495"/>
      <c r="CE4" s="495"/>
      <c r="CF4" s="495"/>
      <c r="CG4" s="495"/>
      <c r="CH4" s="495"/>
      <c r="CI4" s="495"/>
      <c r="CJ4" s="495"/>
      <c r="CK4" s="495"/>
      <c r="CL4" s="495"/>
      <c r="CM4" s="495"/>
      <c r="CN4" s="495"/>
      <c r="CO4" s="495"/>
      <c r="CP4" s="495"/>
      <c r="CQ4" s="495"/>
      <c r="CR4" s="495"/>
      <c r="CS4" s="495"/>
      <c r="CT4" s="495"/>
      <c r="CU4" s="495"/>
      <c r="CV4" s="495"/>
      <c r="CW4" s="495"/>
      <c r="CX4" s="495"/>
      <c r="CY4" s="495"/>
      <c r="CZ4" s="525"/>
      <c r="DA4" s="377"/>
      <c r="DB4" s="1771"/>
      <c r="DC4" s="1747"/>
      <c r="DD4" s="1747"/>
      <c r="DE4" s="1747"/>
      <c r="DF4" s="1747"/>
      <c r="DG4" s="1747"/>
      <c r="DH4" s="1747"/>
      <c r="DI4" s="1747"/>
      <c r="DJ4" s="1747"/>
      <c r="DK4" s="1811"/>
      <c r="DL4" s="377"/>
      <c r="DM4" s="377"/>
      <c r="DN4" s="377"/>
      <c r="DO4" s="377"/>
      <c r="DP4" s="377"/>
    </row>
    <row r="5" spans="1:120" ht="16.5" x14ac:dyDescent="0.2">
      <c r="A5" s="378"/>
      <c r="B5" s="377"/>
      <c r="C5" s="377"/>
      <c r="D5" s="377"/>
      <c r="E5" s="377"/>
      <c r="F5" s="377"/>
      <c r="G5" s="377"/>
      <c r="H5" s="377"/>
      <c r="I5" s="377"/>
      <c r="J5" s="377"/>
      <c r="K5" s="377"/>
      <c r="L5" s="377"/>
      <c r="M5" s="377"/>
      <c r="N5" s="377"/>
      <c r="O5" s="377"/>
      <c r="P5" s="377"/>
      <c r="Q5" s="377"/>
      <c r="R5" s="377"/>
      <c r="S5" s="377"/>
      <c r="T5" s="377"/>
      <c r="U5" s="377"/>
      <c r="V5" s="377"/>
      <c r="W5" s="377"/>
      <c r="X5" s="377"/>
      <c r="Y5" s="377"/>
      <c r="Z5" s="377"/>
      <c r="AA5" s="377"/>
      <c r="AB5" s="377"/>
      <c r="AC5" s="377"/>
      <c r="AD5" s="377"/>
      <c r="AE5" s="377"/>
      <c r="AF5" s="377"/>
      <c r="AG5" s="377"/>
      <c r="AH5" s="377"/>
      <c r="AI5" s="377"/>
      <c r="AJ5" s="377"/>
      <c r="AK5" s="377"/>
      <c r="AL5" s="377"/>
      <c r="AM5" s="377"/>
      <c r="AN5" s="377"/>
      <c r="AO5" s="377"/>
      <c r="AP5" s="401"/>
      <c r="AQ5" s="401"/>
      <c r="AR5" s="401"/>
      <c r="AS5" s="401"/>
      <c r="AT5" s="401"/>
      <c r="AU5" s="401"/>
      <c r="AV5" s="401"/>
      <c r="AW5" s="401"/>
      <c r="AX5" s="401"/>
      <c r="AY5" s="383"/>
      <c r="AZ5" s="383"/>
      <c r="BA5" s="383"/>
      <c r="BB5" s="383"/>
      <c r="BC5" s="383"/>
      <c r="BD5" s="383"/>
      <c r="BE5" s="383"/>
      <c r="BF5" s="377"/>
      <c r="BG5" s="377"/>
      <c r="BH5" s="377"/>
      <c r="BI5" s="377"/>
      <c r="BJ5" s="377"/>
      <c r="BK5" s="377"/>
      <c r="BL5" s="377"/>
      <c r="BM5" s="377"/>
      <c r="BN5" s="377"/>
      <c r="BO5" s="377"/>
      <c r="BP5" s="377"/>
      <c r="BQ5" s="377"/>
      <c r="BR5" s="377"/>
      <c r="BS5" s="377"/>
      <c r="BT5" s="377"/>
      <c r="BU5" s="377"/>
      <c r="BV5" s="377"/>
      <c r="BW5" s="377"/>
      <c r="BX5" s="377"/>
      <c r="BY5" s="377"/>
      <c r="BZ5" s="377"/>
      <c r="CA5" s="377"/>
      <c r="CB5" s="377"/>
      <c r="CC5" s="377"/>
      <c r="CD5" s="377"/>
      <c r="CE5" s="377"/>
      <c r="CF5" s="377"/>
      <c r="CG5" s="377"/>
      <c r="CH5" s="377"/>
      <c r="CI5" s="377"/>
      <c r="CJ5" s="377"/>
      <c r="CK5" s="377"/>
      <c r="CL5" s="377"/>
      <c r="CM5" s="377"/>
      <c r="CN5" s="377"/>
      <c r="CO5" s="377"/>
      <c r="CP5" s="377"/>
      <c r="CQ5" s="377"/>
      <c r="CR5" s="377"/>
      <c r="CS5" s="377"/>
      <c r="CT5" s="377"/>
      <c r="CU5" s="377"/>
      <c r="CV5" s="377"/>
      <c r="CW5" s="377"/>
      <c r="CX5" s="377"/>
      <c r="CY5" s="377"/>
      <c r="CZ5" s="377"/>
      <c r="DA5" s="377"/>
      <c r="DB5" s="377"/>
      <c r="DC5" s="377"/>
      <c r="DD5" s="377"/>
      <c r="DE5" s="377"/>
      <c r="DF5" s="377"/>
      <c r="DG5" s="377"/>
      <c r="DH5" s="377"/>
      <c r="DI5" s="377"/>
      <c r="DJ5" s="377"/>
      <c r="DK5" s="377"/>
      <c r="DL5" s="377"/>
      <c r="DM5" s="377"/>
      <c r="DN5" s="377"/>
      <c r="DO5" s="377"/>
      <c r="DP5" s="377"/>
    </row>
    <row r="6" spans="1:120" ht="16.5" x14ac:dyDescent="0.2">
      <c r="A6" s="378" t="s">
        <v>910</v>
      </c>
      <c r="B6" s="377"/>
      <c r="C6" s="377"/>
      <c r="D6" s="377"/>
      <c r="E6" s="377"/>
      <c r="F6" s="377"/>
      <c r="G6" s="377"/>
      <c r="H6" s="377"/>
      <c r="I6" s="377"/>
      <c r="J6" s="377"/>
      <c r="K6" s="377"/>
      <c r="L6" s="377"/>
      <c r="M6" s="377"/>
      <c r="N6" s="377"/>
      <c r="O6" s="377"/>
      <c r="P6" s="377"/>
      <c r="Q6" s="377"/>
      <c r="R6" s="377"/>
      <c r="S6" s="377"/>
      <c r="T6" s="377"/>
      <c r="U6" s="377"/>
      <c r="V6" s="377"/>
      <c r="W6" s="377"/>
      <c r="X6" s="377"/>
      <c r="Y6" s="377" t="s">
        <v>911</v>
      </c>
      <c r="Z6" s="377"/>
      <c r="AA6" s="377"/>
      <c r="AB6" s="377"/>
      <c r="AC6" s="377"/>
      <c r="AD6" s="377"/>
      <c r="AE6" s="377"/>
      <c r="AF6" s="377"/>
      <c r="AG6" s="377"/>
      <c r="AH6" s="377"/>
      <c r="AI6" s="377"/>
      <c r="AJ6" s="377"/>
      <c r="AK6" s="377"/>
      <c r="AL6" s="377"/>
      <c r="AM6" s="377"/>
      <c r="AN6" s="377"/>
      <c r="AO6" s="377"/>
      <c r="AP6" s="377"/>
      <c r="AQ6" s="377"/>
      <c r="AR6" s="377"/>
      <c r="AS6" s="377"/>
      <c r="AT6" s="377"/>
      <c r="AU6" s="377"/>
      <c r="AV6" s="377"/>
      <c r="AW6" s="377"/>
      <c r="AX6" s="377"/>
      <c r="AY6" s="377"/>
      <c r="AZ6" s="377"/>
      <c r="BA6" s="377"/>
      <c r="BB6" s="377"/>
      <c r="BC6" s="377"/>
      <c r="BD6" s="377"/>
      <c r="BE6" s="1797" t="s">
        <v>741</v>
      </c>
      <c r="BF6" s="1927"/>
      <c r="BG6" s="1927"/>
      <c r="BH6" s="1927"/>
      <c r="BI6" s="1927"/>
      <c r="BJ6" s="1927"/>
      <c r="BK6" s="1927"/>
      <c r="BL6" s="1927"/>
      <c r="BM6" s="1927"/>
      <c r="BN6" s="1927"/>
      <c r="BO6" s="1927"/>
      <c r="BP6" s="1927"/>
      <c r="BQ6" s="1927"/>
      <c r="BR6" s="1927"/>
      <c r="BS6" s="1927"/>
      <c r="BT6" s="1927"/>
      <c r="BU6" s="1927"/>
      <c r="BV6" s="1927"/>
      <c r="BW6" s="1927"/>
      <c r="BX6" s="377"/>
      <c r="BY6" s="383"/>
      <c r="BZ6" s="383"/>
      <c r="CA6" s="383"/>
      <c r="CB6" s="383"/>
      <c r="CC6" s="383"/>
      <c r="CD6" s="383"/>
      <c r="CE6" s="383"/>
      <c r="CF6" s="383"/>
      <c r="CG6" s="383"/>
      <c r="CH6" s="383"/>
      <c r="CI6" s="383"/>
      <c r="CJ6" s="383"/>
      <c r="CK6" s="383"/>
      <c r="CL6" s="383"/>
      <c r="CM6" s="383"/>
      <c r="CN6" s="383"/>
      <c r="CO6" s="383"/>
      <c r="CP6" s="383"/>
      <c r="CQ6" s="383"/>
      <c r="CR6" s="383"/>
      <c r="CS6" s="383"/>
      <c r="CT6" s="383"/>
      <c r="CU6" s="383"/>
      <c r="CV6" s="383"/>
      <c r="CW6" s="383"/>
      <c r="CX6" s="383"/>
      <c r="CY6" s="383"/>
      <c r="CZ6" s="383"/>
      <c r="DA6" s="383"/>
      <c r="DB6" s="383"/>
      <c r="DC6" s="383"/>
      <c r="DD6" s="383"/>
      <c r="DE6" s="383"/>
      <c r="DF6" s="383"/>
      <c r="DG6" s="377"/>
      <c r="DH6" s="377"/>
      <c r="DI6" s="377"/>
      <c r="DJ6" s="377"/>
      <c r="DK6" s="377"/>
      <c r="DL6" s="377"/>
      <c r="DM6" s="377"/>
      <c r="DN6" s="377"/>
      <c r="DO6" s="377"/>
      <c r="DP6" s="377"/>
    </row>
    <row r="7" spans="1:120" ht="8.15" customHeight="1" x14ac:dyDescent="0.2">
      <c r="A7" s="377"/>
      <c r="B7" s="377"/>
      <c r="C7" s="377"/>
      <c r="D7" s="377"/>
      <c r="E7" s="377"/>
      <c r="F7" s="377"/>
      <c r="G7" s="377"/>
      <c r="H7" s="377"/>
      <c r="I7" s="377"/>
      <c r="J7" s="377"/>
      <c r="K7" s="377"/>
      <c r="L7" s="377"/>
      <c r="M7" s="377"/>
      <c r="N7" s="377"/>
      <c r="O7" s="377"/>
      <c r="P7" s="377"/>
      <c r="Q7" s="377"/>
      <c r="R7" s="377"/>
      <c r="S7" s="377"/>
      <c r="T7" s="377"/>
      <c r="U7" s="377"/>
      <c r="V7" s="377"/>
      <c r="W7" s="377"/>
      <c r="X7" s="377"/>
      <c r="Y7" s="377"/>
      <c r="Z7" s="377"/>
      <c r="AA7" s="377"/>
      <c r="AB7" s="377"/>
      <c r="AC7" s="377"/>
      <c r="AD7" s="377"/>
      <c r="AE7" s="377"/>
      <c r="AF7" s="377"/>
      <c r="AG7" s="377"/>
      <c r="AH7" s="377"/>
      <c r="AI7" s="377"/>
      <c r="AJ7" s="377"/>
      <c r="AK7" s="377"/>
      <c r="AL7" s="377"/>
      <c r="AM7" s="377"/>
      <c r="AN7" s="377"/>
      <c r="AO7" s="377"/>
      <c r="AP7" s="377"/>
      <c r="AQ7" s="377"/>
      <c r="AR7" s="377"/>
      <c r="AS7" s="377"/>
      <c r="AT7" s="377"/>
      <c r="AU7" s="377"/>
      <c r="AV7" s="377"/>
      <c r="AW7" s="377"/>
      <c r="AX7" s="377"/>
      <c r="AY7" s="377"/>
      <c r="AZ7" s="377"/>
      <c r="BA7" s="377"/>
      <c r="BB7" s="377"/>
      <c r="BC7" s="377"/>
      <c r="BD7" s="377"/>
      <c r="BE7" s="1927"/>
      <c r="BF7" s="1927"/>
      <c r="BG7" s="1927"/>
      <c r="BH7" s="1927"/>
      <c r="BI7" s="1927"/>
      <c r="BJ7" s="1927"/>
      <c r="BK7" s="1927"/>
      <c r="BL7" s="1927"/>
      <c r="BM7" s="1927"/>
      <c r="BN7" s="1927"/>
      <c r="BO7" s="1927"/>
      <c r="BP7" s="1927"/>
      <c r="BQ7" s="1927"/>
      <c r="BR7" s="1927"/>
      <c r="BS7" s="1927"/>
      <c r="BT7" s="1927"/>
      <c r="BU7" s="1927"/>
      <c r="BV7" s="1927"/>
      <c r="BW7" s="1927"/>
      <c r="BX7" s="377"/>
      <c r="BY7" s="383"/>
      <c r="BZ7" s="383"/>
      <c r="CA7" s="383"/>
      <c r="CB7" s="383"/>
      <c r="CC7" s="383"/>
      <c r="CD7" s="383"/>
      <c r="CE7" s="383"/>
      <c r="CF7" s="383"/>
      <c r="CG7" s="383"/>
      <c r="CH7" s="383"/>
      <c r="CI7" s="383"/>
      <c r="CJ7" s="383"/>
      <c r="CK7" s="383"/>
      <c r="CL7" s="383"/>
      <c r="CM7" s="383"/>
      <c r="CN7" s="383"/>
      <c r="CO7" s="383"/>
      <c r="CP7" s="383"/>
      <c r="CQ7" s="383"/>
      <c r="CR7" s="383"/>
      <c r="CS7" s="383"/>
      <c r="CT7" s="383"/>
      <c r="CU7" s="383"/>
      <c r="CV7" s="383"/>
      <c r="CW7" s="383"/>
      <c r="CX7" s="383"/>
      <c r="CY7" s="383"/>
      <c r="CZ7" s="383"/>
      <c r="DA7" s="383"/>
      <c r="DB7" s="383"/>
      <c r="DC7" s="383"/>
      <c r="DD7" s="383"/>
      <c r="DE7" s="383"/>
      <c r="DF7" s="383"/>
      <c r="DG7" s="383"/>
      <c r="DH7" s="383"/>
      <c r="DI7" s="383"/>
      <c r="DJ7" s="383"/>
      <c r="DK7" s="383"/>
      <c r="DL7" s="383"/>
      <c r="DM7" s="383"/>
      <c r="DN7" s="383"/>
      <c r="DO7" s="377"/>
      <c r="DP7" s="377"/>
    </row>
    <row r="8" spans="1:120" ht="8.15" customHeight="1" x14ac:dyDescent="0.2">
      <c r="A8" s="377"/>
      <c r="B8" s="377"/>
      <c r="C8" s="377"/>
      <c r="D8" s="377"/>
      <c r="E8" s="377"/>
      <c r="F8" s="377"/>
      <c r="G8" s="377"/>
      <c r="H8" s="377"/>
      <c r="I8" s="377"/>
      <c r="J8" s="377"/>
      <c r="K8" s="377"/>
      <c r="L8" s="377"/>
      <c r="M8" s="377"/>
      <c r="N8" s="377"/>
      <c r="O8" s="377"/>
      <c r="P8" s="377"/>
      <c r="Q8" s="377"/>
      <c r="R8" s="377"/>
      <c r="S8" s="377"/>
      <c r="T8" s="377"/>
      <c r="U8" s="377"/>
      <c r="V8" s="377"/>
      <c r="W8" s="377"/>
      <c r="X8" s="377"/>
      <c r="Y8" s="377"/>
      <c r="Z8" s="377"/>
      <c r="AA8" s="377"/>
      <c r="AB8" s="377"/>
      <c r="AC8" s="377"/>
      <c r="AD8" s="377"/>
      <c r="AE8" s="377"/>
      <c r="AF8" s="377"/>
      <c r="AG8" s="377"/>
      <c r="AH8" s="377"/>
      <c r="AI8" s="377"/>
      <c r="AJ8" s="377"/>
      <c r="AK8" s="377"/>
      <c r="AL8" s="377"/>
      <c r="AM8" s="377"/>
      <c r="AN8" s="377"/>
      <c r="AO8" s="377"/>
      <c r="AP8" s="377"/>
      <c r="AQ8" s="377"/>
      <c r="AR8" s="377"/>
      <c r="AS8" s="377"/>
      <c r="AT8" s="377"/>
      <c r="AU8" s="377"/>
      <c r="AV8" s="377"/>
      <c r="AW8" s="377"/>
      <c r="AX8" s="377"/>
      <c r="AY8" s="377"/>
      <c r="AZ8" s="377"/>
      <c r="BA8" s="377"/>
      <c r="BB8" s="377"/>
      <c r="BC8" s="377"/>
      <c r="BD8" s="377"/>
      <c r="BE8" s="1928"/>
      <c r="BF8" s="1928"/>
      <c r="BG8" s="1928"/>
      <c r="BH8" s="1928"/>
      <c r="BI8" s="1928"/>
      <c r="BJ8" s="1928"/>
      <c r="BK8" s="1928"/>
      <c r="BL8" s="1928"/>
      <c r="BM8" s="1928"/>
      <c r="BN8" s="1928"/>
      <c r="BO8" s="1928"/>
      <c r="BP8" s="1928"/>
      <c r="BQ8" s="1928"/>
      <c r="BR8" s="1928"/>
      <c r="BS8" s="1928"/>
      <c r="BT8" s="1928"/>
      <c r="BU8" s="1928"/>
      <c r="BV8" s="1928"/>
      <c r="BW8" s="1928"/>
      <c r="BX8" s="377"/>
      <c r="BY8" s="377"/>
      <c r="BZ8" s="377"/>
      <c r="CA8" s="377"/>
      <c r="CB8" s="377"/>
      <c r="CC8" s="377"/>
      <c r="CD8" s="377"/>
      <c r="CE8" s="377"/>
      <c r="CF8" s="377"/>
      <c r="CG8" s="377"/>
      <c r="CH8" s="377"/>
      <c r="CI8" s="377"/>
      <c r="CJ8" s="377"/>
      <c r="CK8" s="377"/>
      <c r="CL8" s="377"/>
      <c r="CM8" s="377"/>
      <c r="CN8" s="377"/>
      <c r="CO8" s="377"/>
      <c r="CP8" s="377"/>
      <c r="CQ8" s="377"/>
      <c r="CR8" s="377"/>
      <c r="CS8" s="377"/>
      <c r="CT8" s="377"/>
      <c r="CU8" s="377"/>
      <c r="CV8" s="377"/>
      <c r="CW8" s="377"/>
      <c r="CX8" s="377"/>
      <c r="CY8" s="377"/>
      <c r="CZ8" s="377"/>
      <c r="DA8" s="377"/>
      <c r="DB8" s="377"/>
      <c r="DC8" s="377"/>
      <c r="DD8" s="377"/>
      <c r="DE8" s="377"/>
      <c r="DF8" s="377"/>
      <c r="DG8" s="377"/>
      <c r="DH8" s="377"/>
      <c r="DI8" s="377"/>
      <c r="DJ8" s="377"/>
      <c r="DK8" s="377"/>
      <c r="DL8" s="377"/>
      <c r="DM8" s="377"/>
      <c r="DN8" s="377"/>
      <c r="DO8" s="377"/>
      <c r="DP8" s="377"/>
    </row>
    <row r="9" spans="1:120" ht="12" customHeight="1" x14ac:dyDescent="0.2">
      <c r="A9" s="1815" t="s">
        <v>912</v>
      </c>
      <c r="B9" s="1816"/>
      <c r="C9" s="1816"/>
      <c r="D9" s="1816"/>
      <c r="E9" s="1816"/>
      <c r="F9" s="1816"/>
      <c r="G9" s="1817"/>
      <c r="H9" s="1929" t="s">
        <v>913</v>
      </c>
      <c r="I9" s="1930"/>
      <c r="J9" s="1930"/>
      <c r="K9" s="1930"/>
      <c r="L9" s="1930"/>
      <c r="M9" s="1931"/>
      <c r="N9" s="1852" t="s">
        <v>914</v>
      </c>
      <c r="O9" s="1853"/>
      <c r="P9" s="1853"/>
      <c r="Q9" s="1853"/>
      <c r="R9" s="1853"/>
      <c r="S9" s="1853"/>
      <c r="T9" s="1853"/>
      <c r="U9" s="1853"/>
      <c r="V9" s="1853"/>
      <c r="W9" s="1853"/>
      <c r="X9" s="1853"/>
      <c r="Y9" s="1853"/>
      <c r="Z9" s="1853"/>
      <c r="AA9" s="1853"/>
      <c r="AB9" s="1853"/>
      <c r="AC9" s="1853"/>
      <c r="AD9" s="1853"/>
      <c r="AE9" s="1853"/>
      <c r="AF9" s="1853"/>
      <c r="AG9" s="1853"/>
      <c r="AH9" s="1854"/>
      <c r="AI9" s="1941" t="s">
        <v>915</v>
      </c>
      <c r="AJ9" s="1816"/>
      <c r="AK9" s="1816"/>
      <c r="AL9" s="1816"/>
      <c r="AM9" s="1816"/>
      <c r="AN9" s="1816"/>
      <c r="AO9" s="1816"/>
      <c r="AP9" s="1816"/>
      <c r="AQ9" s="1816"/>
      <c r="AR9" s="1816"/>
      <c r="AS9" s="1816"/>
      <c r="AT9" s="1816"/>
      <c r="AU9" s="1816"/>
      <c r="AV9" s="1816"/>
      <c r="AW9" s="1816"/>
      <c r="AX9" s="1816"/>
      <c r="AY9" s="1816"/>
      <c r="AZ9" s="1816"/>
      <c r="BA9" s="1816"/>
      <c r="BB9" s="1816"/>
      <c r="BC9" s="1816"/>
      <c r="BD9" s="1816"/>
      <c r="BE9" s="1816"/>
      <c r="BF9" s="1816"/>
      <c r="BG9" s="1816"/>
      <c r="BH9" s="1816"/>
      <c r="BI9" s="1816"/>
      <c r="BJ9" s="1816"/>
      <c r="BK9" s="1816"/>
      <c r="BL9" s="1816"/>
      <c r="BM9" s="1816"/>
      <c r="BN9" s="1816"/>
      <c r="BO9" s="1816"/>
      <c r="BP9" s="1816"/>
      <c r="BQ9" s="1816"/>
      <c r="BR9" s="1816"/>
      <c r="BS9" s="1816"/>
      <c r="BT9" s="1816"/>
      <c r="BU9" s="1816"/>
      <c r="BV9" s="1816"/>
      <c r="BW9" s="1816"/>
      <c r="BX9" s="1816"/>
      <c r="BY9" s="1816"/>
      <c r="BZ9" s="1816"/>
      <c r="CA9" s="1816"/>
      <c r="CB9" s="1816"/>
      <c r="CC9" s="1816"/>
      <c r="CD9" s="1816"/>
      <c r="CE9" s="1816"/>
      <c r="CF9" s="1816"/>
      <c r="CG9" s="1816"/>
      <c r="CH9" s="1816"/>
      <c r="CI9" s="1816"/>
      <c r="CJ9" s="394"/>
      <c r="CK9" s="394"/>
      <c r="CL9" s="394"/>
      <c r="CM9" s="394"/>
      <c r="CN9" s="394"/>
      <c r="CO9" s="394"/>
      <c r="CP9" s="394"/>
      <c r="CQ9" s="394"/>
      <c r="CR9" s="394"/>
      <c r="CS9" s="394"/>
      <c r="CT9" s="394"/>
      <c r="CU9" s="394"/>
      <c r="CV9" s="394"/>
      <c r="CW9" s="394"/>
      <c r="CX9" s="394"/>
      <c r="CY9" s="394"/>
      <c r="CZ9" s="394"/>
      <c r="DA9" s="394"/>
      <c r="DB9" s="394"/>
      <c r="DC9" s="394"/>
      <c r="DD9" s="394"/>
      <c r="DE9" s="418"/>
      <c r="DF9" s="1935" t="s">
        <v>916</v>
      </c>
      <c r="DG9" s="1936"/>
      <c r="DH9" s="1936"/>
      <c r="DI9" s="1936"/>
      <c r="DJ9" s="1936"/>
      <c r="DK9" s="1937"/>
      <c r="DL9" s="377"/>
      <c r="DM9" s="377"/>
      <c r="DN9" s="377"/>
      <c r="DO9" s="377"/>
      <c r="DP9" s="377"/>
    </row>
    <row r="10" spans="1:120" ht="8.15" customHeight="1" x14ac:dyDescent="0.2">
      <c r="A10" s="1855" t="s">
        <v>917</v>
      </c>
      <c r="B10" s="1760"/>
      <c r="C10" s="1760"/>
      <c r="D10" s="1760"/>
      <c r="E10" s="1760"/>
      <c r="F10" s="1760"/>
      <c r="G10" s="1742"/>
      <c r="H10" s="1932"/>
      <c r="I10" s="1933"/>
      <c r="J10" s="1933"/>
      <c r="K10" s="1933"/>
      <c r="L10" s="1933"/>
      <c r="M10" s="1934"/>
      <c r="N10" s="1857" t="s">
        <v>918</v>
      </c>
      <c r="O10" s="1729"/>
      <c r="P10" s="1729"/>
      <c r="Q10" s="1729"/>
      <c r="R10" s="1729"/>
      <c r="S10" s="1729"/>
      <c r="T10" s="1729"/>
      <c r="U10" s="1729"/>
      <c r="V10" s="1729"/>
      <c r="W10" s="1729"/>
      <c r="X10" s="1729"/>
      <c r="Y10" s="1729"/>
      <c r="Z10" s="1738"/>
      <c r="AA10" s="1728" t="s">
        <v>919</v>
      </c>
      <c r="AB10" s="1729"/>
      <c r="AC10" s="1729"/>
      <c r="AD10" s="1729"/>
      <c r="AE10" s="1729"/>
      <c r="AF10" s="1729"/>
      <c r="AG10" s="1729"/>
      <c r="AH10" s="1943"/>
      <c r="AI10" s="1942"/>
      <c r="AJ10" s="1789"/>
      <c r="AK10" s="1789"/>
      <c r="AL10" s="1789"/>
      <c r="AM10" s="1789"/>
      <c r="AN10" s="1789"/>
      <c r="AO10" s="1789"/>
      <c r="AP10" s="1789"/>
      <c r="AQ10" s="1789"/>
      <c r="AR10" s="1789"/>
      <c r="AS10" s="1789"/>
      <c r="AT10" s="1789"/>
      <c r="AU10" s="1789"/>
      <c r="AV10" s="1789"/>
      <c r="AW10" s="1789"/>
      <c r="AX10" s="1789"/>
      <c r="AY10" s="1789"/>
      <c r="AZ10" s="1789"/>
      <c r="BA10" s="1789"/>
      <c r="BB10" s="1789"/>
      <c r="BC10" s="1789"/>
      <c r="BD10" s="1789"/>
      <c r="BE10" s="1789"/>
      <c r="BF10" s="1789"/>
      <c r="BG10" s="1789"/>
      <c r="BH10" s="1789"/>
      <c r="BI10" s="1789"/>
      <c r="BJ10" s="1789"/>
      <c r="BK10" s="1789"/>
      <c r="BL10" s="1789"/>
      <c r="BM10" s="1789"/>
      <c r="BN10" s="1789"/>
      <c r="BO10" s="1789"/>
      <c r="BP10" s="1789"/>
      <c r="BQ10" s="1789"/>
      <c r="BR10" s="1789"/>
      <c r="BS10" s="1789"/>
      <c r="BT10" s="1789"/>
      <c r="BU10" s="1789"/>
      <c r="BV10" s="1789"/>
      <c r="BW10" s="1789"/>
      <c r="BX10" s="1789"/>
      <c r="BY10" s="1789"/>
      <c r="BZ10" s="1789"/>
      <c r="CA10" s="1789"/>
      <c r="CB10" s="1789"/>
      <c r="CC10" s="1789"/>
      <c r="CD10" s="1789"/>
      <c r="CE10" s="1789"/>
      <c r="CF10" s="1789"/>
      <c r="CG10" s="1789"/>
      <c r="CH10" s="1789"/>
      <c r="CI10" s="1789"/>
      <c r="CJ10" s="391"/>
      <c r="CK10" s="391"/>
      <c r="CL10" s="391"/>
      <c r="CM10" s="391"/>
      <c r="CN10" s="391"/>
      <c r="CO10" s="391"/>
      <c r="CP10" s="391"/>
      <c r="CQ10" s="391"/>
      <c r="CR10" s="391"/>
      <c r="CS10" s="391"/>
      <c r="CT10" s="391"/>
      <c r="CU10" s="391"/>
      <c r="CV10" s="391"/>
      <c r="CW10" s="391"/>
      <c r="CX10" s="391"/>
      <c r="CY10" s="391"/>
      <c r="CZ10" s="391"/>
      <c r="DA10" s="391"/>
      <c r="DB10" s="391"/>
      <c r="DC10" s="391"/>
      <c r="DD10" s="391"/>
      <c r="DE10" s="392"/>
      <c r="DF10" s="1768"/>
      <c r="DG10" s="1766"/>
      <c r="DH10" s="1766"/>
      <c r="DI10" s="1766"/>
      <c r="DJ10" s="1766"/>
      <c r="DK10" s="1767"/>
      <c r="DL10" s="377"/>
      <c r="DM10" s="377"/>
      <c r="DN10" s="377"/>
      <c r="DO10" s="377"/>
      <c r="DP10" s="377"/>
    </row>
    <row r="11" spans="1:120" ht="8.15" customHeight="1" x14ac:dyDescent="0.2">
      <c r="A11" s="382"/>
      <c r="B11" s="383"/>
      <c r="C11" s="377"/>
      <c r="D11" s="377"/>
      <c r="E11" s="377"/>
      <c r="F11" s="377"/>
      <c r="G11" s="384"/>
      <c r="H11" s="1779" t="s">
        <v>920</v>
      </c>
      <c r="I11" s="1780"/>
      <c r="J11" s="1780"/>
      <c r="K11" s="1780"/>
      <c r="L11" s="1780"/>
      <c r="M11" s="1945"/>
      <c r="N11" s="1942"/>
      <c r="O11" s="1789"/>
      <c r="P11" s="1789"/>
      <c r="Q11" s="1789"/>
      <c r="R11" s="1789"/>
      <c r="S11" s="1789"/>
      <c r="T11" s="1789"/>
      <c r="U11" s="1789"/>
      <c r="V11" s="1789"/>
      <c r="W11" s="1789"/>
      <c r="X11" s="1789"/>
      <c r="Y11" s="1789"/>
      <c r="Z11" s="1794"/>
      <c r="AA11" s="1795"/>
      <c r="AB11" s="1789"/>
      <c r="AC11" s="1789"/>
      <c r="AD11" s="1789"/>
      <c r="AE11" s="1789"/>
      <c r="AF11" s="1789"/>
      <c r="AG11" s="1789"/>
      <c r="AH11" s="1944"/>
      <c r="AI11" s="1769" t="s">
        <v>921</v>
      </c>
      <c r="AJ11" s="1729"/>
      <c r="AK11" s="1729"/>
      <c r="AL11" s="1729"/>
      <c r="AM11" s="1729"/>
      <c r="AN11" s="1729"/>
      <c r="AO11" s="1729"/>
      <c r="AP11" s="1729"/>
      <c r="AQ11" s="1729"/>
      <c r="AR11" s="1729"/>
      <c r="AS11" s="1729"/>
      <c r="AT11" s="1729"/>
      <c r="AU11" s="1729"/>
      <c r="AV11" s="1729"/>
      <c r="AW11" s="1729"/>
      <c r="AX11" s="1729"/>
      <c r="AY11" s="1729"/>
      <c r="AZ11" s="393"/>
      <c r="BA11" s="393"/>
      <c r="BB11" s="393"/>
      <c r="BC11" s="393"/>
      <c r="BD11" s="468"/>
      <c r="BE11" s="393"/>
      <c r="BF11" s="393"/>
      <c r="BG11" s="393"/>
      <c r="BH11" s="393"/>
      <c r="BI11" s="1763" t="s">
        <v>922</v>
      </c>
      <c r="BJ11" s="1946"/>
      <c r="BK11" s="1946"/>
      <c r="BL11" s="1946"/>
      <c r="BM11" s="1946"/>
      <c r="BN11" s="1946"/>
      <c r="BO11" s="1946"/>
      <c r="BP11" s="1946"/>
      <c r="BQ11" s="1946"/>
      <c r="BR11" s="1946"/>
      <c r="BS11" s="1946"/>
      <c r="BT11" s="1946"/>
      <c r="BU11" s="377"/>
      <c r="BV11" s="393"/>
      <c r="BW11" s="393"/>
      <c r="BX11" s="393"/>
      <c r="BY11" s="393"/>
      <c r="BZ11" s="393"/>
      <c r="CA11" s="393"/>
      <c r="CB11" s="393"/>
      <c r="CC11" s="393"/>
      <c r="CD11" s="393"/>
      <c r="CE11" s="520"/>
      <c r="CF11" s="468"/>
      <c r="CG11" s="393" t="s">
        <v>923</v>
      </c>
      <c r="CH11" s="393"/>
      <c r="CI11" s="421"/>
      <c r="CJ11" s="1763" t="s">
        <v>924</v>
      </c>
      <c r="CK11" s="1729"/>
      <c r="CL11" s="1729"/>
      <c r="CM11" s="1729"/>
      <c r="CN11" s="1729"/>
      <c r="CO11" s="1729"/>
      <c r="CP11" s="1729"/>
      <c r="CQ11" s="1729"/>
      <c r="CR11" s="1729"/>
      <c r="CS11" s="1729"/>
      <c r="CT11" s="1729"/>
      <c r="CU11" s="393"/>
      <c r="CV11" s="393"/>
      <c r="CW11" s="393"/>
      <c r="CX11" s="393"/>
      <c r="CY11" s="393"/>
      <c r="CZ11" s="421"/>
      <c r="DA11" s="1938" t="s">
        <v>925</v>
      </c>
      <c r="DB11" s="1939"/>
      <c r="DC11" s="1939"/>
      <c r="DD11" s="1939"/>
      <c r="DE11" s="1940"/>
      <c r="DF11" s="1856" t="s">
        <v>926</v>
      </c>
      <c r="DG11" s="1766"/>
      <c r="DH11" s="1766"/>
      <c r="DI11" s="1766"/>
      <c r="DJ11" s="1766"/>
      <c r="DK11" s="1767"/>
      <c r="DL11" s="377"/>
      <c r="DM11" s="377"/>
      <c r="DN11" s="377"/>
      <c r="DO11" s="377"/>
      <c r="DP11" s="377"/>
    </row>
    <row r="12" spans="1:120" ht="8.15" customHeight="1" x14ac:dyDescent="0.2">
      <c r="A12" s="382"/>
      <c r="B12" s="383"/>
      <c r="C12" s="1728" t="s">
        <v>927</v>
      </c>
      <c r="D12" s="1729"/>
      <c r="E12" s="1729"/>
      <c r="F12" s="1729"/>
      <c r="G12" s="1738"/>
      <c r="H12" s="1779"/>
      <c r="I12" s="1780"/>
      <c r="J12" s="1780"/>
      <c r="K12" s="1780"/>
      <c r="L12" s="1780"/>
      <c r="M12" s="1945"/>
      <c r="N12" s="1857" t="s">
        <v>928</v>
      </c>
      <c r="O12" s="1729"/>
      <c r="P12" s="1738"/>
      <c r="Q12" s="1763" t="s">
        <v>929</v>
      </c>
      <c r="R12" s="1946"/>
      <c r="S12" s="1946"/>
      <c r="T12" s="1946"/>
      <c r="U12" s="1946"/>
      <c r="V12" s="393"/>
      <c r="W12" s="393"/>
      <c r="X12" s="393"/>
      <c r="Y12" s="393"/>
      <c r="Z12" s="421"/>
      <c r="AA12" s="1728" t="s">
        <v>930</v>
      </c>
      <c r="AB12" s="1729"/>
      <c r="AC12" s="1738"/>
      <c r="AD12" s="1728" t="s">
        <v>931</v>
      </c>
      <c r="AE12" s="1729"/>
      <c r="AF12" s="1729"/>
      <c r="AG12" s="1729"/>
      <c r="AH12" s="1943"/>
      <c r="AI12" s="1770"/>
      <c r="AJ12" s="1760"/>
      <c r="AK12" s="1760"/>
      <c r="AL12" s="1760"/>
      <c r="AM12" s="1760"/>
      <c r="AN12" s="1760"/>
      <c r="AO12" s="1760"/>
      <c r="AP12" s="1760"/>
      <c r="AQ12" s="1760"/>
      <c r="AR12" s="1760"/>
      <c r="AS12" s="1760"/>
      <c r="AT12" s="1760"/>
      <c r="AU12" s="1760"/>
      <c r="AV12" s="1760"/>
      <c r="AW12" s="1760"/>
      <c r="AX12" s="1760"/>
      <c r="AY12" s="1760"/>
      <c r="AZ12" s="1743" t="s">
        <v>932</v>
      </c>
      <c r="BA12" s="1744"/>
      <c r="BB12" s="1744"/>
      <c r="BC12" s="1744"/>
      <c r="BD12" s="1858"/>
      <c r="BE12" s="1739" t="s">
        <v>754</v>
      </c>
      <c r="BF12" s="1780"/>
      <c r="BG12" s="1780"/>
      <c r="BH12" s="1780"/>
      <c r="BI12" s="1947"/>
      <c r="BJ12" s="1948"/>
      <c r="BK12" s="1948"/>
      <c r="BL12" s="1948"/>
      <c r="BM12" s="1948"/>
      <c r="BN12" s="1948"/>
      <c r="BO12" s="1948"/>
      <c r="BP12" s="1948"/>
      <c r="BQ12" s="1948"/>
      <c r="BR12" s="1948"/>
      <c r="BS12" s="1948"/>
      <c r="BT12" s="1948"/>
      <c r="BU12" s="377"/>
      <c r="BV12" s="1743" t="s">
        <v>761</v>
      </c>
      <c r="BW12" s="1744"/>
      <c r="BX12" s="1744"/>
      <c r="BY12" s="1744"/>
      <c r="BZ12" s="1745"/>
      <c r="CA12" s="1847" t="s">
        <v>933</v>
      </c>
      <c r="CB12" s="1744"/>
      <c r="CC12" s="1744"/>
      <c r="CD12" s="1744"/>
      <c r="CE12" s="1744"/>
      <c r="CF12" s="1858"/>
      <c r="CG12" s="383" t="s">
        <v>934</v>
      </c>
      <c r="CH12" s="383"/>
      <c r="CI12" s="384"/>
      <c r="CJ12" s="1762"/>
      <c r="CK12" s="1760"/>
      <c r="CL12" s="1760"/>
      <c r="CM12" s="1760"/>
      <c r="CN12" s="1760"/>
      <c r="CO12" s="1760"/>
      <c r="CP12" s="1760"/>
      <c r="CQ12" s="1760"/>
      <c r="CR12" s="1760"/>
      <c r="CS12" s="1760"/>
      <c r="CT12" s="1760"/>
      <c r="CU12" s="1743" t="s">
        <v>935</v>
      </c>
      <c r="CV12" s="1744"/>
      <c r="CW12" s="1744"/>
      <c r="CX12" s="1744"/>
      <c r="CY12" s="1744"/>
      <c r="CZ12" s="1745"/>
      <c r="DA12" s="1768"/>
      <c r="DB12" s="1766"/>
      <c r="DC12" s="1766"/>
      <c r="DD12" s="1766"/>
      <c r="DE12" s="1859"/>
      <c r="DF12" s="534"/>
      <c r="DG12" s="534"/>
      <c r="DH12" s="534"/>
      <c r="DI12" s="534"/>
      <c r="DJ12" s="542"/>
      <c r="DK12" s="543"/>
      <c r="DL12" s="377"/>
      <c r="DM12" s="377"/>
      <c r="DN12" s="377"/>
      <c r="DO12" s="377"/>
      <c r="DP12" s="377"/>
    </row>
    <row r="13" spans="1:120" ht="8.15" customHeight="1" x14ac:dyDescent="0.2">
      <c r="A13" s="382"/>
      <c r="B13" s="383"/>
      <c r="C13" s="1779" t="s">
        <v>936</v>
      </c>
      <c r="D13" s="1760"/>
      <c r="E13" s="1760"/>
      <c r="F13" s="1760"/>
      <c r="G13" s="1742"/>
      <c r="H13" s="1994" t="s">
        <v>937</v>
      </c>
      <c r="I13" s="1780"/>
      <c r="J13" s="1780"/>
      <c r="K13" s="1780"/>
      <c r="L13" s="1780"/>
      <c r="M13" s="1945"/>
      <c r="N13" s="403" t="s">
        <v>938</v>
      </c>
      <c r="O13" s="383"/>
      <c r="P13" s="383"/>
      <c r="Q13" s="1947"/>
      <c r="R13" s="1948"/>
      <c r="S13" s="1948"/>
      <c r="T13" s="1948"/>
      <c r="U13" s="1948"/>
      <c r="V13" s="1743" t="s">
        <v>935</v>
      </c>
      <c r="W13" s="1744"/>
      <c r="X13" s="1744"/>
      <c r="Y13" s="1744"/>
      <c r="Z13" s="1745"/>
      <c r="AA13" s="386" t="s">
        <v>938</v>
      </c>
      <c r="AB13" s="383"/>
      <c r="AC13" s="383"/>
      <c r="AD13" s="1762"/>
      <c r="AE13" s="1760"/>
      <c r="AF13" s="1760"/>
      <c r="AG13" s="1760"/>
      <c r="AH13" s="1810"/>
      <c r="AI13" s="383"/>
      <c r="AJ13" s="383" t="s">
        <v>939</v>
      </c>
      <c r="AK13" s="377"/>
      <c r="AL13" s="377"/>
      <c r="AM13" s="377"/>
      <c r="AN13" s="377"/>
      <c r="AO13" s="377"/>
      <c r="AP13" s="377"/>
      <c r="AQ13" s="377"/>
      <c r="AR13" s="377"/>
      <c r="AS13" s="377"/>
      <c r="AT13" s="377"/>
      <c r="AU13" s="377"/>
      <c r="AV13" s="377"/>
      <c r="AW13" s="377"/>
      <c r="AX13" s="383"/>
      <c r="AY13" s="377"/>
      <c r="AZ13" s="469" t="s">
        <v>940</v>
      </c>
      <c r="BA13" s="383"/>
      <c r="BB13" s="383"/>
      <c r="BC13" s="383"/>
      <c r="BD13" s="470"/>
      <c r="BE13" s="1739" t="s">
        <v>941</v>
      </c>
      <c r="BF13" s="1780"/>
      <c r="BG13" s="1780"/>
      <c r="BH13" s="1780"/>
      <c r="BI13" s="444"/>
      <c r="BJ13" s="383"/>
      <c r="BK13" s="383"/>
      <c r="BL13" s="383"/>
      <c r="BM13" s="383"/>
      <c r="BN13" s="383"/>
      <c r="BO13" s="383"/>
      <c r="BP13" s="383"/>
      <c r="BQ13" s="383"/>
      <c r="BR13" s="383"/>
      <c r="BS13" s="383"/>
      <c r="BT13" s="383"/>
      <c r="BU13" s="377"/>
      <c r="BV13" s="428"/>
      <c r="BW13" s="377"/>
      <c r="BX13" s="377"/>
      <c r="BY13" s="377"/>
      <c r="BZ13" s="384"/>
      <c r="CA13" s="497"/>
      <c r="CB13" s="498"/>
      <c r="CC13" s="498"/>
      <c r="CD13" s="498"/>
      <c r="CE13" s="383"/>
      <c r="CF13" s="470"/>
      <c r="CG13" s="383" t="s">
        <v>938</v>
      </c>
      <c r="CH13" s="383"/>
      <c r="CI13" s="384"/>
      <c r="CJ13" s="521"/>
      <c r="CK13" s="523"/>
      <c r="CL13" s="523"/>
      <c r="CM13" s="523"/>
      <c r="CN13" s="523"/>
      <c r="CO13" s="523"/>
      <c r="CP13" s="523"/>
      <c r="CQ13" s="383"/>
      <c r="CR13" s="383"/>
      <c r="CS13" s="383"/>
      <c r="CT13" s="383"/>
      <c r="CU13" s="1739" t="s">
        <v>942</v>
      </c>
      <c r="CV13" s="1760"/>
      <c r="CW13" s="1760"/>
      <c r="CX13" s="1760"/>
      <c r="CY13" s="1760"/>
      <c r="CZ13" s="1742"/>
      <c r="DA13" s="1856" t="s">
        <v>943</v>
      </c>
      <c r="DB13" s="1766"/>
      <c r="DC13" s="1766"/>
      <c r="DD13" s="1766"/>
      <c r="DE13" s="1859"/>
      <c r="DF13" s="535" t="s">
        <v>944</v>
      </c>
      <c r="DG13" s="536"/>
      <c r="DH13" s="536"/>
      <c r="DI13" s="544"/>
      <c r="DJ13" s="1964" t="s">
        <v>945</v>
      </c>
      <c r="DK13" s="1767"/>
      <c r="DL13" s="377"/>
      <c r="DM13" s="377"/>
      <c r="DN13" s="377"/>
      <c r="DO13" s="377"/>
      <c r="DP13" s="377"/>
    </row>
    <row r="14" spans="1:120" ht="10" customHeight="1" x14ac:dyDescent="0.2">
      <c r="A14" s="382"/>
      <c r="B14" s="383"/>
      <c r="C14" s="386"/>
      <c r="D14" s="383"/>
      <c r="E14" s="383"/>
      <c r="F14" s="383"/>
      <c r="G14" s="384"/>
      <c r="H14" s="1779"/>
      <c r="I14" s="1780"/>
      <c r="J14" s="1780"/>
      <c r="K14" s="1780"/>
      <c r="L14" s="1780"/>
      <c r="M14" s="1945"/>
      <c r="N14" s="404" t="s">
        <v>946</v>
      </c>
      <c r="O14" s="383"/>
      <c r="P14" s="383"/>
      <c r="Q14" s="1947"/>
      <c r="R14" s="1948"/>
      <c r="S14" s="1948"/>
      <c r="T14" s="1948"/>
      <c r="U14" s="1948"/>
      <c r="V14" s="1739" t="s">
        <v>942</v>
      </c>
      <c r="W14" s="1740"/>
      <c r="X14" s="1740"/>
      <c r="Y14" s="1740"/>
      <c r="Z14" s="1742"/>
      <c r="AA14" s="386" t="s">
        <v>947</v>
      </c>
      <c r="AB14" s="383"/>
      <c r="AC14" s="383"/>
      <c r="AD14" s="1762"/>
      <c r="AE14" s="1740"/>
      <c r="AF14" s="1740"/>
      <c r="AG14" s="1740"/>
      <c r="AH14" s="1810"/>
      <c r="AI14" s="383"/>
      <c r="AJ14" s="383" t="s">
        <v>948</v>
      </c>
      <c r="AK14" s="383"/>
      <c r="AL14" s="383"/>
      <c r="AM14" s="383"/>
      <c r="AN14" s="383"/>
      <c r="AO14" s="383"/>
      <c r="AP14" s="383"/>
      <c r="AQ14" s="383"/>
      <c r="AR14" s="383"/>
      <c r="AS14" s="383"/>
      <c r="AT14" s="383"/>
      <c r="AU14" s="383"/>
      <c r="AV14" s="383"/>
      <c r="AW14" s="383"/>
      <c r="AX14" s="383"/>
      <c r="AY14" s="377"/>
      <c r="AZ14" s="469" t="s">
        <v>949</v>
      </c>
      <c r="BA14" s="383"/>
      <c r="BB14" s="383"/>
      <c r="BC14" s="383"/>
      <c r="BD14" s="470"/>
      <c r="BE14" s="1739" t="s">
        <v>950</v>
      </c>
      <c r="BF14" s="1780"/>
      <c r="BG14" s="1780"/>
      <c r="BH14" s="1780"/>
      <c r="BI14" s="444"/>
      <c r="BJ14" s="383"/>
      <c r="BK14" s="383"/>
      <c r="BL14" s="383"/>
      <c r="BM14" s="383"/>
      <c r="BN14" s="383"/>
      <c r="BO14" s="383"/>
      <c r="BP14" s="383"/>
      <c r="BQ14" s="383"/>
      <c r="BR14" s="383"/>
      <c r="BS14" s="383"/>
      <c r="BT14" s="383"/>
      <c r="BU14" s="377"/>
      <c r="BV14" s="1739" t="s">
        <v>766</v>
      </c>
      <c r="BW14" s="1740"/>
      <c r="BX14" s="1740"/>
      <c r="BY14" s="1740"/>
      <c r="BZ14" s="1742"/>
      <c r="CA14" s="499" t="s">
        <v>680</v>
      </c>
      <c r="CB14" s="500" t="s">
        <v>681</v>
      </c>
      <c r="CC14" s="500" t="s">
        <v>682</v>
      </c>
      <c r="CD14" s="500" t="s">
        <v>693</v>
      </c>
      <c r="CE14" s="383"/>
      <c r="CF14" s="470"/>
      <c r="CG14" s="383" t="s">
        <v>951</v>
      </c>
      <c r="CH14" s="383"/>
      <c r="CI14" s="384"/>
      <c r="CJ14" s="521"/>
      <c r="CK14" s="523"/>
      <c r="CL14" s="523"/>
      <c r="CM14" s="523"/>
      <c r="CN14" s="523"/>
      <c r="CO14" s="523"/>
      <c r="CP14" s="523"/>
      <c r="CQ14" s="383"/>
      <c r="CR14" s="383"/>
      <c r="CS14" s="383"/>
      <c r="CT14" s="383"/>
      <c r="CU14" s="428"/>
      <c r="CV14" s="383"/>
      <c r="CW14" s="383"/>
      <c r="CX14" s="383"/>
      <c r="CY14" s="383"/>
      <c r="CZ14" s="384"/>
      <c r="DA14" s="445" t="s">
        <v>952</v>
      </c>
      <c r="DB14" s="409"/>
      <c r="DC14" s="409"/>
      <c r="DD14" s="409"/>
      <c r="DE14" s="410"/>
      <c r="DF14" s="445"/>
      <c r="DG14" s="1860" t="s">
        <v>953</v>
      </c>
      <c r="DH14" s="1860"/>
      <c r="DI14" s="545"/>
      <c r="DJ14" s="1965"/>
      <c r="DK14" s="1767"/>
      <c r="DL14" s="377"/>
      <c r="DM14" s="377"/>
      <c r="DN14" s="377"/>
      <c r="DO14" s="377"/>
      <c r="DP14" s="377"/>
    </row>
    <row r="15" spans="1:120" ht="10" customHeight="1" x14ac:dyDescent="0.2">
      <c r="A15" s="387"/>
      <c r="B15" s="388"/>
      <c r="C15" s="389"/>
      <c r="D15" s="388"/>
      <c r="E15" s="388"/>
      <c r="F15" s="388"/>
      <c r="G15" s="390"/>
      <c r="H15" s="1861" t="s">
        <v>759</v>
      </c>
      <c r="I15" s="1862"/>
      <c r="J15" s="1862"/>
      <c r="K15" s="1862"/>
      <c r="L15" s="1862"/>
      <c r="M15" s="1863"/>
      <c r="N15" s="405"/>
      <c r="O15" s="388"/>
      <c r="P15" s="388"/>
      <c r="Q15" s="1864" t="s">
        <v>759</v>
      </c>
      <c r="R15" s="1865"/>
      <c r="S15" s="1865"/>
      <c r="T15" s="1865"/>
      <c r="U15" s="1865"/>
      <c r="V15" s="1866" t="s">
        <v>759</v>
      </c>
      <c r="W15" s="1865"/>
      <c r="X15" s="1865"/>
      <c r="Y15" s="1865"/>
      <c r="Z15" s="1867"/>
      <c r="AA15" s="389"/>
      <c r="AB15" s="388"/>
      <c r="AC15" s="388"/>
      <c r="AD15" s="1864" t="s">
        <v>759</v>
      </c>
      <c r="AE15" s="1865"/>
      <c r="AF15" s="1865"/>
      <c r="AG15" s="1865"/>
      <c r="AH15" s="1868"/>
      <c r="AI15" s="388"/>
      <c r="AJ15" s="388"/>
      <c r="AK15" s="388"/>
      <c r="AL15" s="388"/>
      <c r="AM15" s="388"/>
      <c r="AN15" s="388"/>
      <c r="AO15" s="388"/>
      <c r="AP15" s="388"/>
      <c r="AQ15" s="388"/>
      <c r="AR15" s="388"/>
      <c r="AS15" s="388"/>
      <c r="AT15" s="388"/>
      <c r="AU15" s="388"/>
      <c r="AV15" s="388"/>
      <c r="AW15" s="388"/>
      <c r="AX15" s="388"/>
      <c r="AY15" s="471"/>
      <c r="AZ15" s="472"/>
      <c r="BA15" s="388"/>
      <c r="BB15" s="388"/>
      <c r="BC15" s="388"/>
      <c r="BD15" s="471"/>
      <c r="BE15" s="480"/>
      <c r="BF15" s="481"/>
      <c r="BG15" s="481"/>
      <c r="BH15" s="481"/>
      <c r="BI15" s="482"/>
      <c r="BJ15" s="388"/>
      <c r="BK15" s="388"/>
      <c r="BL15" s="388"/>
      <c r="BM15" s="388"/>
      <c r="BN15" s="388"/>
      <c r="BO15" s="388"/>
      <c r="BP15" s="388"/>
      <c r="BQ15" s="388"/>
      <c r="BR15" s="388"/>
      <c r="BS15" s="388"/>
      <c r="BT15" s="388"/>
      <c r="BU15" s="471"/>
      <c r="BV15" s="480"/>
      <c r="BW15" s="481"/>
      <c r="BX15" s="481"/>
      <c r="BY15" s="481"/>
      <c r="BZ15" s="501"/>
      <c r="CA15" s="502"/>
      <c r="CB15" s="503"/>
      <c r="CC15" s="503"/>
      <c r="CD15" s="503"/>
      <c r="CE15" s="388"/>
      <c r="CF15" s="471"/>
      <c r="CG15" s="388"/>
      <c r="CH15" s="388"/>
      <c r="CI15" s="388"/>
      <c r="CJ15" s="1869" t="s">
        <v>759</v>
      </c>
      <c r="CK15" s="1870"/>
      <c r="CL15" s="1870"/>
      <c r="CM15" s="1870"/>
      <c r="CN15" s="1870"/>
      <c r="CO15" s="1870"/>
      <c r="CP15" s="1870"/>
      <c r="CQ15" s="388"/>
      <c r="CR15" s="388"/>
      <c r="CS15" s="388"/>
      <c r="CT15" s="388"/>
      <c r="CU15" s="1871" t="s">
        <v>759</v>
      </c>
      <c r="CV15" s="1872"/>
      <c r="CW15" s="1872"/>
      <c r="CX15" s="1872"/>
      <c r="CY15" s="1872"/>
      <c r="CZ15" s="1873"/>
      <c r="DA15" s="537"/>
      <c r="DB15" s="537"/>
      <c r="DC15" s="537"/>
      <c r="DD15" s="537"/>
      <c r="DE15" s="538"/>
      <c r="DF15" s="537"/>
      <c r="DG15" s="539"/>
      <c r="DH15" s="539"/>
      <c r="DI15" s="539"/>
      <c r="DJ15" s="546"/>
      <c r="DK15" s="547"/>
      <c r="DL15" s="377"/>
      <c r="DM15" s="377"/>
      <c r="DN15" s="377"/>
      <c r="DO15" s="377"/>
      <c r="DP15" s="377"/>
    </row>
    <row r="16" spans="1:120" ht="13" customHeight="1" x14ac:dyDescent="0.2">
      <c r="A16" s="1966" t="s">
        <v>954</v>
      </c>
      <c r="B16" s="1967"/>
      <c r="C16" s="1773" t="s">
        <v>955</v>
      </c>
      <c r="D16" s="1874"/>
      <c r="E16" s="1874"/>
      <c r="F16" s="1874"/>
      <c r="G16" s="1875"/>
      <c r="H16" s="383"/>
      <c r="I16" s="383"/>
      <c r="J16" s="383"/>
      <c r="K16" s="383"/>
      <c r="L16" s="383"/>
      <c r="M16" s="383"/>
      <c r="N16" s="404"/>
      <c r="O16" s="383"/>
      <c r="P16" s="384"/>
      <c r="Q16" s="383"/>
      <c r="R16" s="383"/>
      <c r="S16" s="383"/>
      <c r="T16" s="383"/>
      <c r="U16" s="383"/>
      <c r="V16" s="428"/>
      <c r="W16" s="383"/>
      <c r="X16" s="383"/>
      <c r="Y16" s="383"/>
      <c r="Z16" s="384"/>
      <c r="AA16" s="409"/>
      <c r="AB16" s="409"/>
      <c r="AC16" s="409"/>
      <c r="AD16" s="445"/>
      <c r="AE16" s="409"/>
      <c r="AF16" s="409"/>
      <c r="AG16" s="409"/>
      <c r="AH16" s="455"/>
      <c r="AI16" s="1876" t="s">
        <v>956</v>
      </c>
      <c r="AJ16" s="1843"/>
      <c r="AK16" s="1843"/>
      <c r="AL16" s="1877"/>
      <c r="AM16" s="383"/>
      <c r="AN16" s="383"/>
      <c r="AO16" s="383"/>
      <c r="AP16" s="383"/>
      <c r="AQ16" s="383"/>
      <c r="AR16" s="383"/>
      <c r="AS16" s="383"/>
      <c r="AT16" s="383"/>
      <c r="AU16" s="383"/>
      <c r="AV16" s="383"/>
      <c r="AW16" s="383"/>
      <c r="AX16" s="473"/>
      <c r="AY16" s="470"/>
      <c r="AZ16" s="1878" t="s">
        <v>957</v>
      </c>
      <c r="BA16" s="1843"/>
      <c r="BB16" s="1843"/>
      <c r="BC16" s="1843"/>
      <c r="BD16" s="1879"/>
      <c r="BE16" s="428"/>
      <c r="BF16" s="383"/>
      <c r="BG16" s="383"/>
      <c r="BH16" s="383"/>
      <c r="BI16" s="386"/>
      <c r="BJ16" s="383"/>
      <c r="BK16" s="383"/>
      <c r="BL16" s="383"/>
      <c r="BM16" s="383"/>
      <c r="BN16" s="383"/>
      <c r="BO16" s="383"/>
      <c r="BP16" s="383"/>
      <c r="BQ16" s="383"/>
      <c r="BR16" s="383"/>
      <c r="BS16" s="383"/>
      <c r="BT16" s="383"/>
      <c r="BU16" s="383"/>
      <c r="BV16" s="504"/>
      <c r="BW16" s="504"/>
      <c r="BX16" s="504"/>
      <c r="BY16" s="504"/>
      <c r="BZ16" s="505"/>
      <c r="CA16" s="506"/>
      <c r="CB16" s="504"/>
      <c r="CC16" s="504"/>
      <c r="CD16" s="504"/>
      <c r="CE16" s="428" t="s">
        <v>958</v>
      </c>
      <c r="CF16" s="470"/>
      <c r="CG16" s="383"/>
      <c r="CH16" s="383"/>
      <c r="CI16" s="383"/>
      <c r="CJ16" s="386"/>
      <c r="CK16" s="383"/>
      <c r="CL16" s="383"/>
      <c r="CM16" s="383"/>
      <c r="CN16" s="383"/>
      <c r="CO16" s="383"/>
      <c r="CP16" s="383"/>
      <c r="CQ16" s="383" t="s">
        <v>959</v>
      </c>
      <c r="CR16" s="383"/>
      <c r="CS16" s="383"/>
      <c r="CT16" s="383"/>
      <c r="CU16" s="428"/>
      <c r="CV16" s="383"/>
      <c r="CW16" s="383"/>
      <c r="CX16" s="383"/>
      <c r="CY16" s="383"/>
      <c r="CZ16" s="452" t="s">
        <v>959</v>
      </c>
      <c r="DA16" s="409"/>
      <c r="DB16" s="409"/>
      <c r="DC16" s="409"/>
      <c r="DD16" s="409"/>
      <c r="DE16" s="410"/>
      <c r="DF16" s="409"/>
      <c r="DG16" s="409"/>
      <c r="DH16" s="409"/>
      <c r="DI16" s="409"/>
      <c r="DJ16" s="409"/>
      <c r="DK16" s="543"/>
      <c r="DL16" s="377"/>
      <c r="DM16" s="377"/>
      <c r="DN16" s="377"/>
      <c r="DO16" s="377"/>
      <c r="DP16" s="377"/>
    </row>
    <row r="17" spans="1:120" ht="13" customHeight="1" x14ac:dyDescent="0.2">
      <c r="A17" s="1968"/>
      <c r="B17" s="1967"/>
      <c r="C17" s="391"/>
      <c r="D17" s="391"/>
      <c r="E17" s="391"/>
      <c r="F17" s="391"/>
      <c r="G17" s="392"/>
      <c r="H17" s="391"/>
      <c r="I17" s="391"/>
      <c r="J17" s="391"/>
      <c r="K17" s="391"/>
      <c r="L17" s="391"/>
      <c r="M17" s="406" t="s">
        <v>959</v>
      </c>
      <c r="N17" s="407"/>
      <c r="O17" s="391"/>
      <c r="P17" s="392"/>
      <c r="Q17" s="391"/>
      <c r="R17" s="391"/>
      <c r="S17" s="391"/>
      <c r="T17" s="391"/>
      <c r="U17" s="406" t="s">
        <v>959</v>
      </c>
      <c r="V17" s="429"/>
      <c r="W17" s="391"/>
      <c r="X17" s="391"/>
      <c r="Y17" s="391"/>
      <c r="Z17" s="446" t="s">
        <v>959</v>
      </c>
      <c r="AA17" s="412"/>
      <c r="AB17" s="412"/>
      <c r="AC17" s="412"/>
      <c r="AD17" s="447"/>
      <c r="AE17" s="412"/>
      <c r="AF17" s="412"/>
      <c r="AG17" s="412"/>
      <c r="AH17" s="456"/>
      <c r="AI17" s="1880" t="s">
        <v>960</v>
      </c>
      <c r="AJ17" s="1744"/>
      <c r="AK17" s="1744"/>
      <c r="AL17" s="1881"/>
      <c r="AM17" s="457"/>
      <c r="AN17" s="457"/>
      <c r="AO17" s="457"/>
      <c r="AP17" s="457"/>
      <c r="AQ17" s="457"/>
      <c r="AR17" s="457"/>
      <c r="AS17" s="457"/>
      <c r="AT17" s="457"/>
      <c r="AU17" s="457"/>
      <c r="AV17" s="457"/>
      <c r="AW17" s="457"/>
      <c r="AX17" s="457"/>
      <c r="AY17" s="474"/>
      <c r="AZ17" s="1743" t="s">
        <v>957</v>
      </c>
      <c r="BA17" s="1744"/>
      <c r="BB17" s="1744"/>
      <c r="BC17" s="1744"/>
      <c r="BD17" s="1858"/>
      <c r="BE17" s="483"/>
      <c r="BF17" s="457"/>
      <c r="BG17" s="457"/>
      <c r="BH17" s="457"/>
      <c r="BI17" s="484"/>
      <c r="BJ17" s="457"/>
      <c r="BK17" s="457"/>
      <c r="BL17" s="457"/>
      <c r="BM17" s="457"/>
      <c r="BN17" s="457"/>
      <c r="BO17" s="457"/>
      <c r="BP17" s="457"/>
      <c r="BQ17" s="457"/>
      <c r="BR17" s="457"/>
      <c r="BS17" s="457"/>
      <c r="BT17" s="457"/>
      <c r="BU17" s="457"/>
      <c r="BV17" s="498"/>
      <c r="BW17" s="498"/>
      <c r="BX17" s="498"/>
      <c r="BY17" s="498"/>
      <c r="BZ17" s="507"/>
      <c r="CA17" s="497"/>
      <c r="CB17" s="498"/>
      <c r="CC17" s="498"/>
      <c r="CD17" s="498"/>
      <c r="CE17" s="483" t="s">
        <v>958</v>
      </c>
      <c r="CF17" s="474"/>
      <c r="CG17" s="457"/>
      <c r="CH17" s="457"/>
      <c r="CI17" s="457"/>
      <c r="CJ17" s="484"/>
      <c r="CK17" s="457"/>
      <c r="CL17" s="457"/>
      <c r="CM17" s="457"/>
      <c r="CN17" s="457"/>
      <c r="CO17" s="457"/>
      <c r="CP17" s="457"/>
      <c r="CQ17" s="457" t="s">
        <v>959</v>
      </c>
      <c r="CR17" s="457"/>
      <c r="CS17" s="457"/>
      <c r="CT17" s="457"/>
      <c r="CU17" s="483"/>
      <c r="CV17" s="457"/>
      <c r="CW17" s="457"/>
      <c r="CX17" s="457"/>
      <c r="CY17" s="457"/>
      <c r="CZ17" s="526" t="s">
        <v>959</v>
      </c>
      <c r="DA17" s="409"/>
      <c r="DB17" s="409"/>
      <c r="DC17" s="409"/>
      <c r="DD17" s="412"/>
      <c r="DE17" s="449" t="s">
        <v>959</v>
      </c>
      <c r="DF17" s="412"/>
      <c r="DG17" s="412"/>
      <c r="DH17" s="412"/>
      <c r="DI17" s="412"/>
      <c r="DJ17" s="412"/>
      <c r="DK17" s="548" t="s">
        <v>772</v>
      </c>
      <c r="DL17" s="377"/>
      <c r="DM17" s="377"/>
      <c r="DN17" s="377"/>
      <c r="DO17" s="377"/>
      <c r="DP17" s="377"/>
    </row>
    <row r="18" spans="1:120" ht="13" customHeight="1" x14ac:dyDescent="0.2">
      <c r="A18" s="1968"/>
      <c r="B18" s="1967"/>
      <c r="C18" s="1882" t="s">
        <v>961</v>
      </c>
      <c r="D18" s="1883"/>
      <c r="E18" s="1883"/>
      <c r="F18" s="1883"/>
      <c r="G18" s="1884"/>
      <c r="H18" s="383"/>
      <c r="I18" s="383"/>
      <c r="J18" s="383"/>
      <c r="K18" s="383"/>
      <c r="L18" s="383"/>
      <c r="M18" s="383"/>
      <c r="N18" s="404"/>
      <c r="O18" s="383"/>
      <c r="P18" s="384"/>
      <c r="Q18" s="383"/>
      <c r="R18" s="383"/>
      <c r="S18" s="383"/>
      <c r="T18" s="383"/>
      <c r="U18" s="383"/>
      <c r="V18" s="428"/>
      <c r="W18" s="383"/>
      <c r="X18" s="383"/>
      <c r="Y18" s="383"/>
      <c r="Z18" s="384"/>
      <c r="AA18" s="409"/>
      <c r="AB18" s="409"/>
      <c r="AC18" s="409"/>
      <c r="AD18" s="445"/>
      <c r="AE18" s="409"/>
      <c r="AF18" s="409"/>
      <c r="AG18" s="409"/>
      <c r="AH18" s="455"/>
      <c r="AI18" s="1885" t="s">
        <v>956</v>
      </c>
      <c r="AJ18" s="1886"/>
      <c r="AK18" s="1886"/>
      <c r="AL18" s="1887"/>
      <c r="AM18" s="393"/>
      <c r="AN18" s="393"/>
      <c r="AO18" s="393"/>
      <c r="AP18" s="393"/>
      <c r="AQ18" s="393"/>
      <c r="AR18" s="393"/>
      <c r="AS18" s="393"/>
      <c r="AT18" s="393"/>
      <c r="AU18" s="393"/>
      <c r="AV18" s="393"/>
      <c r="AW18" s="393"/>
      <c r="AX18" s="393"/>
      <c r="AY18" s="475"/>
      <c r="AZ18" s="1888" t="s">
        <v>957</v>
      </c>
      <c r="BA18" s="1886"/>
      <c r="BB18" s="1886"/>
      <c r="BC18" s="1886"/>
      <c r="BD18" s="1889"/>
      <c r="BE18" s="435"/>
      <c r="BF18" s="393"/>
      <c r="BG18" s="393"/>
      <c r="BH18" s="393"/>
      <c r="BI18" s="397"/>
      <c r="BJ18" s="393"/>
      <c r="BK18" s="393"/>
      <c r="BL18" s="393"/>
      <c r="BM18" s="393"/>
      <c r="BN18" s="393"/>
      <c r="BO18" s="393"/>
      <c r="BP18" s="393"/>
      <c r="BQ18" s="393"/>
      <c r="BR18" s="393"/>
      <c r="BS18" s="393"/>
      <c r="BT18" s="393"/>
      <c r="BU18" s="393"/>
      <c r="BV18" s="508"/>
      <c r="BW18" s="508"/>
      <c r="BX18" s="508"/>
      <c r="BY18" s="508"/>
      <c r="BZ18" s="509"/>
      <c r="CA18" s="510"/>
      <c r="CB18" s="508"/>
      <c r="CC18" s="508"/>
      <c r="CD18" s="508"/>
      <c r="CE18" s="435" t="s">
        <v>958</v>
      </c>
      <c r="CF18" s="475"/>
      <c r="CG18" s="393"/>
      <c r="CH18" s="393"/>
      <c r="CI18" s="393"/>
      <c r="CJ18" s="397"/>
      <c r="CK18" s="393"/>
      <c r="CL18" s="393"/>
      <c r="CM18" s="393"/>
      <c r="CN18" s="393"/>
      <c r="CO18" s="393"/>
      <c r="CP18" s="520"/>
      <c r="CQ18" s="520" t="s">
        <v>959</v>
      </c>
      <c r="CR18" s="520"/>
      <c r="CS18" s="520"/>
      <c r="CT18" s="468"/>
      <c r="CU18" s="432"/>
      <c r="CV18" s="415"/>
      <c r="CW18" s="415"/>
      <c r="CX18" s="415"/>
      <c r="CY18" s="415"/>
      <c r="CZ18" s="416"/>
      <c r="DA18" s="415"/>
      <c r="DB18" s="415"/>
      <c r="DC18" s="415"/>
      <c r="DD18" s="415"/>
      <c r="DE18" s="416"/>
      <c r="DF18" s="415"/>
      <c r="DG18" s="415"/>
      <c r="DH18" s="415"/>
      <c r="DI18" s="415"/>
      <c r="DJ18" s="415"/>
      <c r="DK18" s="549"/>
      <c r="DL18" s="377"/>
      <c r="DM18" s="377"/>
      <c r="DN18" s="377"/>
      <c r="DO18" s="377"/>
      <c r="DP18" s="377"/>
    </row>
    <row r="19" spans="1:120" ht="13" customHeight="1" x14ac:dyDescent="0.2">
      <c r="A19" s="1968"/>
      <c r="B19" s="1967"/>
      <c r="C19" s="1890" t="s">
        <v>962</v>
      </c>
      <c r="D19" s="1891"/>
      <c r="E19" s="1891"/>
      <c r="F19" s="1891"/>
      <c r="G19" s="1892"/>
      <c r="H19" s="391"/>
      <c r="I19" s="391"/>
      <c r="J19" s="391"/>
      <c r="K19" s="391"/>
      <c r="L19" s="391"/>
      <c r="M19" s="406" t="s">
        <v>959</v>
      </c>
      <c r="N19" s="407"/>
      <c r="O19" s="391"/>
      <c r="P19" s="392"/>
      <c r="Q19" s="391"/>
      <c r="R19" s="391"/>
      <c r="S19" s="391"/>
      <c r="T19" s="391"/>
      <c r="U19" s="406" t="s">
        <v>959</v>
      </c>
      <c r="V19" s="429"/>
      <c r="W19" s="391"/>
      <c r="X19" s="391"/>
      <c r="Y19" s="391"/>
      <c r="Z19" s="446" t="s">
        <v>959</v>
      </c>
      <c r="AA19" s="412"/>
      <c r="AB19" s="412"/>
      <c r="AC19" s="412"/>
      <c r="AD19" s="447"/>
      <c r="AE19" s="412"/>
      <c r="AF19" s="412"/>
      <c r="AG19" s="412"/>
      <c r="AH19" s="456"/>
      <c r="AI19" s="1893" t="s">
        <v>960</v>
      </c>
      <c r="AJ19" s="1894"/>
      <c r="AK19" s="1894"/>
      <c r="AL19" s="1895"/>
      <c r="AM19" s="458"/>
      <c r="AN19" s="458"/>
      <c r="AO19" s="458"/>
      <c r="AP19" s="458"/>
      <c r="AQ19" s="458"/>
      <c r="AR19" s="458"/>
      <c r="AS19" s="458"/>
      <c r="AT19" s="458"/>
      <c r="AU19" s="458"/>
      <c r="AV19" s="458"/>
      <c r="AW19" s="458"/>
      <c r="AX19" s="458"/>
      <c r="AY19" s="476"/>
      <c r="AZ19" s="1896" t="s">
        <v>957</v>
      </c>
      <c r="BA19" s="1894"/>
      <c r="BB19" s="1894"/>
      <c r="BC19" s="1894"/>
      <c r="BD19" s="1897"/>
      <c r="BE19" s="485"/>
      <c r="BF19" s="458"/>
      <c r="BG19" s="458"/>
      <c r="BH19" s="458"/>
      <c r="BI19" s="486"/>
      <c r="BJ19" s="458"/>
      <c r="BK19" s="458"/>
      <c r="BL19" s="458"/>
      <c r="BM19" s="458"/>
      <c r="BN19" s="458"/>
      <c r="BO19" s="458"/>
      <c r="BP19" s="458"/>
      <c r="BQ19" s="458"/>
      <c r="BR19" s="458"/>
      <c r="BS19" s="458"/>
      <c r="BT19" s="458"/>
      <c r="BU19" s="458"/>
      <c r="BV19" s="511"/>
      <c r="BW19" s="511"/>
      <c r="BX19" s="511"/>
      <c r="BY19" s="511"/>
      <c r="BZ19" s="512"/>
      <c r="CA19" s="513"/>
      <c r="CB19" s="511"/>
      <c r="CC19" s="511"/>
      <c r="CD19" s="511"/>
      <c r="CE19" s="485" t="s">
        <v>958</v>
      </c>
      <c r="CF19" s="476"/>
      <c r="CG19" s="458"/>
      <c r="CH19" s="458"/>
      <c r="CI19" s="458"/>
      <c r="CJ19" s="486"/>
      <c r="CK19" s="458"/>
      <c r="CL19" s="458"/>
      <c r="CM19" s="458"/>
      <c r="CN19" s="458"/>
      <c r="CO19" s="458"/>
      <c r="CP19" s="458"/>
      <c r="CQ19" s="458" t="s">
        <v>959</v>
      </c>
      <c r="CR19" s="458"/>
      <c r="CS19" s="458"/>
      <c r="CT19" s="476"/>
      <c r="CU19" s="431"/>
      <c r="CV19" s="412"/>
      <c r="CW19" s="412"/>
      <c r="CX19" s="412"/>
      <c r="CY19" s="412"/>
      <c r="CZ19" s="413"/>
      <c r="DA19" s="412"/>
      <c r="DB19" s="412"/>
      <c r="DC19" s="412"/>
      <c r="DD19" s="412"/>
      <c r="DE19" s="449" t="s">
        <v>959</v>
      </c>
      <c r="DF19" s="412"/>
      <c r="DG19" s="412"/>
      <c r="DH19" s="412"/>
      <c r="DI19" s="412"/>
      <c r="DJ19" s="412"/>
      <c r="DK19" s="548" t="s">
        <v>772</v>
      </c>
      <c r="DL19" s="377"/>
      <c r="DM19" s="377"/>
      <c r="DN19" s="377"/>
      <c r="DO19" s="377"/>
      <c r="DP19" s="377"/>
    </row>
    <row r="20" spans="1:120" ht="13" customHeight="1" x14ac:dyDescent="0.2">
      <c r="A20" s="1968"/>
      <c r="B20" s="1967"/>
      <c r="C20" s="1953" t="s">
        <v>963</v>
      </c>
      <c r="D20" s="1954"/>
      <c r="E20" s="1954"/>
      <c r="F20" s="1954"/>
      <c r="G20" s="1955"/>
      <c r="H20" s="383"/>
      <c r="I20" s="383"/>
      <c r="J20" s="383"/>
      <c r="K20" s="383"/>
      <c r="L20" s="383"/>
      <c r="M20" s="383"/>
      <c r="N20" s="404"/>
      <c r="O20" s="383"/>
      <c r="P20" s="384"/>
      <c r="Q20" s="383"/>
      <c r="R20" s="383"/>
      <c r="S20" s="383"/>
      <c r="T20" s="383"/>
      <c r="U20" s="383"/>
      <c r="V20" s="428"/>
      <c r="W20" s="383"/>
      <c r="X20" s="383"/>
      <c r="Y20" s="383"/>
      <c r="Z20" s="384"/>
      <c r="AA20" s="409"/>
      <c r="AB20" s="409"/>
      <c r="AC20" s="409"/>
      <c r="AD20" s="445"/>
      <c r="AE20" s="409"/>
      <c r="AF20" s="409"/>
      <c r="AG20" s="409"/>
      <c r="AH20" s="455"/>
      <c r="AI20" s="1876" t="s">
        <v>956</v>
      </c>
      <c r="AJ20" s="1843"/>
      <c r="AK20" s="1843"/>
      <c r="AL20" s="1877"/>
      <c r="AM20" s="383"/>
      <c r="AN20" s="383"/>
      <c r="AO20" s="383"/>
      <c r="AP20" s="383"/>
      <c r="AQ20" s="383"/>
      <c r="AR20" s="383"/>
      <c r="AS20" s="383"/>
      <c r="AT20" s="383"/>
      <c r="AU20" s="383"/>
      <c r="AV20" s="383"/>
      <c r="AW20" s="383"/>
      <c r="AX20" s="383"/>
      <c r="AY20" s="470"/>
      <c r="AZ20" s="1878" t="s">
        <v>957</v>
      </c>
      <c r="BA20" s="1843"/>
      <c r="BB20" s="1843"/>
      <c r="BC20" s="1843"/>
      <c r="BD20" s="1879"/>
      <c r="BE20" s="428"/>
      <c r="BF20" s="383"/>
      <c r="BG20" s="383"/>
      <c r="BH20" s="383"/>
      <c r="BI20" s="386"/>
      <c r="BJ20" s="383"/>
      <c r="BK20" s="383"/>
      <c r="BL20" s="383"/>
      <c r="BM20" s="383"/>
      <c r="BN20" s="383"/>
      <c r="BO20" s="383"/>
      <c r="BP20" s="383"/>
      <c r="BQ20" s="383"/>
      <c r="BR20" s="383"/>
      <c r="BS20" s="383"/>
      <c r="BT20" s="383"/>
      <c r="BU20" s="383"/>
      <c r="BV20" s="504"/>
      <c r="BW20" s="504"/>
      <c r="BX20" s="504"/>
      <c r="BY20" s="504"/>
      <c r="BZ20" s="505"/>
      <c r="CA20" s="506"/>
      <c r="CB20" s="504"/>
      <c r="CC20" s="504"/>
      <c r="CD20" s="504"/>
      <c r="CE20" s="428" t="s">
        <v>958</v>
      </c>
      <c r="CF20" s="470"/>
      <c r="CG20" s="383"/>
      <c r="CH20" s="383"/>
      <c r="CI20" s="383"/>
      <c r="CJ20" s="386"/>
      <c r="CK20" s="383"/>
      <c r="CL20" s="383"/>
      <c r="CM20" s="383"/>
      <c r="CN20" s="383"/>
      <c r="CO20" s="383"/>
      <c r="CP20" s="383"/>
      <c r="CQ20" s="383" t="s">
        <v>959</v>
      </c>
      <c r="CR20" s="383"/>
      <c r="CS20" s="383"/>
      <c r="CT20" s="383"/>
      <c r="CU20" s="428"/>
      <c r="CV20" s="383"/>
      <c r="CW20" s="383"/>
      <c r="CX20" s="383"/>
      <c r="CY20" s="383"/>
      <c r="CZ20" s="452" t="s">
        <v>959</v>
      </c>
      <c r="DA20" s="409"/>
      <c r="DB20" s="409"/>
      <c r="DC20" s="409"/>
      <c r="DD20" s="409"/>
      <c r="DE20" s="410"/>
      <c r="DF20" s="409"/>
      <c r="DG20" s="409"/>
      <c r="DH20" s="409"/>
      <c r="DI20" s="409"/>
      <c r="DJ20" s="409"/>
      <c r="DK20" s="543"/>
      <c r="DL20" s="377"/>
      <c r="DM20" s="377"/>
      <c r="DN20" s="377"/>
      <c r="DO20" s="377"/>
      <c r="DP20" s="377"/>
    </row>
    <row r="21" spans="1:120" ht="13" customHeight="1" x14ac:dyDescent="0.2">
      <c r="A21" s="1969"/>
      <c r="B21" s="1970"/>
      <c r="C21" s="1974"/>
      <c r="D21" s="1975"/>
      <c r="E21" s="1975"/>
      <c r="F21" s="1975"/>
      <c r="G21" s="1976"/>
      <c r="H21" s="391"/>
      <c r="I21" s="391"/>
      <c r="J21" s="391"/>
      <c r="K21" s="391"/>
      <c r="L21" s="391"/>
      <c r="M21" s="406" t="s">
        <v>959</v>
      </c>
      <c r="N21" s="407"/>
      <c r="O21" s="391"/>
      <c r="P21" s="392"/>
      <c r="Q21" s="391"/>
      <c r="R21" s="391"/>
      <c r="S21" s="391"/>
      <c r="T21" s="391"/>
      <c r="U21" s="406" t="s">
        <v>959</v>
      </c>
      <c r="V21" s="429"/>
      <c r="W21" s="391"/>
      <c r="X21" s="391"/>
      <c r="Y21" s="391"/>
      <c r="Z21" s="446" t="s">
        <v>959</v>
      </c>
      <c r="AA21" s="412"/>
      <c r="AB21" s="412"/>
      <c r="AC21" s="412"/>
      <c r="AD21" s="447"/>
      <c r="AE21" s="412"/>
      <c r="AF21" s="412"/>
      <c r="AG21" s="412"/>
      <c r="AH21" s="456"/>
      <c r="AI21" s="1880" t="s">
        <v>960</v>
      </c>
      <c r="AJ21" s="1744"/>
      <c r="AK21" s="1744"/>
      <c r="AL21" s="1881"/>
      <c r="AM21" s="457"/>
      <c r="AN21" s="457"/>
      <c r="AO21" s="457"/>
      <c r="AP21" s="457"/>
      <c r="AQ21" s="457"/>
      <c r="AR21" s="457"/>
      <c r="AS21" s="457"/>
      <c r="AT21" s="457"/>
      <c r="AU21" s="457"/>
      <c r="AV21" s="457"/>
      <c r="AW21" s="457"/>
      <c r="AX21" s="457"/>
      <c r="AY21" s="474"/>
      <c r="AZ21" s="1743" t="s">
        <v>957</v>
      </c>
      <c r="BA21" s="1744"/>
      <c r="BB21" s="1744"/>
      <c r="BC21" s="1744"/>
      <c r="BD21" s="1858"/>
      <c r="BE21" s="483"/>
      <c r="BF21" s="457"/>
      <c r="BG21" s="457"/>
      <c r="BH21" s="457"/>
      <c r="BI21" s="484"/>
      <c r="BJ21" s="457"/>
      <c r="BK21" s="457"/>
      <c r="BL21" s="457"/>
      <c r="BM21" s="457"/>
      <c r="BN21" s="457"/>
      <c r="BO21" s="457"/>
      <c r="BP21" s="457"/>
      <c r="BQ21" s="457"/>
      <c r="BR21" s="457"/>
      <c r="BS21" s="457"/>
      <c r="BT21" s="457"/>
      <c r="BU21" s="457"/>
      <c r="BV21" s="498"/>
      <c r="BW21" s="498"/>
      <c r="BX21" s="498"/>
      <c r="BY21" s="498"/>
      <c r="BZ21" s="507"/>
      <c r="CA21" s="497"/>
      <c r="CB21" s="498"/>
      <c r="CC21" s="498"/>
      <c r="CD21" s="498"/>
      <c r="CE21" s="483" t="s">
        <v>958</v>
      </c>
      <c r="CF21" s="474"/>
      <c r="CG21" s="457"/>
      <c r="CH21" s="457"/>
      <c r="CI21" s="457"/>
      <c r="CJ21" s="484"/>
      <c r="CK21" s="457"/>
      <c r="CL21" s="457"/>
      <c r="CM21" s="457"/>
      <c r="CN21" s="457"/>
      <c r="CO21" s="457"/>
      <c r="CP21" s="457"/>
      <c r="CQ21" s="457" t="s">
        <v>959</v>
      </c>
      <c r="CR21" s="457"/>
      <c r="CS21" s="457"/>
      <c r="CT21" s="457"/>
      <c r="CU21" s="483"/>
      <c r="CV21" s="457"/>
      <c r="CW21" s="457"/>
      <c r="CX21" s="457"/>
      <c r="CY21" s="457"/>
      <c r="CZ21" s="526" t="s">
        <v>959</v>
      </c>
      <c r="DA21" s="409"/>
      <c r="DB21" s="409"/>
      <c r="DC21" s="409"/>
      <c r="DD21" s="412"/>
      <c r="DE21" s="449" t="s">
        <v>959</v>
      </c>
      <c r="DF21" s="412"/>
      <c r="DG21" s="412"/>
      <c r="DH21" s="412"/>
      <c r="DI21" s="412"/>
      <c r="DJ21" s="412"/>
      <c r="DK21" s="548" t="s">
        <v>772</v>
      </c>
      <c r="DL21" s="377"/>
      <c r="DM21" s="377"/>
      <c r="DN21" s="377"/>
      <c r="DO21" s="377"/>
      <c r="DP21" s="377"/>
    </row>
    <row r="22" spans="1:120" ht="13" customHeight="1" x14ac:dyDescent="0.2">
      <c r="A22" s="1985" t="s">
        <v>964</v>
      </c>
      <c r="B22" s="1986"/>
      <c r="C22" s="1882" t="s">
        <v>965</v>
      </c>
      <c r="D22" s="1883"/>
      <c r="E22" s="1883"/>
      <c r="F22" s="1883"/>
      <c r="G22" s="1884"/>
      <c r="H22" s="383"/>
      <c r="I22" s="383"/>
      <c r="J22" s="383"/>
      <c r="K22" s="383"/>
      <c r="L22" s="383"/>
      <c r="M22" s="383"/>
      <c r="N22" s="408"/>
      <c r="O22" s="409"/>
      <c r="P22" s="410"/>
      <c r="Q22" s="409"/>
      <c r="R22" s="409"/>
      <c r="S22" s="409"/>
      <c r="T22" s="409"/>
      <c r="U22" s="409"/>
      <c r="V22" s="430"/>
      <c r="W22" s="409"/>
      <c r="X22" s="409"/>
      <c r="Y22" s="409"/>
      <c r="Z22" s="410"/>
      <c r="AA22" s="409"/>
      <c r="AB22" s="409"/>
      <c r="AC22" s="409"/>
      <c r="AD22" s="445"/>
      <c r="AE22" s="409"/>
      <c r="AF22" s="409"/>
      <c r="AG22" s="409"/>
      <c r="AH22" s="455"/>
      <c r="AI22" s="1885" t="s">
        <v>956</v>
      </c>
      <c r="AJ22" s="1886"/>
      <c r="AK22" s="1886"/>
      <c r="AL22" s="1887"/>
      <c r="AM22" s="393"/>
      <c r="AN22" s="393"/>
      <c r="AO22" s="393"/>
      <c r="AP22" s="393"/>
      <c r="AQ22" s="393"/>
      <c r="AR22" s="393"/>
      <c r="AS22" s="393"/>
      <c r="AT22" s="393"/>
      <c r="AU22" s="393"/>
      <c r="AV22" s="393"/>
      <c r="AW22" s="393"/>
      <c r="AX22" s="393"/>
      <c r="AY22" s="475"/>
      <c r="AZ22" s="1888" t="s">
        <v>957</v>
      </c>
      <c r="BA22" s="1886"/>
      <c r="BB22" s="1886"/>
      <c r="BC22" s="1886"/>
      <c r="BD22" s="1889"/>
      <c r="BE22" s="435"/>
      <c r="BF22" s="393"/>
      <c r="BG22" s="393"/>
      <c r="BH22" s="393"/>
      <c r="BI22" s="397"/>
      <c r="BJ22" s="393"/>
      <c r="BK22" s="393"/>
      <c r="BL22" s="393"/>
      <c r="BM22" s="393"/>
      <c r="BN22" s="393"/>
      <c r="BO22" s="393"/>
      <c r="BP22" s="393"/>
      <c r="BQ22" s="393"/>
      <c r="BR22" s="393"/>
      <c r="BS22" s="393"/>
      <c r="BT22" s="393"/>
      <c r="BU22" s="393"/>
      <c r="BV22" s="508"/>
      <c r="BW22" s="508"/>
      <c r="BX22" s="508"/>
      <c r="BY22" s="508"/>
      <c r="BZ22" s="509"/>
      <c r="CA22" s="510"/>
      <c r="CB22" s="508"/>
      <c r="CC22" s="508"/>
      <c r="CD22" s="508"/>
      <c r="CE22" s="435" t="s">
        <v>958</v>
      </c>
      <c r="CF22" s="475"/>
      <c r="CG22" s="393"/>
      <c r="CH22" s="393"/>
      <c r="CI22" s="393"/>
      <c r="CJ22" s="397"/>
      <c r="CK22" s="393"/>
      <c r="CL22" s="393"/>
      <c r="CM22" s="393"/>
      <c r="CN22" s="393"/>
      <c r="CO22" s="393"/>
      <c r="CP22" s="393"/>
      <c r="CQ22" s="393" t="s">
        <v>959</v>
      </c>
      <c r="CR22" s="393"/>
      <c r="CS22" s="393"/>
      <c r="CT22" s="393"/>
      <c r="CU22" s="432"/>
      <c r="CV22" s="415"/>
      <c r="CW22" s="415"/>
      <c r="CX22" s="415"/>
      <c r="CY22" s="415"/>
      <c r="CZ22" s="527"/>
      <c r="DA22" s="415"/>
      <c r="DB22" s="415"/>
      <c r="DC22" s="415"/>
      <c r="DD22" s="415"/>
      <c r="DE22" s="416"/>
      <c r="DF22" s="415"/>
      <c r="DG22" s="415"/>
      <c r="DH22" s="415"/>
      <c r="DI22" s="415"/>
      <c r="DJ22" s="415"/>
      <c r="DK22" s="549"/>
      <c r="DL22" s="377"/>
      <c r="DM22" s="377"/>
      <c r="DN22" s="377"/>
      <c r="DO22" s="377"/>
      <c r="DP22" s="377"/>
    </row>
    <row r="23" spans="1:120" ht="13" customHeight="1" x14ac:dyDescent="0.2">
      <c r="A23" s="1838"/>
      <c r="B23" s="1839"/>
      <c r="C23" s="1971"/>
      <c r="D23" s="1972"/>
      <c r="E23" s="1972"/>
      <c r="F23" s="1972"/>
      <c r="G23" s="1973"/>
      <c r="H23" s="391"/>
      <c r="I23" s="391"/>
      <c r="J23" s="391"/>
      <c r="K23" s="391"/>
      <c r="L23" s="391"/>
      <c r="M23" s="406" t="s">
        <v>959</v>
      </c>
      <c r="N23" s="411"/>
      <c r="O23" s="412"/>
      <c r="P23" s="413"/>
      <c r="Q23" s="412"/>
      <c r="R23" s="412"/>
      <c r="S23" s="412"/>
      <c r="T23" s="412"/>
      <c r="U23" s="412"/>
      <c r="V23" s="431"/>
      <c r="W23" s="412"/>
      <c r="X23" s="412"/>
      <c r="Y23" s="412"/>
      <c r="Z23" s="413"/>
      <c r="AA23" s="412"/>
      <c r="AB23" s="412"/>
      <c r="AC23" s="412"/>
      <c r="AD23" s="447"/>
      <c r="AE23" s="412"/>
      <c r="AF23" s="412"/>
      <c r="AG23" s="412"/>
      <c r="AH23" s="456"/>
      <c r="AI23" s="1893" t="s">
        <v>960</v>
      </c>
      <c r="AJ23" s="1894"/>
      <c r="AK23" s="1894"/>
      <c r="AL23" s="1895"/>
      <c r="AM23" s="458"/>
      <c r="AN23" s="458"/>
      <c r="AO23" s="458"/>
      <c r="AP23" s="458"/>
      <c r="AQ23" s="458"/>
      <c r="AR23" s="458"/>
      <c r="AS23" s="458"/>
      <c r="AT23" s="458"/>
      <c r="AU23" s="458"/>
      <c r="AV23" s="458"/>
      <c r="AW23" s="458"/>
      <c r="AX23" s="458"/>
      <c r="AY23" s="476"/>
      <c r="AZ23" s="1896" t="s">
        <v>957</v>
      </c>
      <c r="BA23" s="1894"/>
      <c r="BB23" s="1894"/>
      <c r="BC23" s="1894"/>
      <c r="BD23" s="1897"/>
      <c r="BE23" s="485"/>
      <c r="BF23" s="458"/>
      <c r="BG23" s="458"/>
      <c r="BH23" s="458"/>
      <c r="BI23" s="486"/>
      <c r="BJ23" s="458"/>
      <c r="BK23" s="458"/>
      <c r="BL23" s="458"/>
      <c r="BM23" s="458"/>
      <c r="BN23" s="458"/>
      <c r="BO23" s="458"/>
      <c r="BP23" s="458"/>
      <c r="BQ23" s="458"/>
      <c r="BR23" s="458"/>
      <c r="BS23" s="458"/>
      <c r="BT23" s="458"/>
      <c r="BU23" s="458"/>
      <c r="BV23" s="511"/>
      <c r="BW23" s="511"/>
      <c r="BX23" s="511"/>
      <c r="BY23" s="511"/>
      <c r="BZ23" s="512"/>
      <c r="CA23" s="513"/>
      <c r="CB23" s="511"/>
      <c r="CC23" s="511"/>
      <c r="CD23" s="511"/>
      <c r="CE23" s="485" t="s">
        <v>958</v>
      </c>
      <c r="CF23" s="476"/>
      <c r="CG23" s="458"/>
      <c r="CH23" s="458"/>
      <c r="CI23" s="458"/>
      <c r="CJ23" s="486"/>
      <c r="CK23" s="458"/>
      <c r="CL23" s="458"/>
      <c r="CM23" s="458"/>
      <c r="CN23" s="458"/>
      <c r="CO23" s="458"/>
      <c r="CP23" s="458"/>
      <c r="CQ23" s="458" t="s">
        <v>959</v>
      </c>
      <c r="CR23" s="458"/>
      <c r="CS23" s="458"/>
      <c r="CT23" s="458"/>
      <c r="CU23" s="431"/>
      <c r="CV23" s="412"/>
      <c r="CW23" s="412"/>
      <c r="CX23" s="412"/>
      <c r="CY23" s="412"/>
      <c r="CZ23" s="449"/>
      <c r="DA23" s="412"/>
      <c r="DB23" s="412"/>
      <c r="DC23" s="412"/>
      <c r="DD23" s="412"/>
      <c r="DE23" s="449" t="s">
        <v>959</v>
      </c>
      <c r="DF23" s="412"/>
      <c r="DG23" s="412"/>
      <c r="DH23" s="412"/>
      <c r="DI23" s="412"/>
      <c r="DJ23" s="412"/>
      <c r="DK23" s="548" t="s">
        <v>772</v>
      </c>
      <c r="DL23" s="377"/>
      <c r="DM23" s="377"/>
      <c r="DN23" s="377"/>
      <c r="DO23" s="377"/>
      <c r="DP23" s="377"/>
    </row>
    <row r="24" spans="1:120" ht="13" customHeight="1" x14ac:dyDescent="0.2">
      <c r="A24" s="1838"/>
      <c r="B24" s="1839"/>
      <c r="C24" s="1882" t="s">
        <v>966</v>
      </c>
      <c r="D24" s="1883"/>
      <c r="E24" s="1883"/>
      <c r="F24" s="1883"/>
      <c r="G24" s="1884"/>
      <c r="H24" s="383"/>
      <c r="I24" s="383"/>
      <c r="J24" s="383"/>
      <c r="K24" s="383"/>
      <c r="L24" s="383"/>
      <c r="M24" s="383"/>
      <c r="N24" s="404"/>
      <c r="O24" s="383"/>
      <c r="P24" s="384"/>
      <c r="Q24" s="383"/>
      <c r="R24" s="383"/>
      <c r="S24" s="383"/>
      <c r="T24" s="383"/>
      <c r="U24" s="383"/>
      <c r="V24" s="428"/>
      <c r="W24" s="383"/>
      <c r="X24" s="383"/>
      <c r="Y24" s="383"/>
      <c r="Z24" s="384"/>
      <c r="AA24" s="409"/>
      <c r="AB24" s="409"/>
      <c r="AC24" s="409"/>
      <c r="AD24" s="445"/>
      <c r="AE24" s="409"/>
      <c r="AF24" s="409"/>
      <c r="AG24" s="409"/>
      <c r="AH24" s="455"/>
      <c r="AI24" s="1885" t="s">
        <v>956</v>
      </c>
      <c r="AJ24" s="1886"/>
      <c r="AK24" s="1886"/>
      <c r="AL24" s="1887"/>
      <c r="AM24" s="393"/>
      <c r="AN24" s="393"/>
      <c r="AO24" s="393"/>
      <c r="AP24" s="393"/>
      <c r="AQ24" s="393"/>
      <c r="AR24" s="393"/>
      <c r="AS24" s="393"/>
      <c r="AT24" s="393"/>
      <c r="AU24" s="393"/>
      <c r="AV24" s="393"/>
      <c r="AW24" s="393"/>
      <c r="AX24" s="393"/>
      <c r="AY24" s="475"/>
      <c r="AZ24" s="1888" t="s">
        <v>957</v>
      </c>
      <c r="BA24" s="1886"/>
      <c r="BB24" s="1886"/>
      <c r="BC24" s="1886"/>
      <c r="BD24" s="1889"/>
      <c r="BE24" s="435"/>
      <c r="BF24" s="393"/>
      <c r="BG24" s="393"/>
      <c r="BH24" s="393"/>
      <c r="BI24" s="397"/>
      <c r="BJ24" s="393"/>
      <c r="BK24" s="393"/>
      <c r="BL24" s="393"/>
      <c r="BM24" s="393"/>
      <c r="BN24" s="393"/>
      <c r="BO24" s="393"/>
      <c r="BP24" s="393"/>
      <c r="BQ24" s="393"/>
      <c r="BR24" s="393"/>
      <c r="BS24" s="393"/>
      <c r="BT24" s="393"/>
      <c r="BU24" s="393"/>
      <c r="BV24" s="508"/>
      <c r="BW24" s="508"/>
      <c r="BX24" s="508"/>
      <c r="BY24" s="508"/>
      <c r="BZ24" s="509"/>
      <c r="CA24" s="510"/>
      <c r="CB24" s="508"/>
      <c r="CC24" s="508"/>
      <c r="CD24" s="508"/>
      <c r="CE24" s="435" t="s">
        <v>958</v>
      </c>
      <c r="CF24" s="475"/>
      <c r="CG24" s="393"/>
      <c r="CH24" s="393"/>
      <c r="CI24" s="393"/>
      <c r="CJ24" s="397"/>
      <c r="CK24" s="393"/>
      <c r="CL24" s="393"/>
      <c r="CM24" s="393"/>
      <c r="CN24" s="393"/>
      <c r="CO24" s="393"/>
      <c r="CP24" s="520"/>
      <c r="CQ24" s="520" t="s">
        <v>959</v>
      </c>
      <c r="CR24" s="520"/>
      <c r="CS24" s="520"/>
      <c r="CT24" s="468"/>
      <c r="CU24" s="432"/>
      <c r="CV24" s="415"/>
      <c r="CW24" s="415"/>
      <c r="CX24" s="415"/>
      <c r="CY24" s="415"/>
      <c r="CZ24" s="416"/>
      <c r="DA24" s="415"/>
      <c r="DB24" s="415"/>
      <c r="DC24" s="415"/>
      <c r="DD24" s="415"/>
      <c r="DE24" s="416"/>
      <c r="DF24" s="415"/>
      <c r="DG24" s="415"/>
      <c r="DH24" s="415"/>
      <c r="DI24" s="415"/>
      <c r="DJ24" s="415"/>
      <c r="DK24" s="549"/>
      <c r="DL24" s="377"/>
      <c r="DM24" s="377"/>
      <c r="DN24" s="377"/>
      <c r="DO24" s="377"/>
      <c r="DP24" s="377"/>
    </row>
    <row r="25" spans="1:120" ht="13" customHeight="1" x14ac:dyDescent="0.2">
      <c r="A25" s="1838"/>
      <c r="B25" s="1839"/>
      <c r="C25" s="1890" t="s">
        <v>967</v>
      </c>
      <c r="D25" s="1891"/>
      <c r="E25" s="1891"/>
      <c r="F25" s="1891"/>
      <c r="G25" s="1892"/>
      <c r="H25" s="391"/>
      <c r="I25" s="391"/>
      <c r="J25" s="391"/>
      <c r="K25" s="391"/>
      <c r="L25" s="391"/>
      <c r="M25" s="406" t="s">
        <v>959</v>
      </c>
      <c r="N25" s="407"/>
      <c r="O25" s="391"/>
      <c r="P25" s="392"/>
      <c r="Q25" s="391"/>
      <c r="R25" s="391"/>
      <c r="S25" s="391"/>
      <c r="T25" s="391"/>
      <c r="U25" s="406" t="s">
        <v>959</v>
      </c>
      <c r="V25" s="429"/>
      <c r="W25" s="391"/>
      <c r="X25" s="391"/>
      <c r="Y25" s="391"/>
      <c r="Z25" s="446" t="s">
        <v>959</v>
      </c>
      <c r="AA25" s="412"/>
      <c r="AB25" s="412"/>
      <c r="AC25" s="412"/>
      <c r="AD25" s="447"/>
      <c r="AE25" s="412"/>
      <c r="AF25" s="412"/>
      <c r="AG25" s="412"/>
      <c r="AH25" s="456"/>
      <c r="AI25" s="1893" t="s">
        <v>960</v>
      </c>
      <c r="AJ25" s="1894"/>
      <c r="AK25" s="1894"/>
      <c r="AL25" s="1895"/>
      <c r="AM25" s="458"/>
      <c r="AN25" s="458"/>
      <c r="AO25" s="458"/>
      <c r="AP25" s="458"/>
      <c r="AQ25" s="458"/>
      <c r="AR25" s="458"/>
      <c r="AS25" s="458"/>
      <c r="AT25" s="458"/>
      <c r="AU25" s="458"/>
      <c r="AV25" s="458"/>
      <c r="AW25" s="458"/>
      <c r="AX25" s="458"/>
      <c r="AY25" s="476"/>
      <c r="AZ25" s="1896" t="s">
        <v>957</v>
      </c>
      <c r="BA25" s="1894"/>
      <c r="BB25" s="1894"/>
      <c r="BC25" s="1894"/>
      <c r="BD25" s="1897"/>
      <c r="BE25" s="485"/>
      <c r="BF25" s="458"/>
      <c r="BG25" s="458"/>
      <c r="BH25" s="458"/>
      <c r="BI25" s="486"/>
      <c r="BJ25" s="458"/>
      <c r="BK25" s="458"/>
      <c r="BL25" s="458"/>
      <c r="BM25" s="458"/>
      <c r="BN25" s="458"/>
      <c r="BO25" s="458"/>
      <c r="BP25" s="458"/>
      <c r="BQ25" s="458"/>
      <c r="BR25" s="458"/>
      <c r="BS25" s="458"/>
      <c r="BT25" s="458"/>
      <c r="BU25" s="458"/>
      <c r="BV25" s="511"/>
      <c r="BW25" s="511"/>
      <c r="BX25" s="511"/>
      <c r="BY25" s="511"/>
      <c r="BZ25" s="512"/>
      <c r="CA25" s="513"/>
      <c r="CB25" s="511"/>
      <c r="CC25" s="511"/>
      <c r="CD25" s="511"/>
      <c r="CE25" s="485" t="s">
        <v>958</v>
      </c>
      <c r="CF25" s="476"/>
      <c r="CG25" s="458"/>
      <c r="CH25" s="458"/>
      <c r="CI25" s="458"/>
      <c r="CJ25" s="486"/>
      <c r="CK25" s="458"/>
      <c r="CL25" s="458"/>
      <c r="CM25" s="458"/>
      <c r="CN25" s="458"/>
      <c r="CO25" s="458"/>
      <c r="CP25" s="458"/>
      <c r="CQ25" s="458" t="s">
        <v>959</v>
      </c>
      <c r="CR25" s="458"/>
      <c r="CS25" s="458"/>
      <c r="CT25" s="476"/>
      <c r="CU25" s="431"/>
      <c r="CV25" s="412"/>
      <c r="CW25" s="412"/>
      <c r="CX25" s="412"/>
      <c r="CY25" s="412"/>
      <c r="CZ25" s="413"/>
      <c r="DA25" s="412"/>
      <c r="DB25" s="412"/>
      <c r="DC25" s="412"/>
      <c r="DD25" s="412"/>
      <c r="DE25" s="449" t="s">
        <v>959</v>
      </c>
      <c r="DF25" s="412"/>
      <c r="DG25" s="412"/>
      <c r="DH25" s="412"/>
      <c r="DI25" s="412"/>
      <c r="DJ25" s="412"/>
      <c r="DK25" s="548" t="s">
        <v>772</v>
      </c>
      <c r="DL25" s="377"/>
      <c r="DM25" s="377"/>
      <c r="DN25" s="377"/>
      <c r="DO25" s="377"/>
      <c r="DP25" s="377"/>
    </row>
    <row r="26" spans="1:120" ht="13" customHeight="1" x14ac:dyDescent="0.2">
      <c r="A26" s="1838"/>
      <c r="B26" s="1839"/>
      <c r="C26" s="1728" t="s">
        <v>968</v>
      </c>
      <c r="D26" s="1790"/>
      <c r="E26" s="1790"/>
      <c r="F26" s="1790"/>
      <c r="G26" s="1793"/>
      <c r="H26" s="383"/>
      <c r="I26" s="383"/>
      <c r="J26" s="383"/>
      <c r="K26" s="383"/>
      <c r="L26" s="383"/>
      <c r="M26" s="383"/>
      <c r="N26" s="404"/>
      <c r="O26" s="383"/>
      <c r="P26" s="384"/>
      <c r="Q26" s="383"/>
      <c r="R26" s="383"/>
      <c r="S26" s="383"/>
      <c r="T26" s="383"/>
      <c r="U26" s="383"/>
      <c r="V26" s="428"/>
      <c r="W26" s="383"/>
      <c r="X26" s="383"/>
      <c r="Y26" s="383"/>
      <c r="Z26" s="384"/>
      <c r="AA26" s="383"/>
      <c r="AB26" s="383"/>
      <c r="AC26" s="383"/>
      <c r="AD26" s="386"/>
      <c r="AE26" s="383"/>
      <c r="AF26" s="383"/>
      <c r="AG26" s="383"/>
      <c r="AH26" s="459"/>
      <c r="AI26" s="1876" t="s">
        <v>956</v>
      </c>
      <c r="AJ26" s="1843"/>
      <c r="AK26" s="1843"/>
      <c r="AL26" s="1877"/>
      <c r="AM26" s="383"/>
      <c r="AN26" s="383"/>
      <c r="AO26" s="383"/>
      <c r="AP26" s="383"/>
      <c r="AQ26" s="383"/>
      <c r="AR26" s="383"/>
      <c r="AS26" s="383"/>
      <c r="AT26" s="383"/>
      <c r="AU26" s="383"/>
      <c r="AV26" s="383"/>
      <c r="AW26" s="383"/>
      <c r="AX26" s="383"/>
      <c r="AY26" s="470"/>
      <c r="AZ26" s="1878" t="s">
        <v>957</v>
      </c>
      <c r="BA26" s="1843"/>
      <c r="BB26" s="1843"/>
      <c r="BC26" s="1843"/>
      <c r="BD26" s="1879"/>
      <c r="BE26" s="428"/>
      <c r="BF26" s="383"/>
      <c r="BG26" s="383"/>
      <c r="BH26" s="383"/>
      <c r="BI26" s="386"/>
      <c r="BJ26" s="383"/>
      <c r="BK26" s="383"/>
      <c r="BL26" s="383"/>
      <c r="BM26" s="383"/>
      <c r="BN26" s="383"/>
      <c r="BO26" s="383"/>
      <c r="BP26" s="383"/>
      <c r="BQ26" s="383"/>
      <c r="BR26" s="383"/>
      <c r="BS26" s="383"/>
      <c r="BT26" s="383"/>
      <c r="BU26" s="383"/>
      <c r="BV26" s="504"/>
      <c r="BW26" s="504"/>
      <c r="BX26" s="504"/>
      <c r="BY26" s="504"/>
      <c r="BZ26" s="505"/>
      <c r="CA26" s="506"/>
      <c r="CB26" s="504"/>
      <c r="CC26" s="504"/>
      <c r="CD26" s="504"/>
      <c r="CE26" s="428" t="s">
        <v>958</v>
      </c>
      <c r="CF26" s="470"/>
      <c r="CG26" s="383"/>
      <c r="CH26" s="383"/>
      <c r="CI26" s="383"/>
      <c r="CJ26" s="386"/>
      <c r="CK26" s="383"/>
      <c r="CL26" s="383"/>
      <c r="CM26" s="383"/>
      <c r="CN26" s="383"/>
      <c r="CO26" s="383"/>
      <c r="CP26" s="383"/>
      <c r="CQ26" s="383" t="s">
        <v>959</v>
      </c>
      <c r="CR26" s="383"/>
      <c r="CS26" s="383"/>
      <c r="CT26" s="383"/>
      <c r="CU26" s="428"/>
      <c r="CV26" s="383"/>
      <c r="CW26" s="383"/>
      <c r="CX26" s="383"/>
      <c r="CY26" s="383"/>
      <c r="CZ26" s="452" t="s">
        <v>959</v>
      </c>
      <c r="DA26" s="409"/>
      <c r="DB26" s="409"/>
      <c r="DC26" s="409"/>
      <c r="DD26" s="409"/>
      <c r="DE26" s="410"/>
      <c r="DF26" s="409"/>
      <c r="DG26" s="409"/>
      <c r="DH26" s="409"/>
      <c r="DI26" s="409"/>
      <c r="DJ26" s="409"/>
      <c r="DK26" s="543"/>
      <c r="DL26" s="377"/>
      <c r="DM26" s="377"/>
      <c r="DN26" s="377"/>
      <c r="DO26" s="377"/>
      <c r="DP26" s="377"/>
    </row>
    <row r="27" spans="1:120" ht="13" customHeight="1" x14ac:dyDescent="0.2">
      <c r="A27" s="1838"/>
      <c r="B27" s="1839"/>
      <c r="C27" s="1914"/>
      <c r="D27" s="1915"/>
      <c r="E27" s="1915"/>
      <c r="F27" s="1915"/>
      <c r="G27" s="1916"/>
      <c r="H27" s="391"/>
      <c r="I27" s="391"/>
      <c r="J27" s="391"/>
      <c r="K27" s="391"/>
      <c r="L27" s="391"/>
      <c r="M27" s="406" t="s">
        <v>959</v>
      </c>
      <c r="N27" s="407"/>
      <c r="O27" s="391"/>
      <c r="P27" s="392"/>
      <c r="Q27" s="391"/>
      <c r="R27" s="391"/>
      <c r="S27" s="391"/>
      <c r="T27" s="391"/>
      <c r="U27" s="406" t="s">
        <v>959</v>
      </c>
      <c r="V27" s="429"/>
      <c r="W27" s="391"/>
      <c r="X27" s="391"/>
      <c r="Y27" s="391"/>
      <c r="Z27" s="446" t="s">
        <v>959</v>
      </c>
      <c r="AA27" s="391"/>
      <c r="AB27" s="391"/>
      <c r="AC27" s="391"/>
      <c r="AD27" s="398"/>
      <c r="AE27" s="391"/>
      <c r="AF27" s="391"/>
      <c r="AG27" s="391"/>
      <c r="AH27" s="460" t="s">
        <v>959</v>
      </c>
      <c r="AI27" s="1880" t="s">
        <v>960</v>
      </c>
      <c r="AJ27" s="1744"/>
      <c r="AK27" s="1744"/>
      <c r="AL27" s="1881"/>
      <c r="AM27" s="457"/>
      <c r="AN27" s="457"/>
      <c r="AO27" s="457"/>
      <c r="AP27" s="457"/>
      <c r="AQ27" s="457"/>
      <c r="AR27" s="457"/>
      <c r="AS27" s="457"/>
      <c r="AT27" s="457"/>
      <c r="AU27" s="457"/>
      <c r="AV27" s="457"/>
      <c r="AW27" s="457"/>
      <c r="AX27" s="457"/>
      <c r="AY27" s="474"/>
      <c r="AZ27" s="1743" t="s">
        <v>957</v>
      </c>
      <c r="BA27" s="1744"/>
      <c r="BB27" s="1744"/>
      <c r="BC27" s="1744"/>
      <c r="BD27" s="1858"/>
      <c r="BE27" s="483"/>
      <c r="BF27" s="457"/>
      <c r="BG27" s="457"/>
      <c r="BH27" s="457"/>
      <c r="BI27" s="484"/>
      <c r="BJ27" s="457"/>
      <c r="BK27" s="457"/>
      <c r="BL27" s="457"/>
      <c r="BM27" s="457"/>
      <c r="BN27" s="457"/>
      <c r="BO27" s="457"/>
      <c r="BP27" s="457"/>
      <c r="BQ27" s="457"/>
      <c r="BR27" s="457"/>
      <c r="BS27" s="457"/>
      <c r="BT27" s="457"/>
      <c r="BU27" s="457"/>
      <c r="BV27" s="498"/>
      <c r="BW27" s="498"/>
      <c r="BX27" s="498"/>
      <c r="BY27" s="498"/>
      <c r="BZ27" s="507"/>
      <c r="CA27" s="497"/>
      <c r="CB27" s="498"/>
      <c r="CC27" s="498"/>
      <c r="CD27" s="498"/>
      <c r="CE27" s="483" t="s">
        <v>958</v>
      </c>
      <c r="CF27" s="474"/>
      <c r="CG27" s="457"/>
      <c r="CH27" s="457"/>
      <c r="CI27" s="457"/>
      <c r="CJ27" s="484"/>
      <c r="CK27" s="457"/>
      <c r="CL27" s="457"/>
      <c r="CM27" s="457"/>
      <c r="CN27" s="457"/>
      <c r="CO27" s="457"/>
      <c r="CP27" s="457"/>
      <c r="CQ27" s="457" t="s">
        <v>959</v>
      </c>
      <c r="CR27" s="457"/>
      <c r="CS27" s="457"/>
      <c r="CT27" s="457"/>
      <c r="CU27" s="483"/>
      <c r="CV27" s="457"/>
      <c r="CW27" s="457"/>
      <c r="CX27" s="457"/>
      <c r="CY27" s="457"/>
      <c r="CZ27" s="526" t="s">
        <v>959</v>
      </c>
      <c r="DA27" s="409"/>
      <c r="DB27" s="409"/>
      <c r="DC27" s="409"/>
      <c r="DD27" s="412"/>
      <c r="DE27" s="449" t="s">
        <v>959</v>
      </c>
      <c r="DF27" s="412"/>
      <c r="DG27" s="412"/>
      <c r="DH27" s="412"/>
      <c r="DI27" s="412"/>
      <c r="DJ27" s="412"/>
      <c r="DK27" s="548" t="s">
        <v>772</v>
      </c>
      <c r="DL27" s="377"/>
      <c r="DM27" s="377"/>
      <c r="DN27" s="377"/>
      <c r="DO27" s="377"/>
      <c r="DP27" s="377"/>
    </row>
    <row r="28" spans="1:120" ht="13" customHeight="1" x14ac:dyDescent="0.2">
      <c r="A28" s="1838"/>
      <c r="B28" s="1839"/>
      <c r="C28" s="1728" t="s">
        <v>969</v>
      </c>
      <c r="D28" s="1790"/>
      <c r="E28" s="1790"/>
      <c r="F28" s="1790"/>
      <c r="G28" s="1793"/>
      <c r="H28" s="393"/>
      <c r="I28" s="393"/>
      <c r="J28" s="393"/>
      <c r="K28" s="393"/>
      <c r="L28" s="393"/>
      <c r="M28" s="393"/>
      <c r="N28" s="414"/>
      <c r="O28" s="415"/>
      <c r="P28" s="416"/>
      <c r="Q28" s="415"/>
      <c r="R28" s="415"/>
      <c r="S28" s="415"/>
      <c r="T28" s="415"/>
      <c r="U28" s="415"/>
      <c r="V28" s="432"/>
      <c r="W28" s="415"/>
      <c r="X28" s="415"/>
      <c r="Y28" s="415"/>
      <c r="Z28" s="416"/>
      <c r="AA28" s="415"/>
      <c r="AB28" s="415"/>
      <c r="AC28" s="415"/>
      <c r="AD28" s="448"/>
      <c r="AE28" s="415"/>
      <c r="AF28" s="415"/>
      <c r="AG28" s="415"/>
      <c r="AH28" s="461"/>
      <c r="AI28" s="1885" t="s">
        <v>956</v>
      </c>
      <c r="AJ28" s="1886"/>
      <c r="AK28" s="1886"/>
      <c r="AL28" s="1887"/>
      <c r="AM28" s="393"/>
      <c r="AN28" s="393"/>
      <c r="AO28" s="393"/>
      <c r="AP28" s="393"/>
      <c r="AQ28" s="393"/>
      <c r="AR28" s="393"/>
      <c r="AS28" s="393"/>
      <c r="AT28" s="393"/>
      <c r="AU28" s="393"/>
      <c r="AV28" s="393"/>
      <c r="AW28" s="393"/>
      <c r="AX28" s="393"/>
      <c r="AY28" s="475"/>
      <c r="AZ28" s="1888" t="s">
        <v>957</v>
      </c>
      <c r="BA28" s="1886"/>
      <c r="BB28" s="1886"/>
      <c r="BC28" s="1886"/>
      <c r="BD28" s="1889"/>
      <c r="BE28" s="435"/>
      <c r="BF28" s="393"/>
      <c r="BG28" s="393"/>
      <c r="BH28" s="393"/>
      <c r="BI28" s="397"/>
      <c r="BJ28" s="393"/>
      <c r="BK28" s="393"/>
      <c r="BL28" s="393"/>
      <c r="BM28" s="393"/>
      <c r="BN28" s="393"/>
      <c r="BO28" s="393"/>
      <c r="BP28" s="393"/>
      <c r="BQ28" s="393"/>
      <c r="BR28" s="393"/>
      <c r="BS28" s="393"/>
      <c r="BT28" s="393"/>
      <c r="BU28" s="393"/>
      <c r="BV28" s="508"/>
      <c r="BW28" s="508"/>
      <c r="BX28" s="508"/>
      <c r="BY28" s="508"/>
      <c r="BZ28" s="509"/>
      <c r="CA28" s="510"/>
      <c r="CB28" s="508"/>
      <c r="CC28" s="508"/>
      <c r="CD28" s="508"/>
      <c r="CE28" s="435" t="s">
        <v>958</v>
      </c>
      <c r="CF28" s="475"/>
      <c r="CG28" s="393"/>
      <c r="CH28" s="393"/>
      <c r="CI28" s="393"/>
      <c r="CJ28" s="397"/>
      <c r="CK28" s="393"/>
      <c r="CL28" s="393"/>
      <c r="CM28" s="393"/>
      <c r="CN28" s="393"/>
      <c r="CO28" s="393"/>
      <c r="CP28" s="393"/>
      <c r="CQ28" s="393" t="s">
        <v>959</v>
      </c>
      <c r="CR28" s="393"/>
      <c r="CS28" s="393"/>
      <c r="CT28" s="393"/>
      <c r="CU28" s="432"/>
      <c r="CV28" s="415"/>
      <c r="CW28" s="415"/>
      <c r="CX28" s="415"/>
      <c r="CY28" s="415"/>
      <c r="CZ28" s="527"/>
      <c r="DA28" s="415"/>
      <c r="DB28" s="415"/>
      <c r="DC28" s="415"/>
      <c r="DD28" s="415"/>
      <c r="DE28" s="416"/>
      <c r="DF28" s="415"/>
      <c r="DG28" s="415"/>
      <c r="DH28" s="415"/>
      <c r="DI28" s="415"/>
      <c r="DJ28" s="415"/>
      <c r="DK28" s="549"/>
      <c r="DL28" s="377"/>
      <c r="DM28" s="377"/>
      <c r="DN28" s="377"/>
      <c r="DO28" s="377"/>
      <c r="DP28" s="377"/>
    </row>
    <row r="29" spans="1:120" ht="13" customHeight="1" x14ac:dyDescent="0.2">
      <c r="A29" s="1838"/>
      <c r="B29" s="1839"/>
      <c r="C29" s="1914"/>
      <c r="D29" s="1915"/>
      <c r="E29" s="1915"/>
      <c r="F29" s="1915"/>
      <c r="G29" s="1916"/>
      <c r="H29" s="391"/>
      <c r="I29" s="391"/>
      <c r="J29" s="391"/>
      <c r="K29" s="391"/>
      <c r="L29" s="391"/>
      <c r="M29" s="406" t="s">
        <v>959</v>
      </c>
      <c r="N29" s="411"/>
      <c r="O29" s="412"/>
      <c r="P29" s="413"/>
      <c r="Q29" s="412"/>
      <c r="R29" s="412"/>
      <c r="S29" s="412"/>
      <c r="T29" s="412"/>
      <c r="U29" s="433"/>
      <c r="V29" s="431"/>
      <c r="W29" s="412"/>
      <c r="X29" s="412"/>
      <c r="Y29" s="412"/>
      <c r="Z29" s="449"/>
      <c r="AA29" s="412"/>
      <c r="AB29" s="412"/>
      <c r="AC29" s="412"/>
      <c r="AD29" s="447"/>
      <c r="AE29" s="412"/>
      <c r="AF29" s="412"/>
      <c r="AG29" s="412"/>
      <c r="AH29" s="456"/>
      <c r="AI29" s="1893" t="s">
        <v>960</v>
      </c>
      <c r="AJ29" s="1894"/>
      <c r="AK29" s="1894"/>
      <c r="AL29" s="1895"/>
      <c r="AM29" s="458"/>
      <c r="AN29" s="458"/>
      <c r="AO29" s="458"/>
      <c r="AP29" s="458"/>
      <c r="AQ29" s="458"/>
      <c r="AR29" s="458"/>
      <c r="AS29" s="458"/>
      <c r="AT29" s="458"/>
      <c r="AU29" s="458"/>
      <c r="AV29" s="458"/>
      <c r="AW29" s="458"/>
      <c r="AX29" s="458"/>
      <c r="AY29" s="476"/>
      <c r="AZ29" s="1896" t="s">
        <v>957</v>
      </c>
      <c r="BA29" s="1894"/>
      <c r="BB29" s="1894"/>
      <c r="BC29" s="1894"/>
      <c r="BD29" s="1897"/>
      <c r="BE29" s="485"/>
      <c r="BF29" s="458"/>
      <c r="BG29" s="458"/>
      <c r="BH29" s="458"/>
      <c r="BI29" s="486"/>
      <c r="BJ29" s="458"/>
      <c r="BK29" s="458"/>
      <c r="BL29" s="458"/>
      <c r="BM29" s="458"/>
      <c r="BN29" s="458"/>
      <c r="BO29" s="458"/>
      <c r="BP29" s="458"/>
      <c r="BQ29" s="458"/>
      <c r="BR29" s="458"/>
      <c r="BS29" s="458"/>
      <c r="BT29" s="458"/>
      <c r="BU29" s="458"/>
      <c r="BV29" s="511"/>
      <c r="BW29" s="511"/>
      <c r="BX29" s="511"/>
      <c r="BY29" s="511"/>
      <c r="BZ29" s="512"/>
      <c r="CA29" s="513"/>
      <c r="CB29" s="511"/>
      <c r="CC29" s="511"/>
      <c r="CD29" s="511"/>
      <c r="CE29" s="485" t="s">
        <v>958</v>
      </c>
      <c r="CF29" s="476"/>
      <c r="CG29" s="458"/>
      <c r="CH29" s="458"/>
      <c r="CI29" s="458"/>
      <c r="CJ29" s="486"/>
      <c r="CK29" s="458"/>
      <c r="CL29" s="458"/>
      <c r="CM29" s="458"/>
      <c r="CN29" s="458"/>
      <c r="CO29" s="458"/>
      <c r="CP29" s="458"/>
      <c r="CQ29" s="458" t="s">
        <v>959</v>
      </c>
      <c r="CR29" s="458"/>
      <c r="CS29" s="458"/>
      <c r="CT29" s="458"/>
      <c r="CU29" s="431"/>
      <c r="CV29" s="412"/>
      <c r="CW29" s="412"/>
      <c r="CX29" s="412"/>
      <c r="CY29" s="412"/>
      <c r="CZ29" s="449"/>
      <c r="DA29" s="412"/>
      <c r="DB29" s="412"/>
      <c r="DC29" s="412"/>
      <c r="DD29" s="412"/>
      <c r="DE29" s="449" t="s">
        <v>959</v>
      </c>
      <c r="DF29" s="412"/>
      <c r="DG29" s="412"/>
      <c r="DH29" s="412"/>
      <c r="DI29" s="412"/>
      <c r="DJ29" s="412"/>
      <c r="DK29" s="548" t="s">
        <v>772</v>
      </c>
      <c r="DL29" s="377"/>
      <c r="DM29" s="377"/>
      <c r="DN29" s="377"/>
      <c r="DO29" s="377"/>
      <c r="DP29" s="377"/>
    </row>
    <row r="30" spans="1:120" ht="13" customHeight="1" x14ac:dyDescent="0.2">
      <c r="A30" s="1838"/>
      <c r="B30" s="1839"/>
      <c r="C30" s="1830" t="s">
        <v>970</v>
      </c>
      <c r="D30" s="1977"/>
      <c r="E30" s="1977"/>
      <c r="F30" s="1977"/>
      <c r="G30" s="1978"/>
      <c r="H30" s="383"/>
      <c r="I30" s="383"/>
      <c r="J30" s="383"/>
      <c r="K30" s="383"/>
      <c r="L30" s="383"/>
      <c r="M30" s="383"/>
      <c r="N30" s="408"/>
      <c r="O30" s="409"/>
      <c r="P30" s="410"/>
      <c r="Q30" s="409"/>
      <c r="R30" s="409"/>
      <c r="S30" s="409"/>
      <c r="T30" s="409"/>
      <c r="U30" s="409"/>
      <c r="V30" s="430"/>
      <c r="W30" s="409"/>
      <c r="X30" s="409"/>
      <c r="Y30" s="409"/>
      <c r="Z30" s="410"/>
      <c r="AA30" s="409"/>
      <c r="AB30" s="409"/>
      <c r="AC30" s="409"/>
      <c r="AD30" s="445"/>
      <c r="AE30" s="409"/>
      <c r="AF30" s="409"/>
      <c r="AG30" s="409"/>
      <c r="AH30" s="455"/>
      <c r="AI30" s="1876" t="s">
        <v>956</v>
      </c>
      <c r="AJ30" s="1843"/>
      <c r="AK30" s="1843"/>
      <c r="AL30" s="1877"/>
      <c r="AM30" s="383"/>
      <c r="AN30" s="383"/>
      <c r="AO30" s="383"/>
      <c r="AP30" s="383"/>
      <c r="AQ30" s="383"/>
      <c r="AR30" s="383"/>
      <c r="AS30" s="383"/>
      <c r="AT30" s="383"/>
      <c r="AU30" s="383"/>
      <c r="AV30" s="383"/>
      <c r="AW30" s="383"/>
      <c r="AX30" s="383"/>
      <c r="AY30" s="470"/>
      <c r="AZ30" s="1878" t="s">
        <v>957</v>
      </c>
      <c r="BA30" s="1843"/>
      <c r="BB30" s="1843"/>
      <c r="BC30" s="1843"/>
      <c r="BD30" s="1879"/>
      <c r="BE30" s="428"/>
      <c r="BF30" s="383"/>
      <c r="BG30" s="383"/>
      <c r="BH30" s="383"/>
      <c r="BI30" s="386"/>
      <c r="BJ30" s="383"/>
      <c r="BK30" s="383"/>
      <c r="BL30" s="383"/>
      <c r="BM30" s="383"/>
      <c r="BN30" s="383"/>
      <c r="BO30" s="383"/>
      <c r="BP30" s="383"/>
      <c r="BQ30" s="383"/>
      <c r="BR30" s="383"/>
      <c r="BS30" s="383"/>
      <c r="BT30" s="383"/>
      <c r="BU30" s="383"/>
      <c r="BV30" s="504"/>
      <c r="BW30" s="504"/>
      <c r="BX30" s="504"/>
      <c r="BY30" s="504"/>
      <c r="BZ30" s="505"/>
      <c r="CA30" s="506"/>
      <c r="CB30" s="504"/>
      <c r="CC30" s="504"/>
      <c r="CD30" s="504"/>
      <c r="CE30" s="428" t="s">
        <v>958</v>
      </c>
      <c r="CF30" s="470"/>
      <c r="CG30" s="383"/>
      <c r="CH30" s="383"/>
      <c r="CI30" s="383"/>
      <c r="CJ30" s="386"/>
      <c r="CK30" s="383"/>
      <c r="CL30" s="383"/>
      <c r="CM30" s="383"/>
      <c r="CN30" s="383"/>
      <c r="CO30" s="383"/>
      <c r="CP30" s="383"/>
      <c r="CQ30" s="383" t="s">
        <v>784</v>
      </c>
      <c r="CR30" s="383"/>
      <c r="CS30" s="383"/>
      <c r="CT30" s="383"/>
      <c r="CU30" s="430"/>
      <c r="CV30" s="409"/>
      <c r="CW30" s="409"/>
      <c r="CX30" s="409"/>
      <c r="CY30" s="409"/>
      <c r="CZ30" s="528"/>
      <c r="DA30" s="409"/>
      <c r="DB30" s="409"/>
      <c r="DC30" s="409"/>
      <c r="DD30" s="409"/>
      <c r="DE30" s="410"/>
      <c r="DF30" s="409"/>
      <c r="DG30" s="409"/>
      <c r="DH30" s="409"/>
      <c r="DI30" s="409"/>
      <c r="DJ30" s="409"/>
      <c r="DK30" s="543"/>
      <c r="DL30" s="377"/>
      <c r="DM30" s="377"/>
      <c r="DN30" s="377"/>
      <c r="DO30" s="377"/>
      <c r="DP30" s="377"/>
    </row>
    <row r="31" spans="1:120" ht="13" customHeight="1" x14ac:dyDescent="0.2">
      <c r="A31" s="1838"/>
      <c r="B31" s="1839"/>
      <c r="C31" s="1979"/>
      <c r="D31" s="1980"/>
      <c r="E31" s="1980"/>
      <c r="F31" s="1980"/>
      <c r="G31" s="1981"/>
      <c r="H31" s="391"/>
      <c r="I31" s="391"/>
      <c r="J31" s="391"/>
      <c r="K31" s="391"/>
      <c r="L31" s="391"/>
      <c r="M31" s="406" t="s">
        <v>784</v>
      </c>
      <c r="N31" s="411"/>
      <c r="O31" s="412"/>
      <c r="P31" s="413"/>
      <c r="Q31" s="412"/>
      <c r="R31" s="412"/>
      <c r="S31" s="412"/>
      <c r="T31" s="412"/>
      <c r="U31" s="412"/>
      <c r="V31" s="431"/>
      <c r="W31" s="412"/>
      <c r="X31" s="412"/>
      <c r="Y31" s="412"/>
      <c r="Z31" s="413"/>
      <c r="AA31" s="412"/>
      <c r="AB31" s="412"/>
      <c r="AC31" s="412"/>
      <c r="AD31" s="447"/>
      <c r="AE31" s="412"/>
      <c r="AF31" s="412"/>
      <c r="AG31" s="412"/>
      <c r="AH31" s="462"/>
      <c r="AI31" s="1893" t="s">
        <v>960</v>
      </c>
      <c r="AJ31" s="1894"/>
      <c r="AK31" s="1894"/>
      <c r="AL31" s="1895"/>
      <c r="AM31" s="458"/>
      <c r="AN31" s="458"/>
      <c r="AO31" s="458"/>
      <c r="AP31" s="458"/>
      <c r="AQ31" s="458"/>
      <c r="AR31" s="458"/>
      <c r="AS31" s="458"/>
      <c r="AT31" s="458"/>
      <c r="AU31" s="458"/>
      <c r="AV31" s="458"/>
      <c r="AW31" s="458"/>
      <c r="AX31" s="458"/>
      <c r="AY31" s="476"/>
      <c r="AZ31" s="1896" t="s">
        <v>957</v>
      </c>
      <c r="BA31" s="1894"/>
      <c r="BB31" s="1894"/>
      <c r="BC31" s="1894"/>
      <c r="BD31" s="1897"/>
      <c r="BE31" s="485"/>
      <c r="BF31" s="458"/>
      <c r="BG31" s="458"/>
      <c r="BH31" s="458"/>
      <c r="BI31" s="486"/>
      <c r="BJ31" s="458"/>
      <c r="BK31" s="458"/>
      <c r="BL31" s="458"/>
      <c r="BM31" s="458"/>
      <c r="BN31" s="458"/>
      <c r="BO31" s="458"/>
      <c r="BP31" s="458"/>
      <c r="BQ31" s="458"/>
      <c r="BR31" s="458"/>
      <c r="BS31" s="458"/>
      <c r="BT31" s="458"/>
      <c r="BU31" s="458"/>
      <c r="BV31" s="511"/>
      <c r="BW31" s="511"/>
      <c r="BX31" s="511"/>
      <c r="BY31" s="511"/>
      <c r="BZ31" s="512"/>
      <c r="CA31" s="513"/>
      <c r="CB31" s="511"/>
      <c r="CC31" s="511"/>
      <c r="CD31" s="511"/>
      <c r="CE31" s="485" t="s">
        <v>958</v>
      </c>
      <c r="CF31" s="476"/>
      <c r="CG31" s="458"/>
      <c r="CH31" s="458"/>
      <c r="CI31" s="458"/>
      <c r="CJ31" s="486"/>
      <c r="CK31" s="458"/>
      <c r="CL31" s="458"/>
      <c r="CM31" s="458"/>
      <c r="CN31" s="458"/>
      <c r="CO31" s="458"/>
      <c r="CP31" s="458"/>
      <c r="CQ31" s="458" t="s">
        <v>784</v>
      </c>
      <c r="CR31" s="458"/>
      <c r="CS31" s="458"/>
      <c r="CT31" s="458"/>
      <c r="CU31" s="431"/>
      <c r="CV31" s="412"/>
      <c r="CW31" s="412"/>
      <c r="CX31" s="412"/>
      <c r="CY31" s="412"/>
      <c r="CZ31" s="449"/>
      <c r="DA31" s="412"/>
      <c r="DB31" s="412"/>
      <c r="DC31" s="412"/>
      <c r="DD31" s="412"/>
      <c r="DE31" s="449" t="s">
        <v>784</v>
      </c>
      <c r="DF31" s="412"/>
      <c r="DG31" s="412"/>
      <c r="DH31" s="412"/>
      <c r="DI31" s="412"/>
      <c r="DJ31" s="412"/>
      <c r="DK31" s="548" t="s">
        <v>772</v>
      </c>
      <c r="DL31" s="377"/>
      <c r="DM31" s="377"/>
      <c r="DN31" s="377"/>
      <c r="DO31" s="377"/>
      <c r="DP31" s="377"/>
    </row>
    <row r="32" spans="1:120" ht="13" customHeight="1" x14ac:dyDescent="0.2">
      <c r="A32" s="1838"/>
      <c r="B32" s="1839"/>
      <c r="C32" s="1953" t="s">
        <v>971</v>
      </c>
      <c r="D32" s="1954"/>
      <c r="E32" s="1954"/>
      <c r="F32" s="1954"/>
      <c r="G32" s="1955"/>
      <c r="H32" s="383"/>
      <c r="I32" s="383"/>
      <c r="J32" s="383"/>
      <c r="K32" s="383"/>
      <c r="L32" s="383"/>
      <c r="M32" s="383"/>
      <c r="N32" s="408"/>
      <c r="O32" s="409"/>
      <c r="P32" s="410"/>
      <c r="Q32" s="409"/>
      <c r="R32" s="409"/>
      <c r="S32" s="409"/>
      <c r="T32" s="409"/>
      <c r="U32" s="409"/>
      <c r="V32" s="430"/>
      <c r="W32" s="409"/>
      <c r="X32" s="409"/>
      <c r="Y32" s="409"/>
      <c r="Z32" s="410"/>
      <c r="AA32" s="409"/>
      <c r="AB32" s="409"/>
      <c r="AC32" s="409"/>
      <c r="AD32" s="445"/>
      <c r="AE32" s="409"/>
      <c r="AF32" s="409"/>
      <c r="AG32" s="409"/>
      <c r="AH32" s="455"/>
      <c r="AI32" s="1885" t="s">
        <v>956</v>
      </c>
      <c r="AJ32" s="1886"/>
      <c r="AK32" s="1886"/>
      <c r="AL32" s="1887"/>
      <c r="AM32" s="393"/>
      <c r="AN32" s="393"/>
      <c r="AO32" s="393"/>
      <c r="AP32" s="393"/>
      <c r="AQ32" s="393"/>
      <c r="AR32" s="393"/>
      <c r="AS32" s="393"/>
      <c r="AT32" s="393"/>
      <c r="AU32" s="393"/>
      <c r="AV32" s="393"/>
      <c r="AW32" s="393"/>
      <c r="AX32" s="393"/>
      <c r="AY32" s="475"/>
      <c r="AZ32" s="1888" t="s">
        <v>957</v>
      </c>
      <c r="BA32" s="1886"/>
      <c r="BB32" s="1886"/>
      <c r="BC32" s="1886"/>
      <c r="BD32" s="1889"/>
      <c r="BE32" s="435"/>
      <c r="BF32" s="393"/>
      <c r="BG32" s="393"/>
      <c r="BH32" s="393"/>
      <c r="BI32" s="397"/>
      <c r="BJ32" s="393"/>
      <c r="BK32" s="393"/>
      <c r="BL32" s="393"/>
      <c r="BM32" s="393"/>
      <c r="BN32" s="393"/>
      <c r="BO32" s="393"/>
      <c r="BP32" s="393"/>
      <c r="BQ32" s="393"/>
      <c r="BR32" s="393"/>
      <c r="BS32" s="393"/>
      <c r="BT32" s="393"/>
      <c r="BU32" s="393"/>
      <c r="BV32" s="508"/>
      <c r="BW32" s="508"/>
      <c r="BX32" s="508"/>
      <c r="BY32" s="508"/>
      <c r="BZ32" s="509"/>
      <c r="CA32" s="510"/>
      <c r="CB32" s="508"/>
      <c r="CC32" s="508"/>
      <c r="CD32" s="508"/>
      <c r="CE32" s="435" t="s">
        <v>958</v>
      </c>
      <c r="CF32" s="475"/>
      <c r="CG32" s="393"/>
      <c r="CH32" s="393"/>
      <c r="CI32" s="393"/>
      <c r="CJ32" s="397"/>
      <c r="CK32" s="393"/>
      <c r="CL32" s="393"/>
      <c r="CM32" s="393"/>
      <c r="CN32" s="393"/>
      <c r="CO32" s="393"/>
      <c r="CP32" s="393"/>
      <c r="CQ32" s="393" t="s">
        <v>959</v>
      </c>
      <c r="CR32" s="393"/>
      <c r="CS32" s="393"/>
      <c r="CT32" s="393"/>
      <c r="CU32" s="432"/>
      <c r="CV32" s="415"/>
      <c r="CW32" s="415"/>
      <c r="CX32" s="415"/>
      <c r="CY32" s="415"/>
      <c r="CZ32" s="527"/>
      <c r="DA32" s="415"/>
      <c r="DB32" s="415"/>
      <c r="DC32" s="415"/>
      <c r="DD32" s="415"/>
      <c r="DE32" s="416"/>
      <c r="DF32" s="415"/>
      <c r="DG32" s="415"/>
      <c r="DH32" s="415"/>
      <c r="DI32" s="415"/>
      <c r="DJ32" s="415"/>
      <c r="DK32" s="549"/>
      <c r="DL32" s="377"/>
      <c r="DM32" s="377"/>
      <c r="DN32" s="377"/>
      <c r="DO32" s="377"/>
      <c r="DP32" s="377"/>
    </row>
    <row r="33" spans="1:120" ht="13" customHeight="1" x14ac:dyDescent="0.2">
      <c r="A33" s="1838"/>
      <c r="B33" s="1839"/>
      <c r="C33" s="1974"/>
      <c r="D33" s="1975"/>
      <c r="E33" s="1975"/>
      <c r="F33" s="1975"/>
      <c r="G33" s="1976"/>
      <c r="H33" s="391"/>
      <c r="I33" s="391"/>
      <c r="J33" s="391"/>
      <c r="K33" s="391"/>
      <c r="L33" s="391"/>
      <c r="M33" s="406" t="s">
        <v>959</v>
      </c>
      <c r="N33" s="411"/>
      <c r="O33" s="412"/>
      <c r="P33" s="413"/>
      <c r="Q33" s="412"/>
      <c r="R33" s="412"/>
      <c r="S33" s="412"/>
      <c r="T33" s="412"/>
      <c r="U33" s="433"/>
      <c r="V33" s="431"/>
      <c r="W33" s="412"/>
      <c r="X33" s="412"/>
      <c r="Y33" s="412"/>
      <c r="Z33" s="449"/>
      <c r="AA33" s="412"/>
      <c r="AB33" s="412"/>
      <c r="AC33" s="412"/>
      <c r="AD33" s="447"/>
      <c r="AE33" s="412"/>
      <c r="AF33" s="412"/>
      <c r="AG33" s="412"/>
      <c r="AH33" s="456"/>
      <c r="AI33" s="1893" t="s">
        <v>960</v>
      </c>
      <c r="AJ33" s="1894"/>
      <c r="AK33" s="1894"/>
      <c r="AL33" s="1895"/>
      <c r="AM33" s="458"/>
      <c r="AN33" s="458"/>
      <c r="AO33" s="458"/>
      <c r="AP33" s="458"/>
      <c r="AQ33" s="458"/>
      <c r="AR33" s="458"/>
      <c r="AS33" s="458"/>
      <c r="AT33" s="458"/>
      <c r="AU33" s="458"/>
      <c r="AV33" s="458"/>
      <c r="AW33" s="458"/>
      <c r="AX33" s="458"/>
      <c r="AY33" s="476"/>
      <c r="AZ33" s="1896" t="s">
        <v>957</v>
      </c>
      <c r="BA33" s="1894"/>
      <c r="BB33" s="1894"/>
      <c r="BC33" s="1894"/>
      <c r="BD33" s="1897"/>
      <c r="BE33" s="485"/>
      <c r="BF33" s="458"/>
      <c r="BG33" s="458"/>
      <c r="BH33" s="458"/>
      <c r="BI33" s="486"/>
      <c r="BJ33" s="458"/>
      <c r="BK33" s="458"/>
      <c r="BL33" s="458"/>
      <c r="BM33" s="458"/>
      <c r="BN33" s="458"/>
      <c r="BO33" s="458"/>
      <c r="BP33" s="458"/>
      <c r="BQ33" s="458"/>
      <c r="BR33" s="458"/>
      <c r="BS33" s="458"/>
      <c r="BT33" s="458"/>
      <c r="BU33" s="458"/>
      <c r="BV33" s="511"/>
      <c r="BW33" s="511"/>
      <c r="BX33" s="511"/>
      <c r="BY33" s="511"/>
      <c r="BZ33" s="512"/>
      <c r="CA33" s="513"/>
      <c r="CB33" s="511"/>
      <c r="CC33" s="511"/>
      <c r="CD33" s="511"/>
      <c r="CE33" s="485" t="s">
        <v>958</v>
      </c>
      <c r="CF33" s="476"/>
      <c r="CG33" s="458"/>
      <c r="CH33" s="458"/>
      <c r="CI33" s="458"/>
      <c r="CJ33" s="486"/>
      <c r="CK33" s="458"/>
      <c r="CL33" s="458"/>
      <c r="CM33" s="458"/>
      <c r="CN33" s="458"/>
      <c r="CO33" s="458"/>
      <c r="CP33" s="458"/>
      <c r="CQ33" s="458" t="s">
        <v>959</v>
      </c>
      <c r="CR33" s="458"/>
      <c r="CS33" s="458"/>
      <c r="CT33" s="458"/>
      <c r="CU33" s="431"/>
      <c r="CV33" s="412"/>
      <c r="CW33" s="412"/>
      <c r="CX33" s="412"/>
      <c r="CY33" s="412"/>
      <c r="CZ33" s="449"/>
      <c r="DA33" s="412"/>
      <c r="DB33" s="412"/>
      <c r="DC33" s="412"/>
      <c r="DD33" s="412"/>
      <c r="DE33" s="449" t="s">
        <v>959</v>
      </c>
      <c r="DF33" s="412"/>
      <c r="DG33" s="412"/>
      <c r="DH33" s="412"/>
      <c r="DI33" s="412"/>
      <c r="DJ33" s="412"/>
      <c r="DK33" s="548" t="s">
        <v>772</v>
      </c>
      <c r="DL33" s="377"/>
      <c r="DM33" s="377"/>
      <c r="DN33" s="377"/>
      <c r="DO33" s="377"/>
      <c r="DP33" s="377"/>
    </row>
    <row r="34" spans="1:120" ht="13" customHeight="1" x14ac:dyDescent="0.2">
      <c r="A34" s="1838"/>
      <c r="B34" s="1839"/>
      <c r="C34" s="1728" t="s">
        <v>972</v>
      </c>
      <c r="D34" s="1790"/>
      <c r="E34" s="1790"/>
      <c r="F34" s="1790"/>
      <c r="G34" s="1793"/>
      <c r="H34" s="383"/>
      <c r="I34" s="383"/>
      <c r="J34" s="383"/>
      <c r="K34" s="383"/>
      <c r="L34" s="383"/>
      <c r="M34" s="383"/>
      <c r="N34" s="408"/>
      <c r="O34" s="409"/>
      <c r="P34" s="410"/>
      <c r="Q34" s="409"/>
      <c r="R34" s="409"/>
      <c r="S34" s="409"/>
      <c r="T34" s="409"/>
      <c r="U34" s="409"/>
      <c r="V34" s="430"/>
      <c r="W34" s="409"/>
      <c r="X34" s="409"/>
      <c r="Y34" s="409"/>
      <c r="Z34" s="410"/>
      <c r="AA34" s="409"/>
      <c r="AB34" s="409"/>
      <c r="AC34" s="409"/>
      <c r="AD34" s="445"/>
      <c r="AE34" s="409"/>
      <c r="AF34" s="409"/>
      <c r="AG34" s="409"/>
      <c r="AH34" s="455"/>
      <c r="AI34" s="1885" t="s">
        <v>956</v>
      </c>
      <c r="AJ34" s="1886"/>
      <c r="AK34" s="1886"/>
      <c r="AL34" s="1887"/>
      <c r="AM34" s="393"/>
      <c r="AN34" s="393"/>
      <c r="AO34" s="393"/>
      <c r="AP34" s="393"/>
      <c r="AQ34" s="393"/>
      <c r="AR34" s="393"/>
      <c r="AS34" s="393"/>
      <c r="AT34" s="393"/>
      <c r="AU34" s="393"/>
      <c r="AV34" s="393"/>
      <c r="AW34" s="393"/>
      <c r="AX34" s="393"/>
      <c r="AY34" s="475"/>
      <c r="AZ34" s="1888" t="s">
        <v>957</v>
      </c>
      <c r="BA34" s="1886"/>
      <c r="BB34" s="1886"/>
      <c r="BC34" s="1886"/>
      <c r="BD34" s="1889"/>
      <c r="BE34" s="435"/>
      <c r="BF34" s="393"/>
      <c r="BG34" s="393"/>
      <c r="BH34" s="393"/>
      <c r="BI34" s="397"/>
      <c r="BJ34" s="393"/>
      <c r="BK34" s="393"/>
      <c r="BL34" s="393"/>
      <c r="BM34" s="393"/>
      <c r="BN34" s="393"/>
      <c r="BO34" s="393"/>
      <c r="BP34" s="393"/>
      <c r="BQ34" s="393"/>
      <c r="BR34" s="393"/>
      <c r="BS34" s="393"/>
      <c r="BT34" s="393"/>
      <c r="BU34" s="393"/>
      <c r="BV34" s="508"/>
      <c r="BW34" s="508"/>
      <c r="BX34" s="508"/>
      <c r="BY34" s="508"/>
      <c r="BZ34" s="509"/>
      <c r="CA34" s="510"/>
      <c r="CB34" s="508"/>
      <c r="CC34" s="508"/>
      <c r="CD34" s="508"/>
      <c r="CE34" s="435" t="s">
        <v>958</v>
      </c>
      <c r="CF34" s="475"/>
      <c r="CG34" s="393"/>
      <c r="CH34" s="393"/>
      <c r="CI34" s="393"/>
      <c r="CJ34" s="397"/>
      <c r="CK34" s="393"/>
      <c r="CL34" s="393"/>
      <c r="CM34" s="393"/>
      <c r="CN34" s="393"/>
      <c r="CO34" s="393"/>
      <c r="CP34" s="393"/>
      <c r="CQ34" s="393" t="s">
        <v>959</v>
      </c>
      <c r="CR34" s="393"/>
      <c r="CS34" s="393"/>
      <c r="CT34" s="393"/>
      <c r="CU34" s="432"/>
      <c r="CV34" s="415"/>
      <c r="CW34" s="415"/>
      <c r="CX34" s="415"/>
      <c r="CY34" s="415"/>
      <c r="CZ34" s="527"/>
      <c r="DA34" s="415"/>
      <c r="DB34" s="415"/>
      <c r="DC34" s="415"/>
      <c r="DD34" s="415"/>
      <c r="DE34" s="416"/>
      <c r="DF34" s="415"/>
      <c r="DG34" s="415"/>
      <c r="DH34" s="415"/>
      <c r="DI34" s="415"/>
      <c r="DJ34" s="415"/>
      <c r="DK34" s="549"/>
      <c r="DL34" s="377"/>
      <c r="DM34" s="377"/>
      <c r="DN34" s="377"/>
      <c r="DO34" s="377"/>
      <c r="DP34" s="377"/>
    </row>
    <row r="35" spans="1:120" ht="13" customHeight="1" x14ac:dyDescent="0.2">
      <c r="A35" s="1838"/>
      <c r="B35" s="1839"/>
      <c r="C35" s="1914"/>
      <c r="D35" s="1915"/>
      <c r="E35" s="1915"/>
      <c r="F35" s="1915"/>
      <c r="G35" s="1916"/>
      <c r="H35" s="391"/>
      <c r="I35" s="391"/>
      <c r="J35" s="391"/>
      <c r="K35" s="391"/>
      <c r="L35" s="391"/>
      <c r="M35" s="406" t="s">
        <v>959</v>
      </c>
      <c r="N35" s="411"/>
      <c r="O35" s="412"/>
      <c r="P35" s="413"/>
      <c r="Q35" s="412"/>
      <c r="R35" s="412"/>
      <c r="S35" s="412"/>
      <c r="T35" s="412"/>
      <c r="U35" s="412"/>
      <c r="V35" s="431"/>
      <c r="W35" s="412"/>
      <c r="X35" s="412"/>
      <c r="Y35" s="412"/>
      <c r="Z35" s="413"/>
      <c r="AA35" s="412"/>
      <c r="AB35" s="412"/>
      <c r="AC35" s="412"/>
      <c r="AD35" s="447"/>
      <c r="AE35" s="412"/>
      <c r="AF35" s="412"/>
      <c r="AG35" s="412"/>
      <c r="AH35" s="462"/>
      <c r="AI35" s="1893" t="s">
        <v>960</v>
      </c>
      <c r="AJ35" s="1894"/>
      <c r="AK35" s="1894"/>
      <c r="AL35" s="1895"/>
      <c r="AM35" s="458"/>
      <c r="AN35" s="458"/>
      <c r="AO35" s="458"/>
      <c r="AP35" s="458"/>
      <c r="AQ35" s="458"/>
      <c r="AR35" s="458"/>
      <c r="AS35" s="458"/>
      <c r="AT35" s="458"/>
      <c r="AU35" s="458"/>
      <c r="AV35" s="458"/>
      <c r="AW35" s="458"/>
      <c r="AX35" s="458"/>
      <c r="AY35" s="476"/>
      <c r="AZ35" s="1896" t="s">
        <v>957</v>
      </c>
      <c r="BA35" s="1894"/>
      <c r="BB35" s="1894"/>
      <c r="BC35" s="1894"/>
      <c r="BD35" s="1897"/>
      <c r="BE35" s="485"/>
      <c r="BF35" s="458"/>
      <c r="BG35" s="458"/>
      <c r="BH35" s="458"/>
      <c r="BI35" s="486"/>
      <c r="BJ35" s="458"/>
      <c r="BK35" s="458"/>
      <c r="BL35" s="458"/>
      <c r="BM35" s="458"/>
      <c r="BN35" s="458"/>
      <c r="BO35" s="458"/>
      <c r="BP35" s="458"/>
      <c r="BQ35" s="458"/>
      <c r="BR35" s="458"/>
      <c r="BS35" s="458"/>
      <c r="BT35" s="458"/>
      <c r="BU35" s="458"/>
      <c r="BV35" s="511"/>
      <c r="BW35" s="511"/>
      <c r="BX35" s="511"/>
      <c r="BY35" s="511"/>
      <c r="BZ35" s="512"/>
      <c r="CA35" s="513"/>
      <c r="CB35" s="511"/>
      <c r="CC35" s="511"/>
      <c r="CD35" s="511"/>
      <c r="CE35" s="485" t="s">
        <v>958</v>
      </c>
      <c r="CF35" s="476"/>
      <c r="CG35" s="458"/>
      <c r="CH35" s="458"/>
      <c r="CI35" s="458"/>
      <c r="CJ35" s="486"/>
      <c r="CK35" s="458"/>
      <c r="CL35" s="458"/>
      <c r="CM35" s="458"/>
      <c r="CN35" s="458"/>
      <c r="CO35" s="458"/>
      <c r="CP35" s="458"/>
      <c r="CQ35" s="458" t="s">
        <v>959</v>
      </c>
      <c r="CR35" s="458"/>
      <c r="CS35" s="458"/>
      <c r="CT35" s="458"/>
      <c r="CU35" s="431"/>
      <c r="CV35" s="412"/>
      <c r="CW35" s="412"/>
      <c r="CX35" s="412"/>
      <c r="CY35" s="412"/>
      <c r="CZ35" s="449"/>
      <c r="DA35" s="412"/>
      <c r="DB35" s="412"/>
      <c r="DC35" s="412"/>
      <c r="DD35" s="412"/>
      <c r="DE35" s="449" t="s">
        <v>959</v>
      </c>
      <c r="DF35" s="412"/>
      <c r="DG35" s="412"/>
      <c r="DH35" s="412"/>
      <c r="DI35" s="412"/>
      <c r="DJ35" s="412"/>
      <c r="DK35" s="548" t="s">
        <v>772</v>
      </c>
      <c r="DL35" s="377"/>
      <c r="DM35" s="377"/>
      <c r="DN35" s="377"/>
      <c r="DO35" s="377"/>
      <c r="DP35" s="377"/>
    </row>
    <row r="36" spans="1:120" ht="13" customHeight="1" x14ac:dyDescent="0.2">
      <c r="A36" s="1838"/>
      <c r="B36" s="1839"/>
      <c r="C36" s="1728" t="s">
        <v>973</v>
      </c>
      <c r="D36" s="1790"/>
      <c r="E36" s="1790"/>
      <c r="F36" s="1790"/>
      <c r="G36" s="1793"/>
      <c r="H36" s="393"/>
      <c r="I36" s="393"/>
      <c r="J36" s="393"/>
      <c r="K36" s="393"/>
      <c r="L36" s="393"/>
      <c r="M36" s="393"/>
      <c r="N36" s="414"/>
      <c r="O36" s="415"/>
      <c r="P36" s="416"/>
      <c r="Q36" s="415"/>
      <c r="R36" s="415"/>
      <c r="S36" s="415"/>
      <c r="T36" s="415"/>
      <c r="U36" s="415"/>
      <c r="V36" s="432"/>
      <c r="W36" s="415"/>
      <c r="X36" s="415"/>
      <c r="Y36" s="415"/>
      <c r="Z36" s="416"/>
      <c r="AA36" s="409"/>
      <c r="AB36" s="409"/>
      <c r="AC36" s="409"/>
      <c r="AD36" s="445"/>
      <c r="AE36" s="409"/>
      <c r="AF36" s="409"/>
      <c r="AG36" s="409"/>
      <c r="AH36" s="455"/>
      <c r="AI36" s="1885" t="s">
        <v>956</v>
      </c>
      <c r="AJ36" s="1886"/>
      <c r="AK36" s="1886"/>
      <c r="AL36" s="1887"/>
      <c r="AM36" s="393"/>
      <c r="AN36" s="393"/>
      <c r="AO36" s="393"/>
      <c r="AP36" s="393"/>
      <c r="AQ36" s="393"/>
      <c r="AR36" s="393"/>
      <c r="AS36" s="393"/>
      <c r="AT36" s="393"/>
      <c r="AU36" s="393"/>
      <c r="AV36" s="393"/>
      <c r="AW36" s="393"/>
      <c r="AX36" s="393"/>
      <c r="AY36" s="475"/>
      <c r="AZ36" s="1888" t="s">
        <v>957</v>
      </c>
      <c r="BA36" s="1886"/>
      <c r="BB36" s="1886"/>
      <c r="BC36" s="1886"/>
      <c r="BD36" s="1889"/>
      <c r="BE36" s="435"/>
      <c r="BF36" s="393"/>
      <c r="BG36" s="393"/>
      <c r="BH36" s="393"/>
      <c r="BI36" s="397"/>
      <c r="BJ36" s="393"/>
      <c r="BK36" s="393"/>
      <c r="BL36" s="393"/>
      <c r="BM36" s="393"/>
      <c r="BN36" s="393"/>
      <c r="BO36" s="393"/>
      <c r="BP36" s="393"/>
      <c r="BQ36" s="393"/>
      <c r="BR36" s="393"/>
      <c r="BS36" s="393"/>
      <c r="BT36" s="393"/>
      <c r="BU36" s="393"/>
      <c r="BV36" s="508"/>
      <c r="BW36" s="508"/>
      <c r="BX36" s="508"/>
      <c r="BY36" s="508"/>
      <c r="BZ36" s="509"/>
      <c r="CA36" s="510"/>
      <c r="CB36" s="508"/>
      <c r="CC36" s="508"/>
      <c r="CD36" s="508"/>
      <c r="CE36" s="435" t="s">
        <v>958</v>
      </c>
      <c r="CF36" s="475"/>
      <c r="CG36" s="393"/>
      <c r="CH36" s="393"/>
      <c r="CI36" s="393"/>
      <c r="CJ36" s="397"/>
      <c r="CK36" s="393"/>
      <c r="CL36" s="393"/>
      <c r="CM36" s="393"/>
      <c r="CN36" s="393"/>
      <c r="CO36" s="393"/>
      <c r="CP36" s="520"/>
      <c r="CQ36" s="520" t="s">
        <v>959</v>
      </c>
      <c r="CR36" s="520"/>
      <c r="CS36" s="520"/>
      <c r="CT36" s="468"/>
      <c r="CU36" s="432"/>
      <c r="CV36" s="415"/>
      <c r="CW36" s="415"/>
      <c r="CX36" s="415"/>
      <c r="CY36" s="415"/>
      <c r="CZ36" s="416"/>
      <c r="DA36" s="415"/>
      <c r="DB36" s="415"/>
      <c r="DC36" s="415"/>
      <c r="DD36" s="415"/>
      <c r="DE36" s="416"/>
      <c r="DF36" s="415"/>
      <c r="DG36" s="415"/>
      <c r="DH36" s="415"/>
      <c r="DI36" s="415"/>
      <c r="DJ36" s="415"/>
      <c r="DK36" s="549"/>
      <c r="DL36" s="377"/>
      <c r="DM36" s="377"/>
      <c r="DN36" s="377"/>
      <c r="DO36" s="377"/>
      <c r="DP36" s="377"/>
    </row>
    <row r="37" spans="1:120" ht="13" customHeight="1" x14ac:dyDescent="0.2">
      <c r="A37" s="1838"/>
      <c r="B37" s="1839"/>
      <c r="C37" s="1914"/>
      <c r="D37" s="1915"/>
      <c r="E37" s="1915"/>
      <c r="F37" s="1915"/>
      <c r="G37" s="1916"/>
      <c r="H37" s="391"/>
      <c r="I37" s="391"/>
      <c r="J37" s="391"/>
      <c r="K37" s="391"/>
      <c r="L37" s="391"/>
      <c r="M37" s="406" t="s">
        <v>959</v>
      </c>
      <c r="N37" s="411"/>
      <c r="O37" s="412"/>
      <c r="P37" s="413"/>
      <c r="Q37" s="412"/>
      <c r="R37" s="412"/>
      <c r="S37" s="412"/>
      <c r="T37" s="412"/>
      <c r="U37" s="412"/>
      <c r="V37" s="431"/>
      <c r="W37" s="412"/>
      <c r="X37" s="412"/>
      <c r="Y37" s="412"/>
      <c r="Z37" s="413"/>
      <c r="AA37" s="412"/>
      <c r="AB37" s="412"/>
      <c r="AC37" s="412"/>
      <c r="AD37" s="447"/>
      <c r="AE37" s="412"/>
      <c r="AF37" s="412"/>
      <c r="AG37" s="412"/>
      <c r="AH37" s="456"/>
      <c r="AI37" s="1893" t="s">
        <v>960</v>
      </c>
      <c r="AJ37" s="1894"/>
      <c r="AK37" s="1894"/>
      <c r="AL37" s="1895"/>
      <c r="AM37" s="458"/>
      <c r="AN37" s="458"/>
      <c r="AO37" s="458"/>
      <c r="AP37" s="458"/>
      <c r="AQ37" s="458"/>
      <c r="AR37" s="458"/>
      <c r="AS37" s="458"/>
      <c r="AT37" s="458"/>
      <c r="AU37" s="458"/>
      <c r="AV37" s="458"/>
      <c r="AW37" s="458"/>
      <c r="AX37" s="458"/>
      <c r="AY37" s="476"/>
      <c r="AZ37" s="1896" t="s">
        <v>957</v>
      </c>
      <c r="BA37" s="1894"/>
      <c r="BB37" s="1894"/>
      <c r="BC37" s="1894"/>
      <c r="BD37" s="1897"/>
      <c r="BE37" s="485"/>
      <c r="BF37" s="458"/>
      <c r="BG37" s="458"/>
      <c r="BH37" s="458"/>
      <c r="BI37" s="486"/>
      <c r="BJ37" s="458"/>
      <c r="BK37" s="458"/>
      <c r="BL37" s="458"/>
      <c r="BM37" s="458"/>
      <c r="BN37" s="458"/>
      <c r="BO37" s="458"/>
      <c r="BP37" s="458"/>
      <c r="BQ37" s="458"/>
      <c r="BR37" s="458"/>
      <c r="BS37" s="458"/>
      <c r="BT37" s="458"/>
      <c r="BU37" s="458"/>
      <c r="BV37" s="511"/>
      <c r="BW37" s="511"/>
      <c r="BX37" s="511"/>
      <c r="BY37" s="511"/>
      <c r="BZ37" s="512"/>
      <c r="CA37" s="513"/>
      <c r="CB37" s="511"/>
      <c r="CC37" s="511"/>
      <c r="CD37" s="511"/>
      <c r="CE37" s="485" t="s">
        <v>958</v>
      </c>
      <c r="CF37" s="476"/>
      <c r="CG37" s="458"/>
      <c r="CH37" s="458"/>
      <c r="CI37" s="458"/>
      <c r="CJ37" s="486"/>
      <c r="CK37" s="458"/>
      <c r="CL37" s="458"/>
      <c r="CM37" s="458"/>
      <c r="CN37" s="458"/>
      <c r="CO37" s="458"/>
      <c r="CP37" s="458"/>
      <c r="CQ37" s="458" t="s">
        <v>959</v>
      </c>
      <c r="CR37" s="458"/>
      <c r="CS37" s="458"/>
      <c r="CT37" s="476"/>
      <c r="CU37" s="431"/>
      <c r="CV37" s="412"/>
      <c r="CW37" s="412"/>
      <c r="CX37" s="412"/>
      <c r="CY37" s="412"/>
      <c r="CZ37" s="413"/>
      <c r="DA37" s="412"/>
      <c r="DB37" s="412"/>
      <c r="DC37" s="412"/>
      <c r="DD37" s="412"/>
      <c r="DE37" s="449" t="s">
        <v>959</v>
      </c>
      <c r="DF37" s="412"/>
      <c r="DG37" s="412"/>
      <c r="DH37" s="412"/>
      <c r="DI37" s="412"/>
      <c r="DJ37" s="412"/>
      <c r="DK37" s="548" t="s">
        <v>772</v>
      </c>
      <c r="DL37" s="377"/>
      <c r="DM37" s="377"/>
      <c r="DN37" s="377"/>
      <c r="DO37" s="377"/>
      <c r="DP37" s="377"/>
    </row>
    <row r="38" spans="1:120" ht="13" customHeight="1" x14ac:dyDescent="0.2">
      <c r="A38" s="1838"/>
      <c r="B38" s="1839"/>
      <c r="C38" s="1982" t="s">
        <v>974</v>
      </c>
      <c r="D38" s="1983"/>
      <c r="E38" s="1983"/>
      <c r="F38" s="1983"/>
      <c r="G38" s="1984"/>
      <c r="H38" s="383"/>
      <c r="I38" s="383"/>
      <c r="J38" s="383"/>
      <c r="K38" s="383"/>
      <c r="L38" s="383"/>
      <c r="M38" s="383"/>
      <c r="N38" s="408"/>
      <c r="O38" s="409"/>
      <c r="P38" s="410"/>
      <c r="Q38" s="409"/>
      <c r="R38" s="409"/>
      <c r="S38" s="409"/>
      <c r="T38" s="409"/>
      <c r="U38" s="409"/>
      <c r="V38" s="430"/>
      <c r="W38" s="409"/>
      <c r="X38" s="409"/>
      <c r="Y38" s="409"/>
      <c r="Z38" s="410"/>
      <c r="AA38" s="409"/>
      <c r="AB38" s="409"/>
      <c r="AC38" s="409"/>
      <c r="AD38" s="445"/>
      <c r="AE38" s="409"/>
      <c r="AF38" s="409"/>
      <c r="AG38" s="409"/>
      <c r="AH38" s="455"/>
      <c r="AI38" s="1876" t="s">
        <v>956</v>
      </c>
      <c r="AJ38" s="1843"/>
      <c r="AK38" s="1843"/>
      <c r="AL38" s="1877"/>
      <c r="AM38" s="383"/>
      <c r="AN38" s="383"/>
      <c r="AO38" s="383"/>
      <c r="AP38" s="383"/>
      <c r="AQ38" s="383"/>
      <c r="AR38" s="383"/>
      <c r="AS38" s="383"/>
      <c r="AT38" s="383"/>
      <c r="AU38" s="383"/>
      <c r="AV38" s="383"/>
      <c r="AW38" s="383"/>
      <c r="AX38" s="383"/>
      <c r="AY38" s="470"/>
      <c r="AZ38" s="1878" t="s">
        <v>957</v>
      </c>
      <c r="BA38" s="1843"/>
      <c r="BB38" s="1843"/>
      <c r="BC38" s="1843"/>
      <c r="BD38" s="1879"/>
      <c r="BE38" s="428"/>
      <c r="BF38" s="383"/>
      <c r="BG38" s="383"/>
      <c r="BH38" s="383"/>
      <c r="BI38" s="386"/>
      <c r="BJ38" s="383"/>
      <c r="BK38" s="383"/>
      <c r="BL38" s="383"/>
      <c r="BM38" s="383"/>
      <c r="BN38" s="383"/>
      <c r="BO38" s="383"/>
      <c r="BP38" s="383"/>
      <c r="BQ38" s="383"/>
      <c r="BR38" s="383"/>
      <c r="BS38" s="383"/>
      <c r="BT38" s="383"/>
      <c r="BU38" s="383"/>
      <c r="BV38" s="504"/>
      <c r="BW38" s="504"/>
      <c r="BX38" s="504"/>
      <c r="BY38" s="504"/>
      <c r="BZ38" s="505"/>
      <c r="CA38" s="506"/>
      <c r="CB38" s="504"/>
      <c r="CC38" s="504"/>
      <c r="CD38" s="504"/>
      <c r="CE38" s="428" t="s">
        <v>958</v>
      </c>
      <c r="CF38" s="470"/>
      <c r="CG38" s="383"/>
      <c r="CH38" s="383"/>
      <c r="CI38" s="383"/>
      <c r="CJ38" s="386"/>
      <c r="CK38" s="383"/>
      <c r="CL38" s="383"/>
      <c r="CM38" s="383"/>
      <c r="CN38" s="383"/>
      <c r="CO38" s="383"/>
      <c r="CP38" s="383"/>
      <c r="CQ38" s="383" t="s">
        <v>959</v>
      </c>
      <c r="CR38" s="383"/>
      <c r="CS38" s="383"/>
      <c r="CT38" s="383"/>
      <c r="CU38" s="430"/>
      <c r="CV38" s="409"/>
      <c r="CW38" s="409"/>
      <c r="CX38" s="409"/>
      <c r="CY38" s="409"/>
      <c r="CZ38" s="528"/>
      <c r="DA38" s="409"/>
      <c r="DB38" s="409"/>
      <c r="DC38" s="409"/>
      <c r="DD38" s="409"/>
      <c r="DE38" s="410"/>
      <c r="DF38" s="409"/>
      <c r="DG38" s="409"/>
      <c r="DH38" s="409"/>
      <c r="DI38" s="409"/>
      <c r="DJ38" s="409"/>
      <c r="DK38" s="543"/>
      <c r="DL38" s="377"/>
      <c r="DM38" s="377"/>
      <c r="DN38" s="377"/>
      <c r="DO38" s="377"/>
      <c r="DP38" s="377"/>
    </row>
    <row r="39" spans="1:120" ht="13" customHeight="1" x14ac:dyDescent="0.2">
      <c r="A39" s="1838"/>
      <c r="B39" s="1839"/>
      <c r="C39" s="1974"/>
      <c r="D39" s="1975"/>
      <c r="E39" s="1975"/>
      <c r="F39" s="1975"/>
      <c r="G39" s="1976"/>
      <c r="H39" s="391"/>
      <c r="I39" s="391"/>
      <c r="J39" s="391"/>
      <c r="K39" s="391"/>
      <c r="L39" s="391"/>
      <c r="M39" s="406" t="s">
        <v>959</v>
      </c>
      <c r="N39" s="411"/>
      <c r="O39" s="412"/>
      <c r="P39" s="413"/>
      <c r="Q39" s="412"/>
      <c r="R39" s="412"/>
      <c r="S39" s="412"/>
      <c r="T39" s="412"/>
      <c r="U39" s="433"/>
      <c r="V39" s="431"/>
      <c r="W39" s="412"/>
      <c r="X39" s="412"/>
      <c r="Y39" s="412"/>
      <c r="Z39" s="449"/>
      <c r="AA39" s="412"/>
      <c r="AB39" s="412"/>
      <c r="AC39" s="412"/>
      <c r="AD39" s="447"/>
      <c r="AE39" s="412"/>
      <c r="AF39" s="412"/>
      <c r="AG39" s="412"/>
      <c r="AH39" s="462"/>
      <c r="AI39" s="1893" t="s">
        <v>960</v>
      </c>
      <c r="AJ39" s="1894"/>
      <c r="AK39" s="1894"/>
      <c r="AL39" s="1895"/>
      <c r="AM39" s="458"/>
      <c r="AN39" s="458"/>
      <c r="AO39" s="458"/>
      <c r="AP39" s="458"/>
      <c r="AQ39" s="458"/>
      <c r="AR39" s="458"/>
      <c r="AS39" s="458"/>
      <c r="AT39" s="458"/>
      <c r="AU39" s="458"/>
      <c r="AV39" s="458"/>
      <c r="AW39" s="458"/>
      <c r="AX39" s="458"/>
      <c r="AY39" s="476"/>
      <c r="AZ39" s="1896" t="s">
        <v>957</v>
      </c>
      <c r="BA39" s="1894"/>
      <c r="BB39" s="1894"/>
      <c r="BC39" s="1894"/>
      <c r="BD39" s="1897"/>
      <c r="BE39" s="485"/>
      <c r="BF39" s="458"/>
      <c r="BG39" s="458"/>
      <c r="BH39" s="458"/>
      <c r="BI39" s="486"/>
      <c r="BJ39" s="458"/>
      <c r="BK39" s="458"/>
      <c r="BL39" s="458"/>
      <c r="BM39" s="458"/>
      <c r="BN39" s="458"/>
      <c r="BO39" s="458"/>
      <c r="BP39" s="458"/>
      <c r="BQ39" s="458"/>
      <c r="BR39" s="458"/>
      <c r="BS39" s="458"/>
      <c r="BT39" s="458"/>
      <c r="BU39" s="458"/>
      <c r="BV39" s="511"/>
      <c r="BW39" s="511"/>
      <c r="BX39" s="511"/>
      <c r="BY39" s="511"/>
      <c r="BZ39" s="512"/>
      <c r="CA39" s="513"/>
      <c r="CB39" s="511"/>
      <c r="CC39" s="511"/>
      <c r="CD39" s="511"/>
      <c r="CE39" s="485" t="s">
        <v>958</v>
      </c>
      <c r="CF39" s="476"/>
      <c r="CG39" s="458"/>
      <c r="CH39" s="458"/>
      <c r="CI39" s="458"/>
      <c r="CJ39" s="486"/>
      <c r="CK39" s="458"/>
      <c r="CL39" s="458"/>
      <c r="CM39" s="458"/>
      <c r="CN39" s="458"/>
      <c r="CO39" s="458"/>
      <c r="CP39" s="458"/>
      <c r="CQ39" s="458" t="s">
        <v>959</v>
      </c>
      <c r="CR39" s="458"/>
      <c r="CS39" s="458"/>
      <c r="CT39" s="458"/>
      <c r="CU39" s="431"/>
      <c r="CV39" s="412"/>
      <c r="CW39" s="412"/>
      <c r="CX39" s="412"/>
      <c r="CY39" s="412"/>
      <c r="CZ39" s="449"/>
      <c r="DA39" s="412"/>
      <c r="DB39" s="412"/>
      <c r="DC39" s="412"/>
      <c r="DD39" s="412"/>
      <c r="DE39" s="449" t="s">
        <v>959</v>
      </c>
      <c r="DF39" s="412"/>
      <c r="DG39" s="412"/>
      <c r="DH39" s="412"/>
      <c r="DI39" s="412"/>
      <c r="DJ39" s="412"/>
      <c r="DK39" s="548" t="s">
        <v>772</v>
      </c>
      <c r="DL39" s="377"/>
      <c r="DM39" s="377"/>
      <c r="DN39" s="377"/>
      <c r="DO39" s="377"/>
      <c r="DP39" s="377"/>
    </row>
    <row r="40" spans="1:120" ht="13" customHeight="1" x14ac:dyDescent="0.2">
      <c r="A40" s="1838"/>
      <c r="B40" s="1839"/>
      <c r="C40" s="1953" t="s">
        <v>975</v>
      </c>
      <c r="D40" s="1954"/>
      <c r="E40" s="1954"/>
      <c r="F40" s="1954"/>
      <c r="G40" s="1955"/>
      <c r="H40" s="393"/>
      <c r="I40" s="393"/>
      <c r="J40" s="393"/>
      <c r="K40" s="393"/>
      <c r="L40" s="393"/>
      <c r="M40" s="393"/>
      <c r="N40" s="414"/>
      <c r="O40" s="415"/>
      <c r="P40" s="416"/>
      <c r="Q40" s="415"/>
      <c r="R40" s="415"/>
      <c r="S40" s="415"/>
      <c r="T40" s="415"/>
      <c r="U40" s="415"/>
      <c r="V40" s="432"/>
      <c r="W40" s="415"/>
      <c r="X40" s="415"/>
      <c r="Y40" s="415"/>
      <c r="Z40" s="416"/>
      <c r="AA40" s="415"/>
      <c r="AB40" s="415"/>
      <c r="AC40" s="415"/>
      <c r="AD40" s="448"/>
      <c r="AE40" s="415"/>
      <c r="AF40" s="415"/>
      <c r="AG40" s="415"/>
      <c r="AH40" s="461"/>
      <c r="AI40" s="1885" t="s">
        <v>956</v>
      </c>
      <c r="AJ40" s="1886"/>
      <c r="AK40" s="1886"/>
      <c r="AL40" s="1887"/>
      <c r="AM40" s="393"/>
      <c r="AN40" s="393"/>
      <c r="AO40" s="393"/>
      <c r="AP40" s="393"/>
      <c r="AQ40" s="393"/>
      <c r="AR40" s="393"/>
      <c r="AS40" s="393"/>
      <c r="AT40" s="393"/>
      <c r="AU40" s="393"/>
      <c r="AV40" s="393"/>
      <c r="AW40" s="393"/>
      <c r="AX40" s="393"/>
      <c r="AY40" s="475"/>
      <c r="AZ40" s="1898" t="s">
        <v>957</v>
      </c>
      <c r="BA40" s="1899"/>
      <c r="BB40" s="1899"/>
      <c r="BC40" s="1899"/>
      <c r="BD40" s="1900"/>
      <c r="BE40" s="435"/>
      <c r="BF40" s="393"/>
      <c r="BG40" s="393"/>
      <c r="BH40" s="393"/>
      <c r="BI40" s="397"/>
      <c r="BJ40" s="393"/>
      <c r="BK40" s="393"/>
      <c r="BL40" s="393"/>
      <c r="BM40" s="393"/>
      <c r="BN40" s="393"/>
      <c r="BO40" s="393"/>
      <c r="BP40" s="393"/>
      <c r="BQ40" s="393"/>
      <c r="BR40" s="393"/>
      <c r="BS40" s="393"/>
      <c r="BT40" s="393"/>
      <c r="BU40" s="393"/>
      <c r="BV40" s="508"/>
      <c r="BW40" s="508"/>
      <c r="BX40" s="508"/>
      <c r="BY40" s="508"/>
      <c r="BZ40" s="509"/>
      <c r="CA40" s="510"/>
      <c r="CB40" s="508"/>
      <c r="CC40" s="508"/>
      <c r="CD40" s="508"/>
      <c r="CE40" s="435" t="s">
        <v>958</v>
      </c>
      <c r="CF40" s="475"/>
      <c r="CG40" s="393"/>
      <c r="CH40" s="393"/>
      <c r="CI40" s="393"/>
      <c r="CJ40" s="397"/>
      <c r="CK40" s="393"/>
      <c r="CL40" s="393"/>
      <c r="CM40" s="393"/>
      <c r="CN40" s="393"/>
      <c r="CO40" s="393"/>
      <c r="CP40" s="393"/>
      <c r="CQ40" s="393" t="s">
        <v>959</v>
      </c>
      <c r="CR40" s="393"/>
      <c r="CS40" s="393"/>
      <c r="CT40" s="393"/>
      <c r="CU40" s="432"/>
      <c r="CV40" s="415"/>
      <c r="CW40" s="415"/>
      <c r="CX40" s="415"/>
      <c r="CY40" s="415"/>
      <c r="CZ40" s="527"/>
      <c r="DA40" s="415"/>
      <c r="DB40" s="415"/>
      <c r="DC40" s="415"/>
      <c r="DD40" s="415"/>
      <c r="DE40" s="416"/>
      <c r="DF40" s="415"/>
      <c r="DG40" s="415"/>
      <c r="DH40" s="415"/>
      <c r="DI40" s="415"/>
      <c r="DJ40" s="415"/>
      <c r="DK40" s="549"/>
      <c r="DL40" s="377"/>
      <c r="DM40" s="377"/>
      <c r="DN40" s="377"/>
      <c r="DO40" s="377"/>
      <c r="DP40" s="377"/>
    </row>
    <row r="41" spans="1:120" ht="13" customHeight="1" x14ac:dyDescent="0.2">
      <c r="A41" s="1838"/>
      <c r="B41" s="1839"/>
      <c r="C41" s="1956"/>
      <c r="D41" s="1957"/>
      <c r="E41" s="1957"/>
      <c r="F41" s="1957"/>
      <c r="G41" s="1958"/>
      <c r="H41" s="391"/>
      <c r="I41" s="391"/>
      <c r="J41" s="391"/>
      <c r="K41" s="391"/>
      <c r="L41" s="391"/>
      <c r="M41" s="406" t="s">
        <v>959</v>
      </c>
      <c r="N41" s="411"/>
      <c r="O41" s="412"/>
      <c r="P41" s="413"/>
      <c r="Q41" s="412"/>
      <c r="R41" s="412"/>
      <c r="S41" s="412"/>
      <c r="T41" s="412"/>
      <c r="U41" s="433"/>
      <c r="V41" s="431"/>
      <c r="W41" s="412"/>
      <c r="X41" s="412"/>
      <c r="Y41" s="412"/>
      <c r="Z41" s="449"/>
      <c r="AA41" s="412"/>
      <c r="AB41" s="412"/>
      <c r="AC41" s="412"/>
      <c r="AD41" s="447"/>
      <c r="AE41" s="412"/>
      <c r="AF41" s="412"/>
      <c r="AG41" s="412"/>
      <c r="AH41" s="462"/>
      <c r="AI41" s="1893" t="s">
        <v>960</v>
      </c>
      <c r="AJ41" s="1894"/>
      <c r="AK41" s="1894"/>
      <c r="AL41" s="1895"/>
      <c r="AM41" s="458"/>
      <c r="AN41" s="458"/>
      <c r="AO41" s="458"/>
      <c r="AP41" s="458"/>
      <c r="AQ41" s="458"/>
      <c r="AR41" s="458"/>
      <c r="AS41" s="458"/>
      <c r="AT41" s="458"/>
      <c r="AU41" s="458"/>
      <c r="AV41" s="458"/>
      <c r="AW41" s="458"/>
      <c r="AX41" s="458"/>
      <c r="AY41" s="476"/>
      <c r="AZ41" s="1901" t="s">
        <v>957</v>
      </c>
      <c r="BA41" s="1902"/>
      <c r="BB41" s="1902"/>
      <c r="BC41" s="1902"/>
      <c r="BD41" s="1903"/>
      <c r="BE41" s="485"/>
      <c r="BF41" s="458"/>
      <c r="BG41" s="458"/>
      <c r="BH41" s="458"/>
      <c r="BI41" s="486"/>
      <c r="BJ41" s="458"/>
      <c r="BK41" s="458"/>
      <c r="BL41" s="458"/>
      <c r="BM41" s="458"/>
      <c r="BN41" s="458"/>
      <c r="BO41" s="458"/>
      <c r="BP41" s="458"/>
      <c r="BQ41" s="458"/>
      <c r="BR41" s="458"/>
      <c r="BS41" s="458"/>
      <c r="BT41" s="458"/>
      <c r="BU41" s="458"/>
      <c r="BV41" s="511"/>
      <c r="BW41" s="511"/>
      <c r="BX41" s="511"/>
      <c r="BY41" s="511"/>
      <c r="BZ41" s="512"/>
      <c r="CA41" s="513"/>
      <c r="CB41" s="511"/>
      <c r="CC41" s="511"/>
      <c r="CD41" s="511"/>
      <c r="CE41" s="485" t="s">
        <v>958</v>
      </c>
      <c r="CF41" s="476"/>
      <c r="CG41" s="458"/>
      <c r="CH41" s="458"/>
      <c r="CI41" s="458"/>
      <c r="CJ41" s="486"/>
      <c r="CK41" s="458"/>
      <c r="CL41" s="458"/>
      <c r="CM41" s="458"/>
      <c r="CN41" s="458"/>
      <c r="CO41" s="458"/>
      <c r="CP41" s="458"/>
      <c r="CQ41" s="458" t="s">
        <v>959</v>
      </c>
      <c r="CR41" s="458"/>
      <c r="CS41" s="458"/>
      <c r="CT41" s="458"/>
      <c r="CU41" s="431"/>
      <c r="CV41" s="412"/>
      <c r="CW41" s="412"/>
      <c r="CX41" s="412"/>
      <c r="CY41" s="412"/>
      <c r="CZ41" s="449"/>
      <c r="DA41" s="412"/>
      <c r="DB41" s="412"/>
      <c r="DC41" s="412"/>
      <c r="DD41" s="412"/>
      <c r="DE41" s="449" t="s">
        <v>959</v>
      </c>
      <c r="DF41" s="412"/>
      <c r="DG41" s="412"/>
      <c r="DH41" s="412"/>
      <c r="DI41" s="412"/>
      <c r="DJ41" s="412"/>
      <c r="DK41" s="548" t="s">
        <v>772</v>
      </c>
      <c r="DL41" s="377"/>
      <c r="DM41" s="377"/>
      <c r="DN41" s="377"/>
      <c r="DO41" s="377"/>
      <c r="DP41" s="377"/>
    </row>
    <row r="42" spans="1:120" ht="13" x14ac:dyDescent="0.2">
      <c r="A42" s="1987"/>
      <c r="B42" s="1988"/>
      <c r="C42" s="1773" t="s">
        <v>976</v>
      </c>
      <c r="D42" s="1874"/>
      <c r="E42" s="1874"/>
      <c r="F42" s="1874"/>
      <c r="G42" s="1875"/>
      <c r="H42" s="383"/>
      <c r="I42" s="383"/>
      <c r="J42" s="383"/>
      <c r="K42" s="383"/>
      <c r="L42" s="383"/>
      <c r="M42" s="383"/>
      <c r="N42" s="414"/>
      <c r="O42" s="415"/>
      <c r="P42" s="416"/>
      <c r="Q42" s="415"/>
      <c r="R42" s="415"/>
      <c r="S42" s="415"/>
      <c r="T42" s="415"/>
      <c r="U42" s="415"/>
      <c r="V42" s="432"/>
      <c r="W42" s="415"/>
      <c r="X42" s="415"/>
      <c r="Y42" s="415"/>
      <c r="Z42" s="416"/>
      <c r="AA42" s="415"/>
      <c r="AB42" s="415"/>
      <c r="AC42" s="415"/>
      <c r="AD42" s="448"/>
      <c r="AE42" s="415"/>
      <c r="AF42" s="415"/>
      <c r="AG42" s="415"/>
      <c r="AH42" s="461"/>
      <c r="AI42" s="1876" t="s">
        <v>956</v>
      </c>
      <c r="AJ42" s="1843"/>
      <c r="AK42" s="1843"/>
      <c r="AL42" s="1877"/>
      <c r="AM42" s="383"/>
      <c r="AN42" s="383"/>
      <c r="AO42" s="383"/>
      <c r="AP42" s="383"/>
      <c r="AQ42" s="383"/>
      <c r="AR42" s="383"/>
      <c r="AS42" s="383"/>
      <c r="AT42" s="383"/>
      <c r="AU42" s="383"/>
      <c r="AV42" s="383"/>
      <c r="AW42" s="383"/>
      <c r="AX42" s="383"/>
      <c r="AY42" s="470"/>
      <c r="AZ42" s="1878" t="s">
        <v>957</v>
      </c>
      <c r="BA42" s="1843"/>
      <c r="BB42" s="1843"/>
      <c r="BC42" s="1843"/>
      <c r="BD42" s="1879"/>
      <c r="BE42" s="428"/>
      <c r="BF42" s="383"/>
      <c r="BG42" s="383"/>
      <c r="BH42" s="383"/>
      <c r="BI42" s="386"/>
      <c r="BJ42" s="383"/>
      <c r="BK42" s="383"/>
      <c r="BL42" s="383"/>
      <c r="BM42" s="383"/>
      <c r="BN42" s="383"/>
      <c r="BO42" s="383"/>
      <c r="BP42" s="383"/>
      <c r="BQ42" s="383"/>
      <c r="BR42" s="383"/>
      <c r="BS42" s="383"/>
      <c r="BT42" s="383"/>
      <c r="BU42" s="383"/>
      <c r="BV42" s="504"/>
      <c r="BW42" s="504"/>
      <c r="BX42" s="504"/>
      <c r="BY42" s="504"/>
      <c r="BZ42" s="505"/>
      <c r="CA42" s="506"/>
      <c r="CB42" s="504"/>
      <c r="CC42" s="504"/>
      <c r="CD42" s="504"/>
      <c r="CE42" s="428" t="s">
        <v>958</v>
      </c>
      <c r="CF42" s="470"/>
      <c r="CG42" s="383"/>
      <c r="CH42" s="383"/>
      <c r="CI42" s="383"/>
      <c r="CJ42" s="386"/>
      <c r="CK42" s="383"/>
      <c r="CL42" s="383"/>
      <c r="CM42" s="383"/>
      <c r="CN42" s="383"/>
      <c r="CO42" s="383"/>
      <c r="CP42" s="383"/>
      <c r="CQ42" s="383" t="s">
        <v>959</v>
      </c>
      <c r="CR42" s="383"/>
      <c r="CS42" s="383"/>
      <c r="CT42" s="383"/>
      <c r="CU42" s="432"/>
      <c r="CV42" s="415"/>
      <c r="CW42" s="415"/>
      <c r="CX42" s="415"/>
      <c r="CY42" s="415"/>
      <c r="CZ42" s="527"/>
      <c r="DA42" s="409"/>
      <c r="DB42" s="409"/>
      <c r="DC42" s="409"/>
      <c r="DD42" s="409"/>
      <c r="DE42" s="410"/>
      <c r="DF42" s="409"/>
      <c r="DG42" s="409"/>
      <c r="DH42" s="409"/>
      <c r="DI42" s="409"/>
      <c r="DJ42" s="409"/>
      <c r="DK42" s="543"/>
      <c r="DL42" s="377"/>
      <c r="DM42" s="377"/>
      <c r="DN42" s="377"/>
      <c r="DO42" s="377"/>
      <c r="DP42" s="377"/>
    </row>
    <row r="43" spans="1:120" ht="20.149999999999999" customHeight="1" x14ac:dyDescent="0.2">
      <c r="A43" s="1989"/>
      <c r="B43" s="1990"/>
      <c r="C43" s="1904" t="s">
        <v>977</v>
      </c>
      <c r="D43" s="1905"/>
      <c r="E43" s="1905"/>
      <c r="F43" s="1905"/>
      <c r="G43" s="1906"/>
      <c r="H43" s="391"/>
      <c r="I43" s="391"/>
      <c r="J43" s="391"/>
      <c r="K43" s="391"/>
      <c r="L43" s="391"/>
      <c r="M43" s="406" t="s">
        <v>959</v>
      </c>
      <c r="N43" s="411"/>
      <c r="O43" s="412"/>
      <c r="P43" s="413"/>
      <c r="Q43" s="412"/>
      <c r="R43" s="412"/>
      <c r="S43" s="412"/>
      <c r="T43" s="412"/>
      <c r="U43" s="433"/>
      <c r="V43" s="431"/>
      <c r="W43" s="412"/>
      <c r="X43" s="412"/>
      <c r="Y43" s="412"/>
      <c r="Z43" s="449"/>
      <c r="AA43" s="412"/>
      <c r="AB43" s="412"/>
      <c r="AC43" s="412"/>
      <c r="AD43" s="447"/>
      <c r="AE43" s="412"/>
      <c r="AF43" s="412"/>
      <c r="AG43" s="412"/>
      <c r="AH43" s="462"/>
      <c r="AI43" s="1893" t="s">
        <v>960</v>
      </c>
      <c r="AJ43" s="1894"/>
      <c r="AK43" s="1894"/>
      <c r="AL43" s="1895"/>
      <c r="AM43" s="458"/>
      <c r="AN43" s="458"/>
      <c r="AO43" s="458"/>
      <c r="AP43" s="458"/>
      <c r="AQ43" s="458"/>
      <c r="AR43" s="458"/>
      <c r="AS43" s="458"/>
      <c r="AT43" s="458"/>
      <c r="AU43" s="458"/>
      <c r="AV43" s="458"/>
      <c r="AW43" s="458"/>
      <c r="AX43" s="458"/>
      <c r="AY43" s="476"/>
      <c r="AZ43" s="1896" t="s">
        <v>957</v>
      </c>
      <c r="BA43" s="1894"/>
      <c r="BB43" s="1894"/>
      <c r="BC43" s="1894"/>
      <c r="BD43" s="1897"/>
      <c r="BE43" s="485"/>
      <c r="BF43" s="458"/>
      <c r="BG43" s="458"/>
      <c r="BH43" s="458"/>
      <c r="BI43" s="486"/>
      <c r="BJ43" s="458"/>
      <c r="BK43" s="458"/>
      <c r="BL43" s="458"/>
      <c r="BM43" s="458"/>
      <c r="BN43" s="458"/>
      <c r="BO43" s="458"/>
      <c r="BP43" s="458"/>
      <c r="BQ43" s="458"/>
      <c r="BR43" s="458"/>
      <c r="BS43" s="458"/>
      <c r="BT43" s="458"/>
      <c r="BU43" s="458"/>
      <c r="BV43" s="511"/>
      <c r="BW43" s="511"/>
      <c r="BX43" s="511"/>
      <c r="BY43" s="511"/>
      <c r="BZ43" s="512"/>
      <c r="CA43" s="513"/>
      <c r="CB43" s="511"/>
      <c r="CC43" s="511"/>
      <c r="CD43" s="511"/>
      <c r="CE43" s="485" t="s">
        <v>958</v>
      </c>
      <c r="CF43" s="476"/>
      <c r="CG43" s="458"/>
      <c r="CH43" s="458"/>
      <c r="CI43" s="458"/>
      <c r="CJ43" s="486"/>
      <c r="CK43" s="458"/>
      <c r="CL43" s="458"/>
      <c r="CM43" s="458"/>
      <c r="CN43" s="458"/>
      <c r="CO43" s="458"/>
      <c r="CP43" s="458"/>
      <c r="CQ43" s="458" t="s">
        <v>959</v>
      </c>
      <c r="CR43" s="458"/>
      <c r="CS43" s="458"/>
      <c r="CT43" s="458"/>
      <c r="CU43" s="431"/>
      <c r="CV43" s="412"/>
      <c r="CW43" s="412"/>
      <c r="CX43" s="412"/>
      <c r="CY43" s="412"/>
      <c r="CZ43" s="449"/>
      <c r="DA43" s="412"/>
      <c r="DB43" s="412"/>
      <c r="DC43" s="412"/>
      <c r="DD43" s="412"/>
      <c r="DE43" s="449" t="s">
        <v>959</v>
      </c>
      <c r="DF43" s="412"/>
      <c r="DG43" s="412"/>
      <c r="DH43" s="412"/>
      <c r="DI43" s="412"/>
      <c r="DJ43" s="412"/>
      <c r="DK43" s="548" t="s">
        <v>772</v>
      </c>
      <c r="DL43" s="377"/>
      <c r="DM43" s="377"/>
      <c r="DN43" s="377"/>
      <c r="DO43" s="377"/>
      <c r="DP43" s="377"/>
    </row>
    <row r="44" spans="1:120" ht="13" customHeight="1" x14ac:dyDescent="0.2">
      <c r="A44" s="382"/>
      <c r="B44" s="383"/>
      <c r="C44" s="1823" t="s">
        <v>978</v>
      </c>
      <c r="D44" s="1807"/>
      <c r="E44" s="1807"/>
      <c r="F44" s="1807"/>
      <c r="G44" s="1907"/>
      <c r="H44" s="394"/>
      <c r="I44" s="394"/>
      <c r="J44" s="394"/>
      <c r="K44" s="394"/>
      <c r="L44" s="394"/>
      <c r="M44" s="394"/>
      <c r="N44" s="417"/>
      <c r="O44" s="394"/>
      <c r="P44" s="418"/>
      <c r="Q44" s="394"/>
      <c r="R44" s="394"/>
      <c r="S44" s="394"/>
      <c r="T44" s="394"/>
      <c r="U44" s="394"/>
      <c r="V44" s="434"/>
      <c r="W44" s="394"/>
      <c r="X44" s="394"/>
      <c r="Y44" s="394"/>
      <c r="Z44" s="418"/>
      <c r="AA44" s="450"/>
      <c r="AB44" s="450"/>
      <c r="AC44" s="450"/>
      <c r="AD44" s="451"/>
      <c r="AE44" s="450"/>
      <c r="AF44" s="450"/>
      <c r="AG44" s="450"/>
      <c r="AH44" s="463"/>
      <c r="AI44" s="1908" t="s">
        <v>956</v>
      </c>
      <c r="AJ44" s="1909"/>
      <c r="AK44" s="1909"/>
      <c r="AL44" s="1910"/>
      <c r="AM44" s="394"/>
      <c r="AN44" s="394"/>
      <c r="AO44" s="394"/>
      <c r="AP44" s="394"/>
      <c r="AQ44" s="394"/>
      <c r="AR44" s="394"/>
      <c r="AS44" s="394"/>
      <c r="AT44" s="394"/>
      <c r="AU44" s="394"/>
      <c r="AV44" s="394"/>
      <c r="AW44" s="394"/>
      <c r="AX44" s="394"/>
      <c r="AY44" s="477"/>
      <c r="AZ44" s="1911" t="s">
        <v>957</v>
      </c>
      <c r="BA44" s="1912"/>
      <c r="BB44" s="1912"/>
      <c r="BC44" s="1912"/>
      <c r="BD44" s="1913"/>
      <c r="BE44" s="434"/>
      <c r="BF44" s="394"/>
      <c r="BG44" s="394"/>
      <c r="BH44" s="394"/>
      <c r="BI44" s="487"/>
      <c r="BJ44" s="394"/>
      <c r="BK44" s="394"/>
      <c r="BL44" s="394"/>
      <c r="BM44" s="394"/>
      <c r="BN44" s="394"/>
      <c r="BO44" s="394"/>
      <c r="BP44" s="394"/>
      <c r="BQ44" s="394"/>
      <c r="BR44" s="394"/>
      <c r="BS44" s="394"/>
      <c r="BT44" s="394"/>
      <c r="BU44" s="394"/>
      <c r="BV44" s="514"/>
      <c r="BW44" s="514"/>
      <c r="BX44" s="514"/>
      <c r="BY44" s="514"/>
      <c r="BZ44" s="515"/>
      <c r="CA44" s="516"/>
      <c r="CB44" s="514"/>
      <c r="CC44" s="514"/>
      <c r="CD44" s="514"/>
      <c r="CE44" s="434" t="s">
        <v>958</v>
      </c>
      <c r="CF44" s="477"/>
      <c r="CG44" s="394"/>
      <c r="CH44" s="394"/>
      <c r="CI44" s="394"/>
      <c r="CJ44" s="487"/>
      <c r="CK44" s="394"/>
      <c r="CL44" s="394"/>
      <c r="CM44" s="394"/>
      <c r="CN44" s="394"/>
      <c r="CO44" s="394"/>
      <c r="CP44" s="394"/>
      <c r="CQ44" s="394" t="s">
        <v>979</v>
      </c>
      <c r="CR44" s="394"/>
      <c r="CS44" s="394"/>
      <c r="CT44" s="394"/>
      <c r="CU44" s="434"/>
      <c r="CV44" s="394"/>
      <c r="CW44" s="394"/>
      <c r="CX44" s="394"/>
      <c r="CY44" s="394"/>
      <c r="CZ44" s="529" t="s">
        <v>979</v>
      </c>
      <c r="DA44" s="450"/>
      <c r="DB44" s="450"/>
      <c r="DC44" s="450"/>
      <c r="DD44" s="450"/>
      <c r="DE44" s="540"/>
      <c r="DF44" s="450"/>
      <c r="DG44" s="450"/>
      <c r="DH44" s="450"/>
      <c r="DI44" s="450"/>
      <c r="DJ44" s="450"/>
      <c r="DK44" s="550"/>
      <c r="DL44" s="377"/>
      <c r="DM44" s="377"/>
      <c r="DN44" s="377"/>
      <c r="DO44" s="377"/>
      <c r="DP44" s="377"/>
    </row>
    <row r="45" spans="1:120" ht="20.149999999999999" customHeight="1" x14ac:dyDescent="0.2">
      <c r="A45" s="382"/>
      <c r="B45" s="383"/>
      <c r="C45" s="1914" t="s">
        <v>980</v>
      </c>
      <c r="D45" s="1915"/>
      <c r="E45" s="1915"/>
      <c r="F45" s="1915"/>
      <c r="G45" s="1916"/>
      <c r="H45" s="383"/>
      <c r="I45" s="383"/>
      <c r="J45" s="383"/>
      <c r="K45" s="383"/>
      <c r="L45" s="383"/>
      <c r="M45" s="419" t="s">
        <v>979</v>
      </c>
      <c r="N45" s="404"/>
      <c r="O45" s="383"/>
      <c r="P45" s="384"/>
      <c r="Q45" s="383"/>
      <c r="R45" s="383"/>
      <c r="S45" s="383"/>
      <c r="T45" s="383"/>
      <c r="U45" s="419" t="s">
        <v>979</v>
      </c>
      <c r="V45" s="428"/>
      <c r="W45" s="383"/>
      <c r="X45" s="383"/>
      <c r="Y45" s="383"/>
      <c r="Z45" s="452" t="s">
        <v>979</v>
      </c>
      <c r="AA45" s="409"/>
      <c r="AB45" s="409"/>
      <c r="AC45" s="409"/>
      <c r="AD45" s="445"/>
      <c r="AE45" s="409"/>
      <c r="AF45" s="409"/>
      <c r="AG45" s="409"/>
      <c r="AH45" s="455"/>
      <c r="AI45" s="1917" t="s">
        <v>960</v>
      </c>
      <c r="AJ45" s="1918"/>
      <c r="AK45" s="1918"/>
      <c r="AL45" s="1919"/>
      <c r="AM45" s="464"/>
      <c r="AN45" s="464"/>
      <c r="AO45" s="464"/>
      <c r="AP45" s="464"/>
      <c r="AQ45" s="464"/>
      <c r="AR45" s="464"/>
      <c r="AS45" s="464"/>
      <c r="AT45" s="464"/>
      <c r="AU45" s="464"/>
      <c r="AV45" s="464"/>
      <c r="AW45" s="464"/>
      <c r="AX45" s="464"/>
      <c r="AY45" s="478"/>
      <c r="AZ45" s="1920" t="s">
        <v>957</v>
      </c>
      <c r="BA45" s="1921"/>
      <c r="BB45" s="1921"/>
      <c r="BC45" s="1921"/>
      <c r="BD45" s="1922"/>
      <c r="BE45" s="488"/>
      <c r="BF45" s="464"/>
      <c r="BG45" s="464"/>
      <c r="BH45" s="464"/>
      <c r="BI45" s="489"/>
      <c r="BJ45" s="464"/>
      <c r="BK45" s="464"/>
      <c r="BL45" s="464"/>
      <c r="BM45" s="464"/>
      <c r="BN45" s="464"/>
      <c r="BO45" s="464"/>
      <c r="BP45" s="464"/>
      <c r="BQ45" s="464"/>
      <c r="BR45" s="464"/>
      <c r="BS45" s="464"/>
      <c r="BT45" s="464"/>
      <c r="BU45" s="464"/>
      <c r="BV45" s="517"/>
      <c r="BW45" s="517"/>
      <c r="BX45" s="517"/>
      <c r="BY45" s="517"/>
      <c r="BZ45" s="518"/>
      <c r="CA45" s="519"/>
      <c r="CB45" s="517"/>
      <c r="CC45" s="517"/>
      <c r="CD45" s="517"/>
      <c r="CE45" s="488" t="s">
        <v>958</v>
      </c>
      <c r="CF45" s="478"/>
      <c r="CG45" s="464"/>
      <c r="CH45" s="464"/>
      <c r="CI45" s="464"/>
      <c r="CJ45" s="489"/>
      <c r="CK45" s="464"/>
      <c r="CL45" s="464"/>
      <c r="CM45" s="464"/>
      <c r="CN45" s="464"/>
      <c r="CO45" s="464"/>
      <c r="CP45" s="464"/>
      <c r="CQ45" s="464" t="s">
        <v>979</v>
      </c>
      <c r="CR45" s="464"/>
      <c r="CS45" s="464"/>
      <c r="CT45" s="464"/>
      <c r="CU45" s="488"/>
      <c r="CV45" s="464"/>
      <c r="CW45" s="464"/>
      <c r="CX45" s="464"/>
      <c r="CY45" s="464"/>
      <c r="CZ45" s="530" t="s">
        <v>979</v>
      </c>
      <c r="DA45" s="409"/>
      <c r="DB45" s="409"/>
      <c r="DC45" s="409"/>
      <c r="DD45" s="409"/>
      <c r="DE45" s="528" t="s">
        <v>979</v>
      </c>
      <c r="DF45" s="409"/>
      <c r="DG45" s="409"/>
      <c r="DH45" s="409"/>
      <c r="DI45" s="409"/>
      <c r="DJ45" s="409"/>
      <c r="DK45" s="551" t="s">
        <v>772</v>
      </c>
      <c r="DL45" s="377"/>
      <c r="DM45" s="377"/>
      <c r="DN45" s="377"/>
      <c r="DO45" s="377"/>
      <c r="DP45" s="377"/>
    </row>
    <row r="46" spans="1:120" ht="13" customHeight="1" x14ac:dyDescent="0.2">
      <c r="A46" s="1855"/>
      <c r="B46" s="1781"/>
      <c r="C46" s="1728" t="s">
        <v>981</v>
      </c>
      <c r="D46" s="1790"/>
      <c r="E46" s="1790"/>
      <c r="F46" s="1790"/>
      <c r="G46" s="1793"/>
      <c r="H46" s="393"/>
      <c r="I46" s="393"/>
      <c r="J46" s="393"/>
      <c r="K46" s="393"/>
      <c r="L46" s="393"/>
      <c r="M46" s="393"/>
      <c r="N46" s="420"/>
      <c r="O46" s="393"/>
      <c r="P46" s="421"/>
      <c r="Q46" s="393"/>
      <c r="R46" s="393"/>
      <c r="S46" s="393"/>
      <c r="T46" s="393"/>
      <c r="U46" s="393"/>
      <c r="V46" s="435"/>
      <c r="W46" s="393"/>
      <c r="X46" s="393"/>
      <c r="Y46" s="393"/>
      <c r="Z46" s="421"/>
      <c r="AA46" s="415"/>
      <c r="AB46" s="415"/>
      <c r="AC46" s="415"/>
      <c r="AD46" s="448"/>
      <c r="AE46" s="415"/>
      <c r="AF46" s="415"/>
      <c r="AG46" s="415"/>
      <c r="AH46" s="461"/>
      <c r="AI46" s="1885" t="s">
        <v>956</v>
      </c>
      <c r="AJ46" s="1886"/>
      <c r="AK46" s="1886"/>
      <c r="AL46" s="1887"/>
      <c r="AM46" s="393"/>
      <c r="AN46" s="393"/>
      <c r="AO46" s="393"/>
      <c r="AP46" s="393"/>
      <c r="AQ46" s="393"/>
      <c r="AR46" s="393"/>
      <c r="AS46" s="393"/>
      <c r="AT46" s="393"/>
      <c r="AU46" s="393"/>
      <c r="AV46" s="393"/>
      <c r="AW46" s="393"/>
      <c r="AX46" s="393"/>
      <c r="AY46" s="475"/>
      <c r="AZ46" s="1898" t="s">
        <v>957</v>
      </c>
      <c r="BA46" s="1899"/>
      <c r="BB46" s="1899"/>
      <c r="BC46" s="1899"/>
      <c r="BD46" s="1900"/>
      <c r="BE46" s="435"/>
      <c r="BF46" s="393"/>
      <c r="BG46" s="393"/>
      <c r="BH46" s="393"/>
      <c r="BI46" s="397"/>
      <c r="BJ46" s="393"/>
      <c r="BK46" s="393"/>
      <c r="BL46" s="393"/>
      <c r="BM46" s="393"/>
      <c r="BN46" s="393"/>
      <c r="BO46" s="393"/>
      <c r="BP46" s="393"/>
      <c r="BQ46" s="393"/>
      <c r="BR46" s="393"/>
      <c r="BS46" s="393"/>
      <c r="BT46" s="393"/>
      <c r="BU46" s="393"/>
      <c r="BV46" s="508"/>
      <c r="BW46" s="508"/>
      <c r="BX46" s="508"/>
      <c r="BY46" s="508"/>
      <c r="BZ46" s="509"/>
      <c r="CA46" s="510"/>
      <c r="CB46" s="508"/>
      <c r="CC46" s="508"/>
      <c r="CD46" s="508"/>
      <c r="CE46" s="435" t="s">
        <v>958</v>
      </c>
      <c r="CF46" s="475"/>
      <c r="CG46" s="393"/>
      <c r="CH46" s="393"/>
      <c r="CI46" s="393"/>
      <c r="CJ46" s="397"/>
      <c r="CK46" s="393"/>
      <c r="CL46" s="393"/>
      <c r="CM46" s="393"/>
      <c r="CN46" s="393"/>
      <c r="CO46" s="393"/>
      <c r="CP46" s="393"/>
      <c r="CQ46" s="393" t="s">
        <v>979</v>
      </c>
      <c r="CR46" s="393"/>
      <c r="CS46" s="393"/>
      <c r="CT46" s="393"/>
      <c r="CU46" s="435"/>
      <c r="CV46" s="393"/>
      <c r="CW46" s="393"/>
      <c r="CX46" s="393"/>
      <c r="CY46" s="393"/>
      <c r="CZ46" s="531" t="s">
        <v>979</v>
      </c>
      <c r="DA46" s="415"/>
      <c r="DB46" s="415"/>
      <c r="DC46" s="415"/>
      <c r="DD46" s="415"/>
      <c r="DE46" s="416"/>
      <c r="DF46" s="415"/>
      <c r="DG46" s="415"/>
      <c r="DH46" s="415"/>
      <c r="DI46" s="415"/>
      <c r="DJ46" s="415"/>
      <c r="DK46" s="549"/>
      <c r="DL46" s="377"/>
      <c r="DM46" s="377"/>
      <c r="DN46" s="377"/>
      <c r="DO46" s="377"/>
      <c r="DP46" s="377"/>
    </row>
    <row r="47" spans="1:120" ht="13" customHeight="1" x14ac:dyDescent="0.2">
      <c r="A47" s="1855" t="s">
        <v>982</v>
      </c>
      <c r="B47" s="1781"/>
      <c r="C47" s="1914" t="s">
        <v>980</v>
      </c>
      <c r="D47" s="1915"/>
      <c r="E47" s="1915"/>
      <c r="F47" s="1915"/>
      <c r="G47" s="1916"/>
      <c r="H47" s="391"/>
      <c r="I47" s="391"/>
      <c r="J47" s="391"/>
      <c r="K47" s="391"/>
      <c r="L47" s="391"/>
      <c r="M47" s="406" t="s">
        <v>979</v>
      </c>
      <c r="N47" s="407"/>
      <c r="O47" s="391"/>
      <c r="P47" s="392"/>
      <c r="Q47" s="391"/>
      <c r="R47" s="391"/>
      <c r="S47" s="391"/>
      <c r="T47" s="391"/>
      <c r="U47" s="406" t="s">
        <v>979</v>
      </c>
      <c r="V47" s="429"/>
      <c r="W47" s="391"/>
      <c r="X47" s="391"/>
      <c r="Y47" s="391"/>
      <c r="Z47" s="446" t="s">
        <v>979</v>
      </c>
      <c r="AA47" s="412"/>
      <c r="AB47" s="412"/>
      <c r="AC47" s="412"/>
      <c r="AD47" s="447"/>
      <c r="AE47" s="412"/>
      <c r="AF47" s="412"/>
      <c r="AG47" s="412"/>
      <c r="AH47" s="456"/>
      <c r="AI47" s="1880" t="s">
        <v>960</v>
      </c>
      <c r="AJ47" s="1744"/>
      <c r="AK47" s="1744"/>
      <c r="AL47" s="1881"/>
      <c r="AM47" s="457"/>
      <c r="AN47" s="457"/>
      <c r="AO47" s="457"/>
      <c r="AP47" s="457"/>
      <c r="AQ47" s="457"/>
      <c r="AR47" s="457"/>
      <c r="AS47" s="457"/>
      <c r="AT47" s="457"/>
      <c r="AU47" s="457"/>
      <c r="AV47" s="457"/>
      <c r="AW47" s="457"/>
      <c r="AX47" s="457"/>
      <c r="AY47" s="474"/>
      <c r="AZ47" s="1923" t="s">
        <v>957</v>
      </c>
      <c r="BA47" s="1924"/>
      <c r="BB47" s="1924"/>
      <c r="BC47" s="1924"/>
      <c r="BD47" s="1925"/>
      <c r="BE47" s="483"/>
      <c r="BF47" s="457"/>
      <c r="BG47" s="457"/>
      <c r="BH47" s="457"/>
      <c r="BI47" s="484"/>
      <c r="BJ47" s="457"/>
      <c r="BK47" s="457"/>
      <c r="BL47" s="457"/>
      <c r="BM47" s="457"/>
      <c r="BN47" s="457"/>
      <c r="BO47" s="457"/>
      <c r="BP47" s="457"/>
      <c r="BQ47" s="457"/>
      <c r="BR47" s="457"/>
      <c r="BS47" s="457"/>
      <c r="BT47" s="457"/>
      <c r="BU47" s="457"/>
      <c r="BV47" s="498"/>
      <c r="BW47" s="498"/>
      <c r="BX47" s="498"/>
      <c r="BY47" s="498"/>
      <c r="BZ47" s="507"/>
      <c r="CA47" s="497"/>
      <c r="CB47" s="498"/>
      <c r="CC47" s="498"/>
      <c r="CD47" s="498"/>
      <c r="CE47" s="483" t="s">
        <v>958</v>
      </c>
      <c r="CF47" s="474"/>
      <c r="CG47" s="457"/>
      <c r="CH47" s="457"/>
      <c r="CI47" s="457"/>
      <c r="CJ47" s="484"/>
      <c r="CK47" s="457"/>
      <c r="CL47" s="457"/>
      <c r="CM47" s="457"/>
      <c r="CN47" s="457"/>
      <c r="CO47" s="457"/>
      <c r="CP47" s="457"/>
      <c r="CQ47" s="457" t="s">
        <v>979</v>
      </c>
      <c r="CR47" s="457"/>
      <c r="CS47" s="457"/>
      <c r="CT47" s="457"/>
      <c r="CU47" s="483"/>
      <c r="CV47" s="457"/>
      <c r="CW47" s="457"/>
      <c r="CX47" s="457"/>
      <c r="CY47" s="457"/>
      <c r="CZ47" s="526" t="s">
        <v>979</v>
      </c>
      <c r="DA47" s="409"/>
      <c r="DB47" s="409"/>
      <c r="DC47" s="409"/>
      <c r="DD47" s="409"/>
      <c r="DE47" s="528" t="s">
        <v>979</v>
      </c>
      <c r="DF47" s="409"/>
      <c r="DG47" s="409"/>
      <c r="DH47" s="409"/>
      <c r="DI47" s="409"/>
      <c r="DJ47" s="409"/>
      <c r="DK47" s="551" t="s">
        <v>772</v>
      </c>
      <c r="DL47" s="377"/>
      <c r="DM47" s="377"/>
      <c r="DN47" s="377"/>
      <c r="DO47" s="377"/>
      <c r="DP47" s="377"/>
    </row>
    <row r="48" spans="1:120" ht="13" customHeight="1" x14ac:dyDescent="0.2">
      <c r="A48" s="1855" t="s">
        <v>983</v>
      </c>
      <c r="B48" s="1781"/>
      <c r="C48" s="1728" t="s">
        <v>984</v>
      </c>
      <c r="D48" s="1790"/>
      <c r="E48" s="1790"/>
      <c r="F48" s="1790"/>
      <c r="G48" s="1793"/>
      <c r="H48" s="383"/>
      <c r="I48" s="383"/>
      <c r="J48" s="383"/>
      <c r="K48" s="383"/>
      <c r="L48" s="383"/>
      <c r="M48" s="383"/>
      <c r="N48" s="404"/>
      <c r="O48" s="383"/>
      <c r="P48" s="384"/>
      <c r="Q48" s="383"/>
      <c r="R48" s="383"/>
      <c r="S48" s="383"/>
      <c r="T48" s="383"/>
      <c r="U48" s="383"/>
      <c r="V48" s="428"/>
      <c r="W48" s="383"/>
      <c r="X48" s="383"/>
      <c r="Y48" s="383"/>
      <c r="Z48" s="384"/>
      <c r="AA48" s="409"/>
      <c r="AB48" s="409"/>
      <c r="AC48" s="409"/>
      <c r="AD48" s="445"/>
      <c r="AE48" s="409"/>
      <c r="AF48" s="409"/>
      <c r="AG48" s="409"/>
      <c r="AH48" s="455"/>
      <c r="AI48" s="1885" t="s">
        <v>956</v>
      </c>
      <c r="AJ48" s="1886"/>
      <c r="AK48" s="1886"/>
      <c r="AL48" s="1887"/>
      <c r="AM48" s="393"/>
      <c r="AN48" s="393"/>
      <c r="AO48" s="393"/>
      <c r="AP48" s="393"/>
      <c r="AQ48" s="393"/>
      <c r="AR48" s="393"/>
      <c r="AS48" s="393"/>
      <c r="AT48" s="393"/>
      <c r="AU48" s="393"/>
      <c r="AV48" s="393"/>
      <c r="AW48" s="393"/>
      <c r="AX48" s="393"/>
      <c r="AY48" s="475"/>
      <c r="AZ48" s="1898" t="s">
        <v>957</v>
      </c>
      <c r="BA48" s="1899"/>
      <c r="BB48" s="1899"/>
      <c r="BC48" s="1899"/>
      <c r="BD48" s="1900"/>
      <c r="BE48" s="435"/>
      <c r="BF48" s="393"/>
      <c r="BG48" s="393"/>
      <c r="BH48" s="393"/>
      <c r="BI48" s="397"/>
      <c r="BJ48" s="393"/>
      <c r="BK48" s="393"/>
      <c r="BL48" s="393"/>
      <c r="BM48" s="393"/>
      <c r="BN48" s="393"/>
      <c r="BO48" s="393"/>
      <c r="BP48" s="393"/>
      <c r="BQ48" s="393"/>
      <c r="BR48" s="393"/>
      <c r="BS48" s="393"/>
      <c r="BT48" s="393"/>
      <c r="BU48" s="393"/>
      <c r="BV48" s="508"/>
      <c r="BW48" s="508"/>
      <c r="BX48" s="508"/>
      <c r="BY48" s="508"/>
      <c r="BZ48" s="509"/>
      <c r="CA48" s="510"/>
      <c r="CB48" s="508"/>
      <c r="CC48" s="508"/>
      <c r="CD48" s="508"/>
      <c r="CE48" s="435" t="s">
        <v>958</v>
      </c>
      <c r="CF48" s="475"/>
      <c r="CG48" s="393"/>
      <c r="CH48" s="393"/>
      <c r="CI48" s="393"/>
      <c r="CJ48" s="397"/>
      <c r="CK48" s="393"/>
      <c r="CL48" s="393"/>
      <c r="CM48" s="393"/>
      <c r="CN48" s="393"/>
      <c r="CO48" s="393"/>
      <c r="CP48" s="393"/>
      <c r="CQ48" s="393" t="s">
        <v>979</v>
      </c>
      <c r="CR48" s="393"/>
      <c r="CS48" s="393"/>
      <c r="CT48" s="393"/>
      <c r="CU48" s="435"/>
      <c r="CV48" s="393"/>
      <c r="CW48" s="393"/>
      <c r="CX48" s="393"/>
      <c r="CY48" s="393"/>
      <c r="CZ48" s="531" t="s">
        <v>979</v>
      </c>
      <c r="DA48" s="415"/>
      <c r="DB48" s="415"/>
      <c r="DC48" s="415"/>
      <c r="DD48" s="415"/>
      <c r="DE48" s="416"/>
      <c r="DF48" s="415"/>
      <c r="DG48" s="415"/>
      <c r="DH48" s="415"/>
      <c r="DI48" s="415"/>
      <c r="DJ48" s="415"/>
      <c r="DK48" s="549"/>
      <c r="DL48" s="377"/>
      <c r="DM48" s="377"/>
      <c r="DN48" s="377"/>
      <c r="DO48" s="377"/>
      <c r="DP48" s="377"/>
    </row>
    <row r="49" spans="1:120" ht="13" customHeight="1" x14ac:dyDescent="0.2">
      <c r="A49" s="1855" t="s">
        <v>985</v>
      </c>
      <c r="B49" s="1781"/>
      <c r="C49" s="1914" t="s">
        <v>980</v>
      </c>
      <c r="D49" s="1915"/>
      <c r="E49" s="1915"/>
      <c r="F49" s="1915"/>
      <c r="G49" s="1916"/>
      <c r="H49" s="383"/>
      <c r="I49" s="383"/>
      <c r="J49" s="383"/>
      <c r="K49" s="383"/>
      <c r="L49" s="383"/>
      <c r="M49" s="419" t="s">
        <v>979</v>
      </c>
      <c r="N49" s="404"/>
      <c r="O49" s="383"/>
      <c r="P49" s="384"/>
      <c r="Q49" s="383"/>
      <c r="R49" s="383"/>
      <c r="S49" s="383"/>
      <c r="T49" s="383"/>
      <c r="U49" s="419" t="s">
        <v>979</v>
      </c>
      <c r="V49" s="428"/>
      <c r="W49" s="383"/>
      <c r="X49" s="383"/>
      <c r="Y49" s="383"/>
      <c r="Z49" s="452" t="s">
        <v>979</v>
      </c>
      <c r="AA49" s="409"/>
      <c r="AB49" s="409"/>
      <c r="AC49" s="409"/>
      <c r="AD49" s="445"/>
      <c r="AE49" s="409"/>
      <c r="AF49" s="409"/>
      <c r="AG49" s="409"/>
      <c r="AH49" s="455"/>
      <c r="AI49" s="1893" t="s">
        <v>960</v>
      </c>
      <c r="AJ49" s="1894"/>
      <c r="AK49" s="1894"/>
      <c r="AL49" s="1895"/>
      <c r="AM49" s="458"/>
      <c r="AN49" s="458"/>
      <c r="AO49" s="458"/>
      <c r="AP49" s="458"/>
      <c r="AQ49" s="458"/>
      <c r="AR49" s="458"/>
      <c r="AS49" s="458"/>
      <c r="AT49" s="458"/>
      <c r="AU49" s="458"/>
      <c r="AV49" s="458"/>
      <c r="AW49" s="458"/>
      <c r="AX49" s="458"/>
      <c r="AY49" s="476"/>
      <c r="AZ49" s="1901" t="s">
        <v>957</v>
      </c>
      <c r="BA49" s="1902"/>
      <c r="BB49" s="1902"/>
      <c r="BC49" s="1902"/>
      <c r="BD49" s="1903"/>
      <c r="BE49" s="485"/>
      <c r="BF49" s="458"/>
      <c r="BG49" s="458"/>
      <c r="BH49" s="458"/>
      <c r="BI49" s="486"/>
      <c r="BJ49" s="458"/>
      <c r="BK49" s="458"/>
      <c r="BL49" s="458"/>
      <c r="BM49" s="458"/>
      <c r="BN49" s="458"/>
      <c r="BO49" s="458"/>
      <c r="BP49" s="458"/>
      <c r="BQ49" s="458"/>
      <c r="BR49" s="458"/>
      <c r="BS49" s="458"/>
      <c r="BT49" s="458"/>
      <c r="BU49" s="458"/>
      <c r="BV49" s="511"/>
      <c r="BW49" s="511"/>
      <c r="BX49" s="511"/>
      <c r="BY49" s="511"/>
      <c r="BZ49" s="512"/>
      <c r="CA49" s="513"/>
      <c r="CB49" s="511"/>
      <c r="CC49" s="511"/>
      <c r="CD49" s="511"/>
      <c r="CE49" s="485" t="s">
        <v>958</v>
      </c>
      <c r="CF49" s="476"/>
      <c r="CG49" s="458"/>
      <c r="CH49" s="458"/>
      <c r="CI49" s="458"/>
      <c r="CJ49" s="486"/>
      <c r="CK49" s="458"/>
      <c r="CL49" s="458"/>
      <c r="CM49" s="458"/>
      <c r="CN49" s="458"/>
      <c r="CO49" s="458"/>
      <c r="CP49" s="458"/>
      <c r="CQ49" s="458" t="s">
        <v>979</v>
      </c>
      <c r="CR49" s="458"/>
      <c r="CS49" s="458"/>
      <c r="CT49" s="458"/>
      <c r="CU49" s="485"/>
      <c r="CV49" s="458"/>
      <c r="CW49" s="458"/>
      <c r="CX49" s="458"/>
      <c r="CY49" s="458"/>
      <c r="CZ49" s="532" t="s">
        <v>979</v>
      </c>
      <c r="DA49" s="412"/>
      <c r="DB49" s="412"/>
      <c r="DC49" s="412"/>
      <c r="DD49" s="412"/>
      <c r="DE49" s="449" t="s">
        <v>979</v>
      </c>
      <c r="DF49" s="412"/>
      <c r="DG49" s="412"/>
      <c r="DH49" s="412"/>
      <c r="DI49" s="412"/>
      <c r="DJ49" s="412"/>
      <c r="DK49" s="548" t="s">
        <v>772</v>
      </c>
      <c r="DL49" s="377"/>
      <c r="DM49" s="377"/>
      <c r="DN49" s="377"/>
      <c r="DO49" s="377"/>
      <c r="DP49" s="377"/>
    </row>
    <row r="50" spans="1:120" ht="13" customHeight="1" x14ac:dyDescent="0.2">
      <c r="A50" s="1855" t="s">
        <v>986</v>
      </c>
      <c r="B50" s="1781"/>
      <c r="C50" s="1728" t="s">
        <v>987</v>
      </c>
      <c r="D50" s="1790"/>
      <c r="E50" s="1790"/>
      <c r="F50" s="1790"/>
      <c r="G50" s="1793"/>
      <c r="H50" s="393"/>
      <c r="I50" s="393"/>
      <c r="J50" s="393"/>
      <c r="K50" s="393"/>
      <c r="L50" s="393"/>
      <c r="M50" s="393"/>
      <c r="N50" s="420"/>
      <c r="O50" s="393"/>
      <c r="P50" s="421"/>
      <c r="Q50" s="393"/>
      <c r="R50" s="393"/>
      <c r="S50" s="393"/>
      <c r="T50" s="393"/>
      <c r="U50" s="393"/>
      <c r="V50" s="435"/>
      <c r="W50" s="393"/>
      <c r="X50" s="393"/>
      <c r="Y50" s="393"/>
      <c r="Z50" s="421"/>
      <c r="AA50" s="415"/>
      <c r="AB50" s="415"/>
      <c r="AC50" s="415"/>
      <c r="AD50" s="448"/>
      <c r="AE50" s="415"/>
      <c r="AF50" s="415"/>
      <c r="AG50" s="415"/>
      <c r="AH50" s="461"/>
      <c r="AI50" s="1885" t="s">
        <v>956</v>
      </c>
      <c r="AJ50" s="1886"/>
      <c r="AK50" s="1886"/>
      <c r="AL50" s="1887"/>
      <c r="AM50" s="393"/>
      <c r="AN50" s="393"/>
      <c r="AO50" s="393"/>
      <c r="AP50" s="393"/>
      <c r="AQ50" s="393"/>
      <c r="AR50" s="393"/>
      <c r="AS50" s="393"/>
      <c r="AT50" s="393"/>
      <c r="AU50" s="393"/>
      <c r="AV50" s="393"/>
      <c r="AW50" s="393"/>
      <c r="AX50" s="393"/>
      <c r="AY50" s="475"/>
      <c r="AZ50" s="1898" t="s">
        <v>957</v>
      </c>
      <c r="BA50" s="1899"/>
      <c r="BB50" s="1899"/>
      <c r="BC50" s="1899"/>
      <c r="BD50" s="1900"/>
      <c r="BE50" s="435"/>
      <c r="BF50" s="393"/>
      <c r="BG50" s="393"/>
      <c r="BH50" s="393"/>
      <c r="BI50" s="397"/>
      <c r="BJ50" s="393"/>
      <c r="BK50" s="393"/>
      <c r="BL50" s="393"/>
      <c r="BM50" s="393"/>
      <c r="BN50" s="393"/>
      <c r="BO50" s="393"/>
      <c r="BP50" s="393"/>
      <c r="BQ50" s="393"/>
      <c r="BR50" s="393"/>
      <c r="BS50" s="393"/>
      <c r="BT50" s="393"/>
      <c r="BU50" s="393"/>
      <c r="BV50" s="508"/>
      <c r="BW50" s="508"/>
      <c r="BX50" s="508"/>
      <c r="BY50" s="508"/>
      <c r="BZ50" s="509"/>
      <c r="CA50" s="510"/>
      <c r="CB50" s="508"/>
      <c r="CC50" s="508"/>
      <c r="CD50" s="508"/>
      <c r="CE50" s="435" t="s">
        <v>958</v>
      </c>
      <c r="CF50" s="475"/>
      <c r="CG50" s="393"/>
      <c r="CH50" s="393"/>
      <c r="CI50" s="393"/>
      <c r="CJ50" s="397"/>
      <c r="CK50" s="393"/>
      <c r="CL50" s="393"/>
      <c r="CM50" s="393"/>
      <c r="CN50" s="393"/>
      <c r="CO50" s="393"/>
      <c r="CP50" s="393"/>
      <c r="CQ50" s="393" t="s">
        <v>979</v>
      </c>
      <c r="CR50" s="393"/>
      <c r="CS50" s="393"/>
      <c r="CT50" s="393"/>
      <c r="CU50" s="435"/>
      <c r="CV50" s="393"/>
      <c r="CW50" s="393"/>
      <c r="CX50" s="393"/>
      <c r="CY50" s="393"/>
      <c r="CZ50" s="531" t="s">
        <v>979</v>
      </c>
      <c r="DA50" s="415"/>
      <c r="DB50" s="415"/>
      <c r="DC50" s="415"/>
      <c r="DD50" s="415"/>
      <c r="DE50" s="416"/>
      <c r="DF50" s="415"/>
      <c r="DG50" s="415"/>
      <c r="DH50" s="415"/>
      <c r="DI50" s="415"/>
      <c r="DJ50" s="415"/>
      <c r="DK50" s="549"/>
      <c r="DL50" s="377"/>
      <c r="DM50" s="377"/>
      <c r="DN50" s="377"/>
      <c r="DO50" s="377"/>
      <c r="DP50" s="377"/>
    </row>
    <row r="51" spans="1:120" ht="13" customHeight="1" x14ac:dyDescent="0.2">
      <c r="A51" s="1855" t="s">
        <v>988</v>
      </c>
      <c r="B51" s="1781"/>
      <c r="C51" s="1914" t="s">
        <v>980</v>
      </c>
      <c r="D51" s="1915"/>
      <c r="E51" s="1915"/>
      <c r="F51" s="1915"/>
      <c r="G51" s="1916"/>
      <c r="H51" s="391"/>
      <c r="I51" s="391"/>
      <c r="J51" s="391"/>
      <c r="K51" s="391"/>
      <c r="L51" s="391"/>
      <c r="M51" s="406" t="s">
        <v>979</v>
      </c>
      <c r="N51" s="407"/>
      <c r="O51" s="391"/>
      <c r="P51" s="392"/>
      <c r="Q51" s="391"/>
      <c r="R51" s="391"/>
      <c r="S51" s="391"/>
      <c r="T51" s="391"/>
      <c r="U51" s="406" t="s">
        <v>979</v>
      </c>
      <c r="V51" s="429"/>
      <c r="W51" s="391"/>
      <c r="X51" s="391"/>
      <c r="Y51" s="391"/>
      <c r="Z51" s="446" t="s">
        <v>979</v>
      </c>
      <c r="AA51" s="412"/>
      <c r="AB51" s="412"/>
      <c r="AC51" s="412"/>
      <c r="AD51" s="447"/>
      <c r="AE51" s="412"/>
      <c r="AF51" s="412"/>
      <c r="AG51" s="412"/>
      <c r="AH51" s="456"/>
      <c r="AI51" s="1880" t="s">
        <v>960</v>
      </c>
      <c r="AJ51" s="1744"/>
      <c r="AK51" s="1744"/>
      <c r="AL51" s="1881"/>
      <c r="AM51" s="457"/>
      <c r="AN51" s="457"/>
      <c r="AO51" s="457"/>
      <c r="AP51" s="457"/>
      <c r="AQ51" s="457"/>
      <c r="AR51" s="457"/>
      <c r="AS51" s="457"/>
      <c r="AT51" s="457"/>
      <c r="AU51" s="457"/>
      <c r="AV51" s="457"/>
      <c r="AW51" s="457"/>
      <c r="AX51" s="457"/>
      <c r="AY51" s="474"/>
      <c r="AZ51" s="1923" t="s">
        <v>957</v>
      </c>
      <c r="BA51" s="1924"/>
      <c r="BB51" s="1924"/>
      <c r="BC51" s="1924"/>
      <c r="BD51" s="1925"/>
      <c r="BE51" s="483"/>
      <c r="BF51" s="457"/>
      <c r="BG51" s="457"/>
      <c r="BH51" s="457"/>
      <c r="BI51" s="484"/>
      <c r="BJ51" s="457"/>
      <c r="BK51" s="457"/>
      <c r="BL51" s="457"/>
      <c r="BM51" s="457"/>
      <c r="BN51" s="457"/>
      <c r="BO51" s="457"/>
      <c r="BP51" s="457"/>
      <c r="BQ51" s="457"/>
      <c r="BR51" s="457"/>
      <c r="BS51" s="457"/>
      <c r="BT51" s="457"/>
      <c r="BU51" s="457"/>
      <c r="BV51" s="498"/>
      <c r="BW51" s="498"/>
      <c r="BX51" s="498"/>
      <c r="BY51" s="498"/>
      <c r="BZ51" s="507"/>
      <c r="CA51" s="497"/>
      <c r="CB51" s="498"/>
      <c r="CC51" s="498"/>
      <c r="CD51" s="498"/>
      <c r="CE51" s="483" t="s">
        <v>958</v>
      </c>
      <c r="CF51" s="474"/>
      <c r="CG51" s="457"/>
      <c r="CH51" s="457"/>
      <c r="CI51" s="457"/>
      <c r="CJ51" s="484"/>
      <c r="CK51" s="457"/>
      <c r="CL51" s="457"/>
      <c r="CM51" s="457"/>
      <c r="CN51" s="457"/>
      <c r="CO51" s="457"/>
      <c r="CP51" s="457"/>
      <c r="CQ51" s="457" t="s">
        <v>979</v>
      </c>
      <c r="CR51" s="457"/>
      <c r="CS51" s="457"/>
      <c r="CT51" s="457"/>
      <c r="CU51" s="483"/>
      <c r="CV51" s="457"/>
      <c r="CW51" s="457"/>
      <c r="CX51" s="457"/>
      <c r="CY51" s="457"/>
      <c r="CZ51" s="526" t="s">
        <v>979</v>
      </c>
      <c r="DA51" s="409"/>
      <c r="DB51" s="409"/>
      <c r="DC51" s="409"/>
      <c r="DD51" s="409"/>
      <c r="DE51" s="528" t="s">
        <v>979</v>
      </c>
      <c r="DF51" s="409"/>
      <c r="DG51" s="409"/>
      <c r="DH51" s="409"/>
      <c r="DI51" s="409"/>
      <c r="DJ51" s="409"/>
      <c r="DK51" s="551" t="s">
        <v>772</v>
      </c>
      <c r="DL51" s="377"/>
      <c r="DM51" s="377"/>
      <c r="DN51" s="377"/>
      <c r="DO51" s="377"/>
      <c r="DP51" s="377"/>
    </row>
    <row r="52" spans="1:120" ht="13" customHeight="1" x14ac:dyDescent="0.2">
      <c r="A52" s="382"/>
      <c r="B52" s="383"/>
      <c r="C52" s="1728" t="s">
        <v>989</v>
      </c>
      <c r="D52" s="1790"/>
      <c r="E52" s="1790"/>
      <c r="F52" s="1790"/>
      <c r="G52" s="1793"/>
      <c r="H52" s="383"/>
      <c r="I52" s="383"/>
      <c r="J52" s="383"/>
      <c r="K52" s="383"/>
      <c r="L52" s="383"/>
      <c r="M52" s="383"/>
      <c r="N52" s="404"/>
      <c r="O52" s="383"/>
      <c r="P52" s="384"/>
      <c r="Q52" s="383"/>
      <c r="R52" s="383"/>
      <c r="S52" s="383"/>
      <c r="T52" s="383"/>
      <c r="U52" s="383"/>
      <c r="V52" s="428"/>
      <c r="W52" s="383"/>
      <c r="X52" s="383"/>
      <c r="Y52" s="383"/>
      <c r="Z52" s="384"/>
      <c r="AA52" s="409"/>
      <c r="AB52" s="409"/>
      <c r="AC52" s="409"/>
      <c r="AD52" s="445"/>
      <c r="AE52" s="409"/>
      <c r="AF52" s="409"/>
      <c r="AG52" s="409"/>
      <c r="AH52" s="455"/>
      <c r="AI52" s="1885" t="s">
        <v>956</v>
      </c>
      <c r="AJ52" s="1886"/>
      <c r="AK52" s="1886"/>
      <c r="AL52" s="1887"/>
      <c r="AM52" s="393"/>
      <c r="AN52" s="393"/>
      <c r="AO52" s="393"/>
      <c r="AP52" s="393"/>
      <c r="AQ52" s="393"/>
      <c r="AR52" s="393"/>
      <c r="AS52" s="393"/>
      <c r="AT52" s="393"/>
      <c r="AU52" s="393"/>
      <c r="AV52" s="393"/>
      <c r="AW52" s="393"/>
      <c r="AX52" s="393"/>
      <c r="AY52" s="475"/>
      <c r="AZ52" s="1898" t="s">
        <v>957</v>
      </c>
      <c r="BA52" s="1899"/>
      <c r="BB52" s="1899"/>
      <c r="BC52" s="1899"/>
      <c r="BD52" s="1900"/>
      <c r="BE52" s="435"/>
      <c r="BF52" s="393"/>
      <c r="BG52" s="393"/>
      <c r="BH52" s="393"/>
      <c r="BI52" s="397"/>
      <c r="BJ52" s="393"/>
      <c r="BK52" s="393"/>
      <c r="BL52" s="393"/>
      <c r="BM52" s="393"/>
      <c r="BN52" s="393"/>
      <c r="BO52" s="393"/>
      <c r="BP52" s="393"/>
      <c r="BQ52" s="393"/>
      <c r="BR52" s="393"/>
      <c r="BS52" s="393"/>
      <c r="BT52" s="393"/>
      <c r="BU52" s="393"/>
      <c r="BV52" s="508"/>
      <c r="BW52" s="508"/>
      <c r="BX52" s="508"/>
      <c r="BY52" s="508"/>
      <c r="BZ52" s="509"/>
      <c r="CA52" s="510"/>
      <c r="CB52" s="508"/>
      <c r="CC52" s="508"/>
      <c r="CD52" s="508"/>
      <c r="CE52" s="435" t="s">
        <v>958</v>
      </c>
      <c r="CF52" s="475"/>
      <c r="CG52" s="393"/>
      <c r="CH52" s="393"/>
      <c r="CI52" s="393"/>
      <c r="CJ52" s="397"/>
      <c r="CK52" s="393"/>
      <c r="CL52" s="393"/>
      <c r="CM52" s="393"/>
      <c r="CN52" s="393"/>
      <c r="CO52" s="393"/>
      <c r="CP52" s="393"/>
      <c r="CQ52" s="393" t="s">
        <v>979</v>
      </c>
      <c r="CR52" s="393"/>
      <c r="CS52" s="393"/>
      <c r="CT52" s="393"/>
      <c r="CU52" s="435"/>
      <c r="CV52" s="393"/>
      <c r="CW52" s="393"/>
      <c r="CX52" s="393"/>
      <c r="CY52" s="393"/>
      <c r="CZ52" s="531" t="s">
        <v>979</v>
      </c>
      <c r="DA52" s="415"/>
      <c r="DB52" s="415"/>
      <c r="DC52" s="415"/>
      <c r="DD52" s="415"/>
      <c r="DE52" s="416"/>
      <c r="DF52" s="415"/>
      <c r="DG52" s="415"/>
      <c r="DH52" s="415"/>
      <c r="DI52" s="415"/>
      <c r="DJ52" s="415"/>
      <c r="DK52" s="549"/>
      <c r="DL52" s="377"/>
      <c r="DM52" s="377"/>
      <c r="DN52" s="377"/>
      <c r="DO52" s="377"/>
      <c r="DP52" s="377"/>
    </row>
    <row r="53" spans="1:120" ht="13" customHeight="1" x14ac:dyDescent="0.2">
      <c r="A53" s="382"/>
      <c r="B53" s="383"/>
      <c r="C53" s="1991" t="s">
        <v>990</v>
      </c>
      <c r="D53" s="1992"/>
      <c r="E53" s="1992"/>
      <c r="F53" s="1992"/>
      <c r="G53" s="1993"/>
      <c r="H53" s="391"/>
      <c r="I53" s="391"/>
      <c r="J53" s="391"/>
      <c r="K53" s="391"/>
      <c r="L53" s="391"/>
      <c r="M53" s="406" t="s">
        <v>979</v>
      </c>
      <c r="N53" s="407"/>
      <c r="O53" s="391"/>
      <c r="P53" s="392"/>
      <c r="Q53" s="391"/>
      <c r="R53" s="391"/>
      <c r="S53" s="391"/>
      <c r="T53" s="391"/>
      <c r="U53" s="406" t="s">
        <v>979</v>
      </c>
      <c r="V53" s="429"/>
      <c r="W53" s="391"/>
      <c r="X53" s="391"/>
      <c r="Y53" s="391"/>
      <c r="Z53" s="446" t="s">
        <v>979</v>
      </c>
      <c r="AA53" s="412"/>
      <c r="AB53" s="412"/>
      <c r="AC53" s="412"/>
      <c r="AD53" s="447"/>
      <c r="AE53" s="412"/>
      <c r="AF53" s="412"/>
      <c r="AG53" s="412"/>
      <c r="AH53" s="456"/>
      <c r="AI53" s="1893" t="s">
        <v>960</v>
      </c>
      <c r="AJ53" s="1894"/>
      <c r="AK53" s="1894"/>
      <c r="AL53" s="1895"/>
      <c r="AM53" s="458"/>
      <c r="AN53" s="458"/>
      <c r="AO53" s="458"/>
      <c r="AP53" s="458"/>
      <c r="AQ53" s="458"/>
      <c r="AR53" s="458"/>
      <c r="AS53" s="458"/>
      <c r="AT53" s="458"/>
      <c r="AU53" s="458"/>
      <c r="AV53" s="458"/>
      <c r="AW53" s="458"/>
      <c r="AX53" s="458"/>
      <c r="AY53" s="476"/>
      <c r="AZ53" s="1901" t="s">
        <v>957</v>
      </c>
      <c r="BA53" s="1902"/>
      <c r="BB53" s="1902"/>
      <c r="BC53" s="1902"/>
      <c r="BD53" s="1903"/>
      <c r="BE53" s="485"/>
      <c r="BF53" s="458"/>
      <c r="BG53" s="458"/>
      <c r="BH53" s="458"/>
      <c r="BI53" s="486"/>
      <c r="BJ53" s="458"/>
      <c r="BK53" s="458"/>
      <c r="BL53" s="458"/>
      <c r="BM53" s="458"/>
      <c r="BN53" s="458"/>
      <c r="BO53" s="458"/>
      <c r="BP53" s="458"/>
      <c r="BQ53" s="458"/>
      <c r="BR53" s="458"/>
      <c r="BS53" s="458"/>
      <c r="BT53" s="458"/>
      <c r="BU53" s="458"/>
      <c r="BV53" s="511"/>
      <c r="BW53" s="511"/>
      <c r="BX53" s="511"/>
      <c r="BY53" s="511"/>
      <c r="BZ53" s="512"/>
      <c r="CA53" s="513"/>
      <c r="CB53" s="511"/>
      <c r="CC53" s="511"/>
      <c r="CD53" s="511"/>
      <c r="CE53" s="485" t="s">
        <v>958</v>
      </c>
      <c r="CF53" s="476"/>
      <c r="CG53" s="458"/>
      <c r="CH53" s="458"/>
      <c r="CI53" s="458"/>
      <c r="CJ53" s="486"/>
      <c r="CK53" s="458"/>
      <c r="CL53" s="458"/>
      <c r="CM53" s="458"/>
      <c r="CN53" s="458"/>
      <c r="CO53" s="458"/>
      <c r="CP53" s="458"/>
      <c r="CQ53" s="458" t="s">
        <v>979</v>
      </c>
      <c r="CR53" s="458"/>
      <c r="CS53" s="458"/>
      <c r="CT53" s="458"/>
      <c r="CU53" s="485"/>
      <c r="CV53" s="458"/>
      <c r="CW53" s="458"/>
      <c r="CX53" s="458"/>
      <c r="CY53" s="458"/>
      <c r="CZ53" s="532" t="s">
        <v>979</v>
      </c>
      <c r="DA53" s="412"/>
      <c r="DB53" s="412"/>
      <c r="DC53" s="412"/>
      <c r="DD53" s="412"/>
      <c r="DE53" s="449" t="s">
        <v>979</v>
      </c>
      <c r="DF53" s="412"/>
      <c r="DG53" s="412"/>
      <c r="DH53" s="412"/>
      <c r="DI53" s="412"/>
      <c r="DJ53" s="412"/>
      <c r="DK53" s="548" t="s">
        <v>772</v>
      </c>
      <c r="DL53" s="377"/>
      <c r="DM53" s="377"/>
      <c r="DN53" s="377"/>
      <c r="DO53" s="377"/>
      <c r="DP53" s="377"/>
    </row>
    <row r="54" spans="1:120" ht="13" customHeight="1" x14ac:dyDescent="0.2">
      <c r="A54" s="382"/>
      <c r="B54" s="383"/>
      <c r="C54" s="1728" t="s">
        <v>991</v>
      </c>
      <c r="D54" s="1790"/>
      <c r="E54" s="1790"/>
      <c r="F54" s="1790"/>
      <c r="G54" s="1793"/>
      <c r="H54" s="383"/>
      <c r="I54" s="383"/>
      <c r="J54" s="383"/>
      <c r="K54" s="383"/>
      <c r="L54" s="383"/>
      <c r="M54" s="383"/>
      <c r="N54" s="408"/>
      <c r="O54" s="409"/>
      <c r="P54" s="410"/>
      <c r="Q54" s="383"/>
      <c r="R54" s="383"/>
      <c r="S54" s="383"/>
      <c r="T54" s="383"/>
      <c r="U54" s="383"/>
      <c r="V54" s="428"/>
      <c r="W54" s="383"/>
      <c r="X54" s="383"/>
      <c r="Y54" s="383"/>
      <c r="Z54" s="384"/>
      <c r="AA54" s="409"/>
      <c r="AB54" s="409"/>
      <c r="AC54" s="409"/>
      <c r="AD54" s="445"/>
      <c r="AE54" s="409"/>
      <c r="AF54" s="409"/>
      <c r="AG54" s="409"/>
      <c r="AH54" s="455"/>
      <c r="AI54" s="408"/>
      <c r="AJ54" s="409"/>
      <c r="AK54" s="409"/>
      <c r="AL54" s="409"/>
      <c r="AM54" s="409"/>
      <c r="AN54" s="409"/>
      <c r="AO54" s="409"/>
      <c r="AP54" s="409"/>
      <c r="AQ54" s="409"/>
      <c r="AR54" s="409"/>
      <c r="AS54" s="409"/>
      <c r="AT54" s="409"/>
      <c r="AU54" s="409"/>
      <c r="AV54" s="409"/>
      <c r="AW54" s="409"/>
      <c r="AX54" s="409"/>
      <c r="AY54" s="409"/>
      <c r="AZ54" s="409"/>
      <c r="BA54" s="409"/>
      <c r="BB54" s="409"/>
      <c r="BC54" s="409"/>
      <c r="BD54" s="409"/>
      <c r="BE54" s="409"/>
      <c r="BF54" s="409"/>
      <c r="BG54" s="409"/>
      <c r="BH54" s="416"/>
      <c r="BI54" s="448"/>
      <c r="BJ54" s="409"/>
      <c r="BK54" s="409"/>
      <c r="BL54" s="409"/>
      <c r="BM54" s="409"/>
      <c r="BN54" s="409"/>
      <c r="BO54" s="409"/>
      <c r="BP54" s="409"/>
      <c r="BQ54" s="409"/>
      <c r="BR54" s="409"/>
      <c r="BS54" s="409"/>
      <c r="BT54" s="409"/>
      <c r="BU54" s="409"/>
      <c r="BV54" s="409"/>
      <c r="BW54" s="409"/>
      <c r="BX54" s="409"/>
      <c r="BY54" s="409"/>
      <c r="BZ54" s="409"/>
      <c r="CA54" s="409"/>
      <c r="CB54" s="409"/>
      <c r="CC54" s="409"/>
      <c r="CD54" s="409"/>
      <c r="CE54" s="409"/>
      <c r="CF54" s="409"/>
      <c r="CG54" s="409"/>
      <c r="CH54" s="409"/>
      <c r="CI54" s="409"/>
      <c r="CJ54" s="386"/>
      <c r="CK54" s="383"/>
      <c r="CL54" s="383"/>
      <c r="CM54" s="383"/>
      <c r="CN54" s="383"/>
      <c r="CO54" s="383"/>
      <c r="CP54" s="383"/>
      <c r="CQ54" s="383"/>
      <c r="CR54" s="383"/>
      <c r="CS54" s="383"/>
      <c r="CT54" s="383"/>
      <c r="CU54" s="428"/>
      <c r="CV54" s="383"/>
      <c r="CW54" s="383"/>
      <c r="CX54" s="383"/>
      <c r="CY54" s="383"/>
      <c r="CZ54" s="384"/>
      <c r="DA54" s="409"/>
      <c r="DB54" s="409"/>
      <c r="DC54" s="409"/>
      <c r="DD54" s="409"/>
      <c r="DE54" s="410"/>
      <c r="DF54" s="409"/>
      <c r="DG54" s="409"/>
      <c r="DH54" s="409"/>
      <c r="DI54" s="409"/>
      <c r="DJ54" s="409"/>
      <c r="DK54" s="543"/>
      <c r="DL54" s="377"/>
      <c r="DM54" s="377"/>
      <c r="DN54" s="377"/>
      <c r="DO54" s="377"/>
      <c r="DP54" s="377"/>
    </row>
    <row r="55" spans="1:120" ht="13" customHeight="1" x14ac:dyDescent="0.2">
      <c r="A55" s="395"/>
      <c r="B55" s="396"/>
      <c r="C55" s="1950"/>
      <c r="D55" s="1951"/>
      <c r="E55" s="1951"/>
      <c r="F55" s="1951"/>
      <c r="G55" s="1952"/>
      <c r="H55" s="396"/>
      <c r="I55" s="396"/>
      <c r="J55" s="422"/>
      <c r="K55" s="422"/>
      <c r="L55" s="422"/>
      <c r="M55" s="423" t="s">
        <v>979</v>
      </c>
      <c r="N55" s="424"/>
      <c r="O55" s="425"/>
      <c r="P55" s="426"/>
      <c r="Q55" s="396"/>
      <c r="R55" s="436"/>
      <c r="S55" s="436"/>
      <c r="T55" s="436"/>
      <c r="U55" s="437" t="s">
        <v>979</v>
      </c>
      <c r="V55" s="438"/>
      <c r="W55" s="396"/>
      <c r="X55" s="436"/>
      <c r="Y55" s="436"/>
      <c r="Z55" s="453" t="s">
        <v>979</v>
      </c>
      <c r="AA55" s="425"/>
      <c r="AB55" s="425"/>
      <c r="AC55" s="425"/>
      <c r="AD55" s="454"/>
      <c r="AE55" s="425"/>
      <c r="AF55" s="425"/>
      <c r="AG55" s="425"/>
      <c r="AH55" s="465"/>
      <c r="AI55" s="424"/>
      <c r="AJ55" s="425"/>
      <c r="AK55" s="425"/>
      <c r="AL55" s="425"/>
      <c r="AM55" s="425"/>
      <c r="AN55" s="425"/>
      <c r="AO55" s="425"/>
      <c r="AP55" s="425"/>
      <c r="AQ55" s="425"/>
      <c r="AR55" s="425"/>
      <c r="AS55" s="425"/>
      <c r="AT55" s="425"/>
      <c r="AU55" s="425"/>
      <c r="AV55" s="425"/>
      <c r="AW55" s="425"/>
      <c r="AX55" s="425"/>
      <c r="AY55" s="425"/>
      <c r="AZ55" s="425"/>
      <c r="BA55" s="425"/>
      <c r="BB55" s="425"/>
      <c r="BC55" s="425"/>
      <c r="BD55" s="425"/>
      <c r="BE55" s="425"/>
      <c r="BF55" s="425"/>
      <c r="BG55" s="425"/>
      <c r="BH55" s="426"/>
      <c r="BI55" s="454"/>
      <c r="BJ55" s="425"/>
      <c r="BK55" s="425"/>
      <c r="BL55" s="425"/>
      <c r="BM55" s="425"/>
      <c r="BN55" s="425"/>
      <c r="BO55" s="425"/>
      <c r="BP55" s="425"/>
      <c r="BQ55" s="425"/>
      <c r="BR55" s="425"/>
      <c r="BS55" s="425"/>
      <c r="BT55" s="425"/>
      <c r="BU55" s="425"/>
      <c r="BV55" s="425"/>
      <c r="BW55" s="425"/>
      <c r="BX55" s="425"/>
      <c r="BY55" s="425"/>
      <c r="BZ55" s="425"/>
      <c r="CA55" s="425"/>
      <c r="CB55" s="425"/>
      <c r="CC55" s="425"/>
      <c r="CD55" s="425"/>
      <c r="CE55" s="425"/>
      <c r="CF55" s="425"/>
      <c r="CG55" s="425"/>
      <c r="CH55" s="425"/>
      <c r="CI55" s="425"/>
      <c r="CJ55" s="522"/>
      <c r="CK55" s="396"/>
      <c r="CL55" s="396"/>
      <c r="CM55" s="396"/>
      <c r="CN55" s="396"/>
      <c r="CO55" s="396"/>
      <c r="CP55" s="396"/>
      <c r="CQ55" s="396" t="s">
        <v>979</v>
      </c>
      <c r="CR55" s="396"/>
      <c r="CS55" s="396"/>
      <c r="CT55" s="396"/>
      <c r="CU55" s="438"/>
      <c r="CV55" s="396"/>
      <c r="CW55" s="396"/>
      <c r="CX55" s="396"/>
      <c r="CY55" s="396"/>
      <c r="CZ55" s="453" t="s">
        <v>979</v>
      </c>
      <c r="DA55" s="425"/>
      <c r="DB55" s="425"/>
      <c r="DC55" s="425"/>
      <c r="DD55" s="425"/>
      <c r="DE55" s="541" t="s">
        <v>979</v>
      </c>
      <c r="DF55" s="425"/>
      <c r="DG55" s="425"/>
      <c r="DH55" s="425"/>
      <c r="DI55" s="425"/>
      <c r="DJ55" s="425"/>
      <c r="DK55" s="552" t="s">
        <v>772</v>
      </c>
      <c r="DL55" s="382"/>
      <c r="DM55" s="377"/>
      <c r="DN55" s="377"/>
      <c r="DO55" s="377"/>
      <c r="DP55" s="377"/>
    </row>
    <row r="56" spans="1:120" ht="13" customHeight="1" x14ac:dyDescent="0.2">
      <c r="A56" s="394"/>
      <c r="B56" s="394"/>
      <c r="C56" s="394"/>
      <c r="D56" s="394"/>
      <c r="E56" s="394"/>
      <c r="F56" s="394"/>
      <c r="G56" s="394"/>
      <c r="H56" s="394"/>
      <c r="I56" s="394"/>
      <c r="J56" s="394"/>
      <c r="K56" s="394"/>
      <c r="L56" s="394"/>
      <c r="M56" s="394"/>
      <c r="N56" s="394"/>
      <c r="O56" s="394"/>
      <c r="P56" s="394"/>
      <c r="Q56" s="394"/>
      <c r="R56" s="394"/>
      <c r="S56" s="394"/>
      <c r="T56" s="394"/>
      <c r="U56" s="394"/>
      <c r="V56" s="394"/>
      <c r="W56" s="394"/>
      <c r="X56" s="394"/>
      <c r="Y56" s="394"/>
      <c r="Z56" s="394"/>
      <c r="AA56" s="394"/>
      <c r="AB56" s="394"/>
      <c r="AC56" s="394"/>
      <c r="AD56" s="394"/>
      <c r="AE56" s="394"/>
      <c r="AF56" s="394"/>
      <c r="AG56" s="394"/>
      <c r="AH56" s="394"/>
      <c r="AI56" s="394"/>
      <c r="AJ56" s="394"/>
      <c r="AK56" s="394"/>
      <c r="AL56" s="394"/>
      <c r="AM56" s="394"/>
      <c r="AN56" s="394"/>
      <c r="AO56" s="394"/>
      <c r="AP56" s="394"/>
      <c r="AQ56" s="394"/>
      <c r="AR56" s="394"/>
      <c r="AS56" s="394"/>
      <c r="AT56" s="394"/>
      <c r="AU56" s="394"/>
      <c r="AV56" s="394"/>
      <c r="AW56" s="394"/>
      <c r="AX56" s="394"/>
      <c r="AY56" s="394"/>
      <c r="AZ56" s="394"/>
      <c r="BA56" s="394"/>
      <c r="BB56" s="394"/>
      <c r="BC56" s="394"/>
      <c r="BD56" s="394"/>
      <c r="BE56" s="394"/>
      <c r="BF56" s="394"/>
      <c r="BG56" s="394"/>
      <c r="BH56" s="394"/>
      <c r="BI56" s="394"/>
      <c r="BJ56" s="394"/>
      <c r="BK56" s="394"/>
      <c r="BL56" s="394"/>
      <c r="BM56" s="394"/>
      <c r="BN56" s="394"/>
      <c r="BO56" s="394"/>
      <c r="BP56" s="394"/>
      <c r="BQ56" s="394"/>
      <c r="BR56" s="394"/>
      <c r="BS56" s="394"/>
      <c r="BT56" s="394"/>
      <c r="BU56" s="394"/>
      <c r="BV56" s="394"/>
      <c r="BW56" s="394"/>
      <c r="BX56" s="394"/>
      <c r="BY56" s="394"/>
      <c r="BZ56" s="394"/>
      <c r="CA56" s="394"/>
      <c r="CB56" s="394"/>
      <c r="CC56" s="394"/>
      <c r="CD56" s="394"/>
      <c r="CE56" s="394"/>
      <c r="CF56" s="394"/>
      <c r="CG56" s="394"/>
      <c r="CH56" s="394"/>
      <c r="CI56" s="394"/>
      <c r="CJ56" s="394"/>
      <c r="CK56" s="394"/>
      <c r="CL56" s="394"/>
      <c r="CM56" s="394"/>
      <c r="CN56" s="394"/>
      <c r="CO56" s="394"/>
      <c r="CP56" s="394"/>
      <c r="CQ56" s="394"/>
      <c r="CR56" s="394"/>
      <c r="CS56" s="394"/>
      <c r="CT56" s="394"/>
      <c r="CU56" s="394"/>
      <c r="CV56" s="394"/>
      <c r="CW56" s="394"/>
      <c r="CX56" s="394"/>
      <c r="CY56" s="394"/>
      <c r="CZ56" s="394"/>
      <c r="DA56" s="394"/>
      <c r="DB56" s="394"/>
      <c r="DC56" s="394"/>
      <c r="DD56" s="394"/>
      <c r="DE56" s="394"/>
      <c r="DF56" s="394"/>
      <c r="DG56" s="394"/>
      <c r="DH56" s="394"/>
      <c r="DI56" s="394"/>
      <c r="DJ56" s="394"/>
      <c r="DK56" s="394"/>
      <c r="DL56" s="383"/>
      <c r="DM56" s="377"/>
      <c r="DN56" s="377"/>
      <c r="DO56" s="377"/>
      <c r="DP56" s="377"/>
    </row>
    <row r="57" spans="1:120" ht="13" customHeight="1" x14ac:dyDescent="0.2">
      <c r="A57" s="383"/>
      <c r="B57" s="383"/>
      <c r="C57" s="383"/>
      <c r="D57" s="383"/>
      <c r="E57" s="383"/>
      <c r="F57" s="383"/>
      <c r="G57" s="383"/>
      <c r="H57" s="377"/>
      <c r="I57" s="377"/>
      <c r="J57" s="377"/>
      <c r="K57" s="377"/>
      <c r="L57" s="377"/>
      <c r="M57" s="377"/>
      <c r="N57" s="377"/>
      <c r="O57" s="377"/>
      <c r="P57" s="377"/>
      <c r="Q57" s="377"/>
      <c r="R57" s="377"/>
      <c r="S57" s="377"/>
      <c r="T57" s="377"/>
      <c r="U57" s="377"/>
      <c r="V57" s="383"/>
      <c r="W57" s="377"/>
      <c r="X57" s="377"/>
      <c r="Y57" s="377"/>
      <c r="Z57" s="377"/>
      <c r="AA57" s="377"/>
      <c r="AB57" s="377"/>
      <c r="AC57" s="377"/>
      <c r="AD57" s="377"/>
      <c r="AE57" s="377"/>
      <c r="AF57" s="377"/>
      <c r="AG57" s="377"/>
      <c r="AH57" s="377"/>
      <c r="AI57" s="383"/>
      <c r="AJ57" s="383"/>
      <c r="AK57" s="377"/>
      <c r="AL57" s="383"/>
      <c r="AM57" s="377"/>
      <c r="AN57" s="377"/>
      <c r="AO57" s="377"/>
      <c r="AP57" s="377"/>
      <c r="AQ57" s="377"/>
      <c r="AR57" s="377"/>
      <c r="AS57" s="377"/>
      <c r="AT57" s="377"/>
      <c r="AU57" s="377"/>
      <c r="AV57" s="377"/>
      <c r="AW57" s="377"/>
      <c r="AX57" s="377"/>
      <c r="AY57" s="377"/>
      <c r="AZ57" s="377"/>
      <c r="BA57" s="377"/>
      <c r="BB57" s="377"/>
      <c r="BC57" s="377"/>
      <c r="BD57" s="383" t="s">
        <v>992</v>
      </c>
      <c r="BE57" s="377"/>
      <c r="BF57" s="383"/>
      <c r="BG57" s="383"/>
      <c r="BH57" s="383"/>
      <c r="BI57" s="383"/>
      <c r="BJ57" s="383"/>
      <c r="BK57" s="383"/>
      <c r="BL57" s="383"/>
      <c r="BM57" s="383"/>
      <c r="BN57" s="383"/>
      <c r="BO57" s="383"/>
      <c r="BP57" s="383"/>
      <c r="BQ57" s="383"/>
      <c r="BR57" s="383"/>
      <c r="BS57" s="383"/>
      <c r="BT57" s="383"/>
      <c r="BU57" s="383"/>
      <c r="BV57" s="383"/>
      <c r="BW57" s="383"/>
      <c r="BX57" s="383"/>
      <c r="BY57" s="383"/>
      <c r="BZ57" s="383"/>
      <c r="CA57" s="383"/>
      <c r="CB57" s="383"/>
      <c r="CC57" s="383"/>
      <c r="CD57" s="383"/>
      <c r="CE57" s="383"/>
      <c r="CF57" s="383"/>
      <c r="CG57" s="383"/>
      <c r="CH57" s="383"/>
      <c r="CI57" s="383"/>
      <c r="CJ57" s="383"/>
      <c r="CK57" s="383"/>
      <c r="CL57" s="383"/>
      <c r="CM57" s="383"/>
      <c r="CN57" s="383"/>
      <c r="CO57" s="383"/>
      <c r="CP57" s="383"/>
      <c r="CQ57" s="383"/>
      <c r="CR57" s="383"/>
      <c r="CS57" s="383"/>
      <c r="CT57" s="383"/>
      <c r="CU57" s="383"/>
      <c r="CV57" s="383"/>
      <c r="CW57" s="383"/>
      <c r="CX57" s="383"/>
      <c r="CY57" s="383"/>
      <c r="CZ57" s="383"/>
      <c r="DA57" s="383"/>
      <c r="DB57" s="383"/>
      <c r="DC57" s="383"/>
      <c r="DD57" s="383"/>
      <c r="DE57" s="383"/>
      <c r="DF57" s="383"/>
      <c r="DG57" s="383"/>
      <c r="DH57" s="383"/>
      <c r="DI57" s="383"/>
      <c r="DJ57" s="383"/>
      <c r="DK57" s="383"/>
      <c r="DL57" s="383"/>
      <c r="DM57" s="377"/>
      <c r="DN57" s="377"/>
      <c r="DO57" s="377"/>
      <c r="DP57" s="377"/>
    </row>
    <row r="58" spans="1:120" ht="8.15" customHeight="1" x14ac:dyDescent="0.2">
      <c r="A58" s="383" t="s">
        <v>993</v>
      </c>
      <c r="B58" s="383"/>
      <c r="C58" s="383"/>
      <c r="D58" s="383"/>
      <c r="E58" s="383"/>
      <c r="F58" s="383"/>
      <c r="G58" s="383"/>
      <c r="H58" s="383"/>
      <c r="I58" s="383"/>
      <c r="J58" s="383"/>
      <c r="K58" s="383"/>
      <c r="L58" s="383"/>
      <c r="M58" s="383"/>
      <c r="N58" s="377"/>
      <c r="O58" s="377"/>
      <c r="P58" s="377"/>
      <c r="Q58" s="377"/>
      <c r="R58" s="377"/>
      <c r="S58" s="383" t="s">
        <v>994</v>
      </c>
      <c r="T58" s="383"/>
      <c r="U58" s="383"/>
      <c r="V58" s="383"/>
      <c r="W58" s="383"/>
      <c r="X58" s="383"/>
      <c r="Y58" s="383"/>
      <c r="Z58" s="383"/>
      <c r="AA58" s="383"/>
      <c r="AB58" s="383"/>
      <c r="AC58" s="383"/>
      <c r="AD58" s="383"/>
      <c r="AE58" s="383"/>
      <c r="AF58" s="383"/>
      <c r="AG58" s="383"/>
      <c r="AH58" s="383"/>
      <c r="AI58" s="383"/>
      <c r="AJ58" s="383"/>
      <c r="AK58" s="383"/>
      <c r="AL58" s="383"/>
      <c r="AM58" s="466" t="s">
        <v>995</v>
      </c>
      <c r="AN58" s="467"/>
      <c r="AO58" s="467"/>
      <c r="AP58" s="467"/>
      <c r="AQ58" s="467"/>
      <c r="AR58" s="467"/>
      <c r="AS58" s="467"/>
      <c r="AT58" s="467"/>
      <c r="AU58" s="467"/>
      <c r="AV58" s="467"/>
      <c r="AW58" s="467"/>
      <c r="AX58" s="467"/>
      <c r="AY58" s="467"/>
      <c r="AZ58" s="467"/>
      <c r="BA58" s="467"/>
      <c r="BB58" s="467"/>
      <c r="BC58" s="467"/>
      <c r="BD58" s="467"/>
      <c r="BE58" s="467"/>
      <c r="BF58" s="467"/>
      <c r="BG58" s="467"/>
      <c r="BH58" s="467"/>
      <c r="BI58" s="467"/>
      <c r="BJ58" s="467"/>
      <c r="BK58" s="467"/>
      <c r="BL58" s="467"/>
      <c r="BM58" s="467"/>
      <c r="BN58" s="467"/>
      <c r="BO58" s="467"/>
      <c r="BP58" s="467"/>
      <c r="BQ58" s="496"/>
      <c r="BR58" s="467" t="s">
        <v>996</v>
      </c>
      <c r="BS58" s="467"/>
      <c r="BT58" s="467"/>
      <c r="BU58" s="467"/>
      <c r="BV58" s="467"/>
      <c r="BW58" s="467"/>
      <c r="BX58" s="467"/>
      <c r="BY58" s="467"/>
      <c r="BZ58" s="467"/>
      <c r="CA58" s="467"/>
      <c r="CB58" s="467"/>
      <c r="CC58" s="467"/>
      <c r="CD58" s="467"/>
      <c r="CE58" s="467"/>
      <c r="CF58" s="467"/>
      <c r="CG58" s="467"/>
      <c r="CH58" s="467"/>
      <c r="CI58" s="467"/>
      <c r="CJ58" s="467"/>
      <c r="CK58" s="467"/>
      <c r="CL58" s="467"/>
      <c r="CM58" s="467"/>
      <c r="CN58" s="467"/>
      <c r="CO58" s="467"/>
      <c r="CP58" s="467"/>
      <c r="CQ58" s="467"/>
      <c r="CR58" s="467"/>
      <c r="CS58" s="467"/>
      <c r="CT58" s="467"/>
      <c r="CU58" s="467"/>
      <c r="CV58" s="467"/>
      <c r="CW58" s="467"/>
      <c r="CX58" s="467"/>
      <c r="CY58" s="496"/>
      <c r="CZ58" s="377"/>
      <c r="DA58" s="1835" t="s">
        <v>997</v>
      </c>
      <c r="DB58" s="1959"/>
      <c r="DC58" s="1959"/>
      <c r="DD58" s="1959"/>
      <c r="DE58" s="1959"/>
      <c r="DF58" s="1959"/>
      <c r="DG58" s="1959"/>
      <c r="DH58" s="1959"/>
      <c r="DI58" s="1959"/>
      <c r="DJ58" s="1959"/>
      <c r="DK58" s="1959"/>
      <c r="DL58" s="1959"/>
      <c r="DM58" s="1959"/>
      <c r="DN58" s="1959"/>
      <c r="DO58" s="1959"/>
      <c r="DP58" s="1960"/>
    </row>
    <row r="59" spans="1:120" ht="7.5" customHeight="1" x14ac:dyDescent="0.2">
      <c r="A59" s="397"/>
      <c r="B59" s="393" t="s">
        <v>998</v>
      </c>
      <c r="C59" s="393"/>
      <c r="D59" s="393"/>
      <c r="E59" s="393"/>
      <c r="F59" s="393"/>
      <c r="G59" s="393" t="s">
        <v>999</v>
      </c>
      <c r="H59" s="393"/>
      <c r="I59" s="393"/>
      <c r="J59" s="393"/>
      <c r="K59" s="393"/>
      <c r="L59" s="393"/>
      <c r="M59" s="421"/>
      <c r="N59" s="377"/>
      <c r="O59" s="377"/>
      <c r="P59" s="377"/>
      <c r="Q59" s="377"/>
      <c r="R59" s="377"/>
      <c r="S59" s="397" t="s">
        <v>852</v>
      </c>
      <c r="T59" s="393"/>
      <c r="U59" s="393"/>
      <c r="V59" s="393"/>
      <c r="W59" s="393"/>
      <c r="X59" s="393"/>
      <c r="Y59" s="393"/>
      <c r="Z59" s="393"/>
      <c r="AA59" s="393"/>
      <c r="AB59" s="393"/>
      <c r="AC59" s="393"/>
      <c r="AD59" s="393"/>
      <c r="AE59" s="393"/>
      <c r="AF59" s="393"/>
      <c r="AG59" s="393"/>
      <c r="AH59" s="393"/>
      <c r="AI59" s="393"/>
      <c r="AJ59" s="393"/>
      <c r="AK59" s="421"/>
      <c r="AL59" s="383"/>
      <c r="AM59" s="386"/>
      <c r="AN59" s="383" t="s">
        <v>1000</v>
      </c>
      <c r="AO59" s="383"/>
      <c r="AP59" s="383"/>
      <c r="AQ59" s="383"/>
      <c r="AR59" s="383"/>
      <c r="AS59" s="383"/>
      <c r="AT59" s="383"/>
      <c r="AU59" s="383"/>
      <c r="AV59" s="383"/>
      <c r="AW59" s="383"/>
      <c r="AX59" s="383"/>
      <c r="AY59" s="383"/>
      <c r="AZ59" s="377"/>
      <c r="BA59" s="383"/>
      <c r="BB59" s="377"/>
      <c r="BC59" s="383" t="s">
        <v>1001</v>
      </c>
      <c r="BD59" s="383"/>
      <c r="BE59" s="383"/>
      <c r="BF59" s="383"/>
      <c r="BG59" s="383"/>
      <c r="BH59" s="383"/>
      <c r="BI59" s="383"/>
      <c r="BJ59" s="383"/>
      <c r="BK59" s="383"/>
      <c r="BL59" s="383"/>
      <c r="BM59" s="383"/>
      <c r="BN59" s="383"/>
      <c r="BO59" s="383"/>
      <c r="BP59" s="383"/>
      <c r="BQ59" s="384"/>
      <c r="BR59" s="383"/>
      <c r="BS59" s="383" t="s">
        <v>1000</v>
      </c>
      <c r="BT59" s="383"/>
      <c r="BU59" s="383"/>
      <c r="BV59" s="383"/>
      <c r="BW59" s="383"/>
      <c r="BX59" s="383"/>
      <c r="BY59" s="383"/>
      <c r="BZ59" s="383"/>
      <c r="CA59" s="383"/>
      <c r="CB59" s="383"/>
      <c r="CC59" s="383"/>
      <c r="CD59" s="383"/>
      <c r="CE59" s="383"/>
      <c r="CF59" s="383"/>
      <c r="CG59" s="383"/>
      <c r="CH59" s="377"/>
      <c r="CI59" s="383" t="s">
        <v>1002</v>
      </c>
      <c r="CJ59" s="377"/>
      <c r="CK59" s="383"/>
      <c r="CL59" s="383"/>
      <c r="CM59" s="383"/>
      <c r="CN59" s="383"/>
      <c r="CO59" s="383"/>
      <c r="CP59" s="383"/>
      <c r="CQ59" s="383"/>
      <c r="CR59" s="383"/>
      <c r="CS59" s="383"/>
      <c r="CT59" s="383"/>
      <c r="CU59" s="383"/>
      <c r="CV59" s="383"/>
      <c r="CW59" s="383"/>
      <c r="CX59" s="383"/>
      <c r="CY59" s="384"/>
      <c r="CZ59" s="377"/>
      <c r="DA59" s="1961"/>
      <c r="DB59" s="1962"/>
      <c r="DC59" s="1962"/>
      <c r="DD59" s="1962"/>
      <c r="DE59" s="1962"/>
      <c r="DF59" s="1962"/>
      <c r="DG59" s="1962"/>
      <c r="DH59" s="1962"/>
      <c r="DI59" s="1962"/>
      <c r="DJ59" s="1962"/>
      <c r="DK59" s="1962"/>
      <c r="DL59" s="1962"/>
      <c r="DM59" s="1962"/>
      <c r="DN59" s="1962"/>
      <c r="DO59" s="1962"/>
      <c r="DP59" s="1963"/>
    </row>
    <row r="60" spans="1:120" ht="9.25" customHeight="1" x14ac:dyDescent="0.2">
      <c r="A60" s="386"/>
      <c r="B60" s="383" t="s">
        <v>1003</v>
      </c>
      <c r="C60" s="383"/>
      <c r="D60" s="383"/>
      <c r="E60" s="383"/>
      <c r="F60" s="383"/>
      <c r="G60" s="383"/>
      <c r="H60" s="383"/>
      <c r="I60" s="383"/>
      <c r="J60" s="383"/>
      <c r="K60" s="383"/>
      <c r="L60" s="383"/>
      <c r="M60" s="384"/>
      <c r="N60" s="386"/>
      <c r="O60" s="383"/>
      <c r="P60" s="383"/>
      <c r="Q60" s="383"/>
      <c r="R60" s="383"/>
      <c r="S60" s="386"/>
      <c r="T60" s="383" t="s">
        <v>1004</v>
      </c>
      <c r="U60" s="383"/>
      <c r="V60" s="383"/>
      <c r="W60" s="383"/>
      <c r="X60" s="383"/>
      <c r="Y60" s="383"/>
      <c r="Z60" s="383"/>
      <c r="AA60" s="383"/>
      <c r="AB60" s="383"/>
      <c r="AC60" s="383"/>
      <c r="AD60" s="383"/>
      <c r="AE60" s="383"/>
      <c r="AF60" s="383"/>
      <c r="AG60" s="383"/>
      <c r="AH60" s="383"/>
      <c r="AI60" s="383"/>
      <c r="AJ60" s="383"/>
      <c r="AK60" s="384"/>
      <c r="AL60" s="383"/>
      <c r="AM60" s="386"/>
      <c r="AN60" s="383" t="s">
        <v>1005</v>
      </c>
      <c r="AO60" s="383"/>
      <c r="AP60" s="383"/>
      <c r="AQ60" s="383"/>
      <c r="AR60" s="383"/>
      <c r="AS60" s="383"/>
      <c r="AT60" s="383"/>
      <c r="AU60" s="383"/>
      <c r="AV60" s="383"/>
      <c r="AW60" s="383"/>
      <c r="AX60" s="383"/>
      <c r="AY60" s="383"/>
      <c r="AZ60" s="383"/>
      <c r="BA60" s="383"/>
      <c r="BB60" s="377"/>
      <c r="BC60" s="377" t="s">
        <v>1006</v>
      </c>
      <c r="BD60" s="383"/>
      <c r="BE60" s="383"/>
      <c r="BF60" s="383"/>
      <c r="BG60" s="383"/>
      <c r="BH60" s="383"/>
      <c r="BI60" s="383"/>
      <c r="BJ60" s="383"/>
      <c r="BK60" s="383"/>
      <c r="BL60" s="383"/>
      <c r="BM60" s="383"/>
      <c r="BN60" s="383"/>
      <c r="BO60" s="383"/>
      <c r="BP60" s="383"/>
      <c r="BQ60" s="384"/>
      <c r="BR60" s="383"/>
      <c r="BS60" s="383" t="s">
        <v>809</v>
      </c>
      <c r="BT60" s="383"/>
      <c r="BU60" s="383"/>
      <c r="BV60" s="383"/>
      <c r="BW60" s="383"/>
      <c r="BX60" s="383"/>
      <c r="BY60" s="383"/>
      <c r="BZ60" s="383"/>
      <c r="CA60" s="383"/>
      <c r="CB60" s="383"/>
      <c r="CC60" s="383"/>
      <c r="CD60" s="383"/>
      <c r="CE60" s="383"/>
      <c r="CF60" s="383"/>
      <c r="CG60" s="383"/>
      <c r="CH60" s="383"/>
      <c r="CI60" s="383" t="s">
        <v>1007</v>
      </c>
      <c r="CJ60" s="377"/>
      <c r="CK60" s="383"/>
      <c r="CL60" s="383"/>
      <c r="CM60" s="383"/>
      <c r="CN60" s="383"/>
      <c r="CO60" s="383"/>
      <c r="CP60" s="383"/>
      <c r="CQ60" s="383"/>
      <c r="CR60" s="383"/>
      <c r="CS60" s="383"/>
      <c r="CT60" s="383"/>
      <c r="CU60" s="383"/>
      <c r="CV60" s="383"/>
      <c r="CW60" s="383"/>
      <c r="CX60" s="383"/>
      <c r="CY60" s="384"/>
      <c r="CZ60" s="377"/>
      <c r="DA60" s="382"/>
      <c r="DB60" s="383" t="s">
        <v>1008</v>
      </c>
      <c r="DC60" s="383"/>
      <c r="DD60" s="383"/>
      <c r="DE60" s="383"/>
      <c r="DF60" s="383"/>
      <c r="DG60" s="383"/>
      <c r="DH60" s="383"/>
      <c r="DI60" s="383"/>
      <c r="DJ60" s="383"/>
      <c r="DK60" s="383"/>
      <c r="DL60" s="383"/>
      <c r="DM60" s="383"/>
      <c r="DN60" s="383"/>
      <c r="DO60" s="383"/>
      <c r="DP60" s="553"/>
    </row>
    <row r="61" spans="1:120" ht="9.25" customHeight="1" x14ac:dyDescent="0.2">
      <c r="A61" s="398"/>
      <c r="B61" s="391" t="s">
        <v>870</v>
      </c>
      <c r="C61" s="391"/>
      <c r="D61" s="391"/>
      <c r="E61" s="391"/>
      <c r="F61" s="391"/>
      <c r="G61" s="391"/>
      <c r="H61" s="391"/>
      <c r="I61" s="391"/>
      <c r="J61" s="391"/>
      <c r="K61" s="391"/>
      <c r="L61" s="391"/>
      <c r="M61" s="392"/>
      <c r="N61" s="383"/>
      <c r="O61" s="383"/>
      <c r="P61" s="383"/>
      <c r="Q61" s="383"/>
      <c r="R61" s="383"/>
      <c r="S61" s="386"/>
      <c r="T61" s="383"/>
      <c r="U61" s="383" t="s">
        <v>1009</v>
      </c>
      <c r="V61" s="383"/>
      <c r="W61" s="383"/>
      <c r="X61" s="383"/>
      <c r="Y61" s="383"/>
      <c r="Z61" s="383"/>
      <c r="AA61" s="383"/>
      <c r="AB61" s="383"/>
      <c r="AC61" s="383"/>
      <c r="AD61" s="383"/>
      <c r="AE61" s="383"/>
      <c r="AF61" s="383"/>
      <c r="AG61" s="383"/>
      <c r="AH61" s="383"/>
      <c r="AI61" s="383"/>
      <c r="AJ61" s="383"/>
      <c r="AK61" s="384"/>
      <c r="AL61" s="383"/>
      <c r="AM61" s="386"/>
      <c r="AN61" s="383" t="s">
        <v>1010</v>
      </c>
      <c r="AO61" s="383"/>
      <c r="AP61" s="383"/>
      <c r="AQ61" s="383"/>
      <c r="AR61" s="383"/>
      <c r="AS61" s="383"/>
      <c r="AT61" s="383"/>
      <c r="AU61" s="383"/>
      <c r="AV61" s="383"/>
      <c r="AW61" s="383"/>
      <c r="AX61" s="383"/>
      <c r="AY61" s="383"/>
      <c r="AZ61" s="383"/>
      <c r="BA61" s="383"/>
      <c r="BB61" s="377"/>
      <c r="BC61" s="377" t="s">
        <v>1011</v>
      </c>
      <c r="BD61" s="383"/>
      <c r="BE61" s="383"/>
      <c r="BF61" s="383"/>
      <c r="BG61" s="383"/>
      <c r="BH61" s="383"/>
      <c r="BI61" s="383"/>
      <c r="BJ61" s="383"/>
      <c r="BK61" s="383"/>
      <c r="BL61" s="383"/>
      <c r="BM61" s="383"/>
      <c r="BN61" s="383"/>
      <c r="BO61" s="383"/>
      <c r="BP61" s="383"/>
      <c r="BQ61" s="384"/>
      <c r="BR61" s="383"/>
      <c r="BS61" s="377" t="s">
        <v>815</v>
      </c>
      <c r="BT61" s="383"/>
      <c r="BU61" s="383"/>
      <c r="BV61" s="383"/>
      <c r="BW61" s="383"/>
      <c r="BX61" s="383"/>
      <c r="BY61" s="383"/>
      <c r="BZ61" s="383"/>
      <c r="CA61" s="383"/>
      <c r="CB61" s="383"/>
      <c r="CC61" s="383"/>
      <c r="CD61" s="383"/>
      <c r="CE61" s="383"/>
      <c r="CF61" s="383"/>
      <c r="CG61" s="383"/>
      <c r="CH61" s="377"/>
      <c r="CI61" s="377" t="s">
        <v>1012</v>
      </c>
      <c r="CJ61" s="377"/>
      <c r="CK61" s="383"/>
      <c r="CL61" s="383"/>
      <c r="CM61" s="383"/>
      <c r="CN61" s="383"/>
      <c r="CO61" s="383"/>
      <c r="CP61" s="383"/>
      <c r="CQ61" s="383"/>
      <c r="CR61" s="383"/>
      <c r="CS61" s="383"/>
      <c r="CT61" s="383"/>
      <c r="CU61" s="383"/>
      <c r="CV61" s="383"/>
      <c r="CW61" s="383"/>
      <c r="CX61" s="383"/>
      <c r="CY61" s="384"/>
      <c r="CZ61" s="377"/>
      <c r="DA61" s="382"/>
      <c r="DB61" s="383" t="s">
        <v>1013</v>
      </c>
      <c r="DC61" s="383"/>
      <c r="DD61" s="383"/>
      <c r="DE61" s="383"/>
      <c r="DF61" s="383"/>
      <c r="DG61" s="383"/>
      <c r="DH61" s="383"/>
      <c r="DI61" s="383"/>
      <c r="DJ61" s="383"/>
      <c r="DK61" s="383"/>
      <c r="DL61" s="383"/>
      <c r="DM61" s="383"/>
      <c r="DN61" s="383"/>
      <c r="DO61" s="383"/>
      <c r="DP61" s="553"/>
    </row>
    <row r="62" spans="1:120" ht="9.25" customHeight="1" x14ac:dyDescent="0.2">
      <c r="A62" s="383"/>
      <c r="B62" s="383"/>
      <c r="C62" s="383"/>
      <c r="D62" s="383"/>
      <c r="E62" s="383"/>
      <c r="F62" s="383"/>
      <c r="G62" s="383"/>
      <c r="H62" s="383"/>
      <c r="I62" s="383"/>
      <c r="J62" s="383"/>
      <c r="K62" s="383"/>
      <c r="L62" s="383"/>
      <c r="M62" s="383"/>
      <c r="N62" s="383"/>
      <c r="O62" s="383"/>
      <c r="P62" s="383"/>
      <c r="Q62" s="383"/>
      <c r="R62" s="383"/>
      <c r="S62" s="386"/>
      <c r="T62" s="383" t="s">
        <v>1014</v>
      </c>
      <c r="U62" s="383"/>
      <c r="V62" s="383"/>
      <c r="W62" s="383"/>
      <c r="X62" s="383"/>
      <c r="Y62" s="383"/>
      <c r="Z62" s="383"/>
      <c r="AA62" s="383"/>
      <c r="AB62" s="383"/>
      <c r="AC62" s="383"/>
      <c r="AD62" s="383"/>
      <c r="AE62" s="383"/>
      <c r="AF62" s="383"/>
      <c r="AG62" s="383"/>
      <c r="AH62" s="383"/>
      <c r="AI62" s="383"/>
      <c r="AJ62" s="383"/>
      <c r="AK62" s="384"/>
      <c r="AL62" s="383"/>
      <c r="AM62" s="386"/>
      <c r="AN62" s="377" t="s">
        <v>1015</v>
      </c>
      <c r="AO62" s="383"/>
      <c r="AP62" s="383"/>
      <c r="AQ62" s="383"/>
      <c r="AR62" s="383"/>
      <c r="AS62" s="383"/>
      <c r="AT62" s="383"/>
      <c r="AU62" s="383"/>
      <c r="AV62" s="383"/>
      <c r="AW62" s="383"/>
      <c r="AX62" s="383"/>
      <c r="AY62" s="383"/>
      <c r="AZ62" s="383"/>
      <c r="BA62" s="383"/>
      <c r="BB62" s="377"/>
      <c r="BC62" s="377"/>
      <c r="BD62" s="383"/>
      <c r="BE62" s="383"/>
      <c r="BF62" s="383"/>
      <c r="BG62" s="383"/>
      <c r="BH62" s="383"/>
      <c r="BI62" s="383"/>
      <c r="BJ62" s="383"/>
      <c r="BK62" s="383"/>
      <c r="BL62" s="383"/>
      <c r="BM62" s="383"/>
      <c r="BN62" s="383"/>
      <c r="BO62" s="383"/>
      <c r="BP62" s="383"/>
      <c r="BQ62" s="384"/>
      <c r="BR62" s="383"/>
      <c r="BS62" s="383"/>
      <c r="BT62" s="383" t="s">
        <v>1016</v>
      </c>
      <c r="BU62" s="383"/>
      <c r="BV62" s="383"/>
      <c r="BW62" s="383"/>
      <c r="BX62" s="383"/>
      <c r="BY62" s="383"/>
      <c r="BZ62" s="383"/>
      <c r="CA62" s="383"/>
      <c r="CB62" s="383"/>
      <c r="CC62" s="383"/>
      <c r="CD62" s="383"/>
      <c r="CE62" s="383"/>
      <c r="CF62" s="383"/>
      <c r="CG62" s="383"/>
      <c r="CH62" s="377"/>
      <c r="CI62" s="383" t="s">
        <v>1017</v>
      </c>
      <c r="CJ62" s="377"/>
      <c r="CK62" s="383"/>
      <c r="CL62" s="383"/>
      <c r="CM62" s="383"/>
      <c r="CN62" s="383"/>
      <c r="CO62" s="383"/>
      <c r="CP62" s="383"/>
      <c r="CQ62" s="383"/>
      <c r="CR62" s="383"/>
      <c r="CS62" s="383"/>
      <c r="CT62" s="383"/>
      <c r="CU62" s="383"/>
      <c r="CV62" s="383"/>
      <c r="CW62" s="383"/>
      <c r="CX62" s="383"/>
      <c r="CY62" s="384"/>
      <c r="CZ62" s="377"/>
      <c r="DA62" s="382"/>
      <c r="DB62" s="383" t="s">
        <v>995</v>
      </c>
      <c r="DC62" s="383"/>
      <c r="DD62" s="383"/>
      <c r="DE62" s="383"/>
      <c r="DF62" s="383"/>
      <c r="DG62" s="383"/>
      <c r="DH62" s="383"/>
      <c r="DI62" s="383"/>
      <c r="DJ62" s="383"/>
      <c r="DK62" s="383"/>
      <c r="DL62" s="383"/>
      <c r="DM62" s="383"/>
      <c r="DN62" s="383"/>
      <c r="DO62" s="383"/>
      <c r="DP62" s="553"/>
    </row>
    <row r="63" spans="1:120" ht="9.25" customHeight="1" x14ac:dyDescent="0.2">
      <c r="A63" s="383"/>
      <c r="B63" s="383"/>
      <c r="C63" s="383"/>
      <c r="D63" s="383"/>
      <c r="E63" s="383"/>
      <c r="F63" s="383" t="s">
        <v>1018</v>
      </c>
      <c r="G63" s="383"/>
      <c r="H63" s="383"/>
      <c r="I63" s="383"/>
      <c r="J63" s="383"/>
      <c r="K63" s="383"/>
      <c r="L63" s="383"/>
      <c r="M63" s="383"/>
      <c r="N63" s="383"/>
      <c r="O63" s="383"/>
      <c r="P63" s="383"/>
      <c r="Q63" s="383"/>
      <c r="R63" s="383"/>
      <c r="S63" s="386"/>
      <c r="T63" s="383"/>
      <c r="U63" s="383" t="s">
        <v>1019</v>
      </c>
      <c r="V63" s="383"/>
      <c r="W63" s="383"/>
      <c r="X63" s="383"/>
      <c r="Y63" s="383"/>
      <c r="Z63" s="383"/>
      <c r="AA63" s="383"/>
      <c r="AB63" s="383"/>
      <c r="AC63" s="383"/>
      <c r="AD63" s="383"/>
      <c r="AE63" s="383"/>
      <c r="AF63" s="383"/>
      <c r="AG63" s="383"/>
      <c r="AH63" s="383"/>
      <c r="AI63" s="383"/>
      <c r="AJ63" s="383"/>
      <c r="AK63" s="384"/>
      <c r="AL63" s="383"/>
      <c r="AM63" s="386"/>
      <c r="AN63" s="377" t="s">
        <v>1020</v>
      </c>
      <c r="AO63" s="383"/>
      <c r="AP63" s="383"/>
      <c r="AQ63" s="383"/>
      <c r="AR63" s="383"/>
      <c r="AS63" s="383"/>
      <c r="AT63" s="383"/>
      <c r="AU63" s="383"/>
      <c r="AV63" s="383"/>
      <c r="AW63" s="383"/>
      <c r="AX63" s="383"/>
      <c r="AY63" s="383"/>
      <c r="AZ63" s="383"/>
      <c r="BA63" s="383"/>
      <c r="BB63" s="377"/>
      <c r="BC63" s="383"/>
      <c r="BD63" s="383"/>
      <c r="BE63" s="383"/>
      <c r="BF63" s="383"/>
      <c r="BG63" s="383"/>
      <c r="BH63" s="383"/>
      <c r="BI63" s="383"/>
      <c r="BJ63" s="383"/>
      <c r="BK63" s="383"/>
      <c r="BL63" s="383"/>
      <c r="BM63" s="383"/>
      <c r="BN63" s="383"/>
      <c r="BO63" s="383"/>
      <c r="BP63" s="383"/>
      <c r="BQ63" s="384"/>
      <c r="BR63" s="383"/>
      <c r="BS63" s="383" t="s">
        <v>1021</v>
      </c>
      <c r="BT63" s="383"/>
      <c r="BU63" s="383"/>
      <c r="BV63" s="383"/>
      <c r="BW63" s="383"/>
      <c r="BX63" s="383"/>
      <c r="BY63" s="383"/>
      <c r="BZ63" s="383"/>
      <c r="CA63" s="383"/>
      <c r="CB63" s="383"/>
      <c r="CC63" s="383"/>
      <c r="CD63" s="383"/>
      <c r="CE63" s="383"/>
      <c r="CF63" s="383"/>
      <c r="CG63" s="377"/>
      <c r="CH63" s="377"/>
      <c r="CI63" s="383" t="s">
        <v>1022</v>
      </c>
      <c r="CJ63" s="377"/>
      <c r="CK63" s="383"/>
      <c r="CL63" s="383"/>
      <c r="CM63" s="383"/>
      <c r="CN63" s="383"/>
      <c r="CO63" s="383"/>
      <c r="CP63" s="383"/>
      <c r="CQ63" s="383"/>
      <c r="CR63" s="383"/>
      <c r="CS63" s="383"/>
      <c r="CT63" s="383"/>
      <c r="CU63" s="383"/>
      <c r="CV63" s="383"/>
      <c r="CW63" s="383"/>
      <c r="CX63" s="383"/>
      <c r="CY63" s="384"/>
      <c r="CZ63" s="377"/>
      <c r="DA63" s="382"/>
      <c r="DB63" s="383"/>
      <c r="DC63" s="383"/>
      <c r="DD63" s="383" t="s">
        <v>1023</v>
      </c>
      <c r="DE63" s="383"/>
      <c r="DF63" s="383"/>
      <c r="DG63" s="383"/>
      <c r="DH63" s="383"/>
      <c r="DI63" s="383"/>
      <c r="DJ63" s="383"/>
      <c r="DK63" s="383"/>
      <c r="DL63" s="383"/>
      <c r="DM63" s="383"/>
      <c r="DN63" s="383"/>
      <c r="DO63" s="383"/>
      <c r="DP63" s="553"/>
    </row>
    <row r="64" spans="1:120" ht="9.25" customHeight="1" x14ac:dyDescent="0.2">
      <c r="A64" s="383"/>
      <c r="B64" s="383"/>
      <c r="C64" s="383"/>
      <c r="D64" s="383"/>
      <c r="E64" s="383"/>
      <c r="F64" s="397"/>
      <c r="G64" s="393" t="s">
        <v>1024</v>
      </c>
      <c r="H64" s="393"/>
      <c r="I64" s="393"/>
      <c r="J64" s="393"/>
      <c r="K64" s="393"/>
      <c r="L64" s="393" t="s">
        <v>1025</v>
      </c>
      <c r="M64" s="393"/>
      <c r="N64" s="393"/>
      <c r="O64" s="393"/>
      <c r="P64" s="393"/>
      <c r="Q64" s="421"/>
      <c r="R64" s="383"/>
      <c r="S64" s="386"/>
      <c r="T64" s="383"/>
      <c r="U64" s="383" t="s">
        <v>1026</v>
      </c>
      <c r="V64" s="383"/>
      <c r="W64" s="383"/>
      <c r="X64" s="383"/>
      <c r="Y64" s="383"/>
      <c r="Z64" s="383"/>
      <c r="AA64" s="383"/>
      <c r="AB64" s="383"/>
      <c r="AC64" s="383"/>
      <c r="AD64" s="383"/>
      <c r="AE64" s="383"/>
      <c r="AF64" s="383"/>
      <c r="AG64" s="383"/>
      <c r="AH64" s="383"/>
      <c r="AI64" s="383"/>
      <c r="AJ64" s="383"/>
      <c r="AK64" s="384"/>
      <c r="AL64" s="383"/>
      <c r="AM64" s="386"/>
      <c r="AN64" s="383" t="s">
        <v>1027</v>
      </c>
      <c r="AO64" s="383"/>
      <c r="AP64" s="383"/>
      <c r="AQ64" s="383"/>
      <c r="AR64" s="383"/>
      <c r="AS64" s="383"/>
      <c r="AT64" s="383"/>
      <c r="AU64" s="383"/>
      <c r="AV64" s="383"/>
      <c r="AW64" s="383"/>
      <c r="AX64" s="383"/>
      <c r="AY64" s="383"/>
      <c r="AZ64" s="383"/>
      <c r="BA64" s="383"/>
      <c r="BB64" s="377"/>
      <c r="BC64" s="383"/>
      <c r="BD64" s="383"/>
      <c r="BE64" s="383"/>
      <c r="BF64" s="383"/>
      <c r="BG64" s="383"/>
      <c r="BH64" s="383"/>
      <c r="BI64" s="383"/>
      <c r="BJ64" s="383"/>
      <c r="BK64" s="383"/>
      <c r="BL64" s="383"/>
      <c r="BM64" s="383"/>
      <c r="BN64" s="383"/>
      <c r="BO64" s="383"/>
      <c r="BP64" s="383"/>
      <c r="BQ64" s="384"/>
      <c r="BR64" s="383"/>
      <c r="BS64" s="383" t="s">
        <v>1028</v>
      </c>
      <c r="BT64" s="383"/>
      <c r="BU64" s="383"/>
      <c r="BV64" s="383"/>
      <c r="BW64" s="383"/>
      <c r="BX64" s="383"/>
      <c r="BY64" s="383"/>
      <c r="BZ64" s="383"/>
      <c r="CA64" s="383"/>
      <c r="CB64" s="383"/>
      <c r="CC64" s="383"/>
      <c r="CD64" s="383"/>
      <c r="CE64" s="383"/>
      <c r="CF64" s="383"/>
      <c r="CG64" s="383"/>
      <c r="CH64" s="377"/>
      <c r="CI64" s="383" t="s">
        <v>1029</v>
      </c>
      <c r="CJ64" s="377"/>
      <c r="CK64" s="383"/>
      <c r="CL64" s="383"/>
      <c r="CM64" s="383"/>
      <c r="CN64" s="383"/>
      <c r="CO64" s="383"/>
      <c r="CP64" s="383"/>
      <c r="CQ64" s="383"/>
      <c r="CR64" s="383"/>
      <c r="CS64" s="383"/>
      <c r="CT64" s="383"/>
      <c r="CU64" s="383"/>
      <c r="CV64" s="383"/>
      <c r="CW64" s="383"/>
      <c r="CX64" s="383"/>
      <c r="CY64" s="384"/>
      <c r="CZ64" s="377"/>
      <c r="DA64" s="382"/>
      <c r="DB64" s="383" t="s">
        <v>996</v>
      </c>
      <c r="DC64" s="383"/>
      <c r="DD64" s="383"/>
      <c r="DE64" s="383"/>
      <c r="DF64" s="383"/>
      <c r="DG64" s="383"/>
      <c r="DH64" s="383"/>
      <c r="DI64" s="383"/>
      <c r="DJ64" s="383"/>
      <c r="DK64" s="383"/>
      <c r="DL64" s="383"/>
      <c r="DM64" s="383"/>
      <c r="DN64" s="383"/>
      <c r="DO64" s="383"/>
      <c r="DP64" s="553"/>
    </row>
    <row r="65" spans="1:120" ht="9.25" customHeight="1" x14ac:dyDescent="0.2">
      <c r="A65" s="383"/>
      <c r="B65" s="383"/>
      <c r="C65" s="383"/>
      <c r="D65" s="383"/>
      <c r="E65" s="383"/>
      <c r="F65" s="386"/>
      <c r="G65" s="383" t="s">
        <v>1030</v>
      </c>
      <c r="H65" s="383"/>
      <c r="I65" s="383"/>
      <c r="J65" s="383"/>
      <c r="K65" s="383"/>
      <c r="L65" s="383"/>
      <c r="M65" s="383"/>
      <c r="N65" s="383"/>
      <c r="O65" s="383"/>
      <c r="P65" s="383"/>
      <c r="Q65" s="384"/>
      <c r="R65" s="383"/>
      <c r="S65" s="398"/>
      <c r="T65" s="391" t="s">
        <v>1031</v>
      </c>
      <c r="U65" s="391"/>
      <c r="V65" s="391"/>
      <c r="W65" s="391"/>
      <c r="X65" s="391"/>
      <c r="Y65" s="391"/>
      <c r="Z65" s="391"/>
      <c r="AA65" s="391"/>
      <c r="AB65" s="391"/>
      <c r="AC65" s="391"/>
      <c r="AD65" s="391"/>
      <c r="AE65" s="391"/>
      <c r="AF65" s="391"/>
      <c r="AG65" s="391"/>
      <c r="AH65" s="391"/>
      <c r="AI65" s="391"/>
      <c r="AJ65" s="391"/>
      <c r="AK65" s="392"/>
      <c r="AL65" s="377"/>
      <c r="AM65" s="386"/>
      <c r="AN65" s="383" t="s">
        <v>1032</v>
      </c>
      <c r="AO65" s="383"/>
      <c r="AP65" s="383"/>
      <c r="AQ65" s="383"/>
      <c r="AR65" s="383"/>
      <c r="AS65" s="383"/>
      <c r="AT65" s="383"/>
      <c r="AU65" s="383"/>
      <c r="AV65" s="383"/>
      <c r="AW65" s="383"/>
      <c r="AX65" s="383"/>
      <c r="AY65" s="383"/>
      <c r="AZ65" s="383"/>
      <c r="BA65" s="383"/>
      <c r="BB65" s="383"/>
      <c r="BC65" s="383"/>
      <c r="BD65" s="383"/>
      <c r="BE65" s="383"/>
      <c r="BF65" s="383"/>
      <c r="BG65" s="383"/>
      <c r="BH65" s="383"/>
      <c r="BI65" s="383"/>
      <c r="BJ65" s="383"/>
      <c r="BK65" s="383"/>
      <c r="BL65" s="383"/>
      <c r="BM65" s="383"/>
      <c r="BN65" s="383"/>
      <c r="BO65" s="383"/>
      <c r="BP65" s="383"/>
      <c r="BQ65" s="384"/>
      <c r="BR65" s="383"/>
      <c r="BS65" s="383" t="s">
        <v>1033</v>
      </c>
      <c r="BT65" s="383"/>
      <c r="BU65" s="383"/>
      <c r="BV65" s="383"/>
      <c r="BW65" s="383"/>
      <c r="BX65" s="383"/>
      <c r="BY65" s="383"/>
      <c r="BZ65" s="383"/>
      <c r="CA65" s="383"/>
      <c r="CB65" s="383"/>
      <c r="CC65" s="383"/>
      <c r="CD65" s="383"/>
      <c r="CE65" s="383"/>
      <c r="CF65" s="383"/>
      <c r="CG65" s="383"/>
      <c r="CH65" s="377"/>
      <c r="CI65" s="383" t="s">
        <v>1034</v>
      </c>
      <c r="CJ65" s="377"/>
      <c r="CK65" s="383"/>
      <c r="CL65" s="383"/>
      <c r="CM65" s="383"/>
      <c r="CN65" s="383"/>
      <c r="CO65" s="383"/>
      <c r="CP65" s="383"/>
      <c r="CQ65" s="383"/>
      <c r="CR65" s="383"/>
      <c r="CS65" s="383"/>
      <c r="CT65" s="383"/>
      <c r="CU65" s="383"/>
      <c r="CV65" s="383"/>
      <c r="CW65" s="383"/>
      <c r="CX65" s="383"/>
      <c r="CY65" s="384"/>
      <c r="CZ65" s="377"/>
      <c r="DA65" s="395"/>
      <c r="DB65" s="396"/>
      <c r="DC65" s="396"/>
      <c r="DD65" s="396" t="s">
        <v>1023</v>
      </c>
      <c r="DE65" s="396"/>
      <c r="DF65" s="396"/>
      <c r="DG65" s="396"/>
      <c r="DH65" s="396"/>
      <c r="DI65" s="396"/>
      <c r="DJ65" s="396"/>
      <c r="DK65" s="396"/>
      <c r="DL65" s="396"/>
      <c r="DM65" s="396"/>
      <c r="DN65" s="396"/>
      <c r="DO65" s="396"/>
      <c r="DP65" s="555"/>
    </row>
    <row r="66" spans="1:120" ht="9.25" customHeight="1" x14ac:dyDescent="0.2">
      <c r="A66" s="377"/>
      <c r="B66" s="377"/>
      <c r="C66" s="377"/>
      <c r="D66" s="377"/>
      <c r="E66" s="377"/>
      <c r="F66" s="398"/>
      <c r="G66" s="391" t="s">
        <v>870</v>
      </c>
      <c r="H66" s="391"/>
      <c r="I66" s="391"/>
      <c r="J66" s="391"/>
      <c r="K66" s="391"/>
      <c r="L66" s="391"/>
      <c r="M66" s="391"/>
      <c r="N66" s="391"/>
      <c r="O66" s="391"/>
      <c r="P66" s="391"/>
      <c r="Q66" s="392"/>
      <c r="R66" s="377"/>
      <c r="S66" s="377"/>
      <c r="T66" s="377"/>
      <c r="U66" s="377"/>
      <c r="V66" s="377"/>
      <c r="W66" s="377"/>
      <c r="X66" s="377"/>
      <c r="Y66" s="377"/>
      <c r="Z66" s="377"/>
      <c r="AA66" s="377"/>
      <c r="AB66" s="377"/>
      <c r="AC66" s="377"/>
      <c r="AD66" s="377"/>
      <c r="AE66" s="377"/>
      <c r="AF66" s="377"/>
      <c r="AG66" s="377"/>
      <c r="AH66" s="377"/>
      <c r="AI66" s="377"/>
      <c r="AJ66" s="377"/>
      <c r="AK66" s="377"/>
      <c r="AL66" s="377"/>
      <c r="AM66" s="398"/>
      <c r="AN66" s="391"/>
      <c r="AO66" s="391"/>
      <c r="AP66" s="391"/>
      <c r="AQ66" s="391"/>
      <c r="AR66" s="391"/>
      <c r="AS66" s="391"/>
      <c r="AT66" s="391"/>
      <c r="AU66" s="391"/>
      <c r="AV66" s="391"/>
      <c r="AW66" s="391"/>
      <c r="AX66" s="391"/>
      <c r="AY66" s="391"/>
      <c r="AZ66" s="391"/>
      <c r="BA66" s="391"/>
      <c r="BB66" s="391"/>
      <c r="BC66" s="391"/>
      <c r="BD66" s="391"/>
      <c r="BE66" s="391"/>
      <c r="BF66" s="391"/>
      <c r="BG66" s="391"/>
      <c r="BH66" s="391"/>
      <c r="BI66" s="391"/>
      <c r="BJ66" s="391"/>
      <c r="BK66" s="391"/>
      <c r="BL66" s="391"/>
      <c r="BM66" s="391"/>
      <c r="BN66" s="391"/>
      <c r="BO66" s="391"/>
      <c r="BP66" s="391"/>
      <c r="BQ66" s="392"/>
      <c r="BR66" s="391"/>
      <c r="BS66" s="391"/>
      <c r="BT66" s="391"/>
      <c r="BU66" s="391"/>
      <c r="BV66" s="391"/>
      <c r="BW66" s="391"/>
      <c r="BX66" s="391"/>
      <c r="BY66" s="391"/>
      <c r="BZ66" s="391"/>
      <c r="CA66" s="391"/>
      <c r="CB66" s="391"/>
      <c r="CC66" s="391"/>
      <c r="CD66" s="391"/>
      <c r="CE66" s="391"/>
      <c r="CF66" s="391"/>
      <c r="CG66" s="391"/>
      <c r="CH66" s="391"/>
      <c r="CI66" s="391" t="s">
        <v>1035</v>
      </c>
      <c r="CJ66" s="391"/>
      <c r="CK66" s="391"/>
      <c r="CL66" s="391"/>
      <c r="CM66" s="391"/>
      <c r="CN66" s="391"/>
      <c r="CO66" s="391"/>
      <c r="CP66" s="391"/>
      <c r="CQ66" s="391"/>
      <c r="CR66" s="391"/>
      <c r="CS66" s="391"/>
      <c r="CT66" s="391"/>
      <c r="CU66" s="391"/>
      <c r="CV66" s="391"/>
      <c r="CW66" s="391"/>
      <c r="CX66" s="391"/>
      <c r="CY66" s="392"/>
      <c r="CZ66" s="377"/>
      <c r="DA66" s="377"/>
      <c r="DB66" s="377"/>
      <c r="DC66" s="377"/>
      <c r="DD66" s="377"/>
      <c r="DE66" s="377"/>
      <c r="DF66" s="377"/>
      <c r="DG66" s="377"/>
      <c r="DH66" s="377"/>
      <c r="DI66" s="377"/>
      <c r="DJ66" s="377"/>
      <c r="DK66" s="377"/>
      <c r="DL66" s="377"/>
      <c r="DM66" s="377"/>
      <c r="DN66" s="377"/>
      <c r="DO66" s="377"/>
      <c r="DP66" s="377"/>
    </row>
    <row r="67" spans="1:120" ht="9.25" customHeight="1" x14ac:dyDescent="0.2">
      <c r="A67" s="377"/>
      <c r="B67" s="377"/>
      <c r="C67" s="377"/>
      <c r="D67" s="377"/>
      <c r="E67" s="377"/>
      <c r="F67" s="377"/>
      <c r="G67" s="377"/>
      <c r="H67" s="377"/>
      <c r="I67" s="377"/>
      <c r="J67" s="377"/>
      <c r="K67" s="377"/>
      <c r="L67" s="377"/>
      <c r="M67" s="377"/>
      <c r="N67" s="377"/>
      <c r="O67" s="377"/>
      <c r="P67" s="377"/>
      <c r="Q67" s="377"/>
      <c r="R67" s="377"/>
      <c r="S67" s="377"/>
      <c r="T67" s="377"/>
      <c r="U67" s="377"/>
      <c r="V67" s="377"/>
      <c r="W67" s="377"/>
      <c r="X67" s="377"/>
      <c r="Y67" s="377"/>
      <c r="Z67" s="377"/>
      <c r="AA67" s="377"/>
      <c r="AB67" s="377"/>
      <c r="AC67" s="377"/>
      <c r="AD67" s="377"/>
      <c r="AE67" s="377"/>
      <c r="AF67" s="377"/>
      <c r="AG67" s="377"/>
      <c r="AH67" s="377"/>
      <c r="AI67" s="377"/>
      <c r="AJ67" s="377"/>
      <c r="AK67" s="377"/>
      <c r="AL67" s="377"/>
      <c r="AM67" s="377"/>
      <c r="AN67" s="377"/>
      <c r="AO67" s="377"/>
      <c r="AP67" s="377"/>
      <c r="AQ67" s="377"/>
      <c r="AR67" s="377"/>
      <c r="AS67" s="377"/>
      <c r="AT67" s="377"/>
      <c r="AU67" s="377"/>
      <c r="AV67" s="377"/>
      <c r="AW67" s="377"/>
      <c r="AX67" s="377"/>
      <c r="AY67" s="377"/>
      <c r="AZ67" s="377"/>
      <c r="BA67" s="377"/>
      <c r="BB67" s="377"/>
      <c r="BC67" s="377"/>
      <c r="BD67" s="377"/>
      <c r="BE67" s="377"/>
      <c r="BF67" s="377"/>
      <c r="BG67" s="377"/>
      <c r="BH67" s="377"/>
      <c r="BI67" s="377"/>
      <c r="BJ67" s="377"/>
      <c r="BK67" s="377"/>
      <c r="BL67" s="377"/>
      <c r="BM67" s="377"/>
      <c r="BN67" s="377"/>
      <c r="BO67" s="377"/>
      <c r="BP67" s="377"/>
      <c r="BQ67" s="377"/>
      <c r="BR67" s="377"/>
      <c r="BS67" s="377"/>
      <c r="BT67" s="377"/>
      <c r="BU67" s="377"/>
      <c r="BV67" s="377"/>
      <c r="BW67" s="377"/>
      <c r="BX67" s="377"/>
      <c r="BY67" s="377"/>
      <c r="BZ67" s="377"/>
      <c r="CA67" s="377"/>
      <c r="CB67" s="377"/>
      <c r="CC67" s="377"/>
      <c r="CD67" s="377"/>
      <c r="CE67" s="377"/>
      <c r="CF67" s="377"/>
      <c r="CG67" s="377"/>
      <c r="CH67" s="377"/>
      <c r="CI67" s="377"/>
      <c r="CJ67" s="377"/>
      <c r="CK67" s="377"/>
      <c r="CL67" s="377"/>
      <c r="CM67" s="377"/>
      <c r="CN67" s="377"/>
      <c r="CO67" s="377"/>
      <c r="CP67" s="377"/>
      <c r="CQ67" s="377"/>
      <c r="CR67" s="377"/>
      <c r="CS67" s="377"/>
      <c r="CT67" s="377"/>
      <c r="CU67" s="377"/>
      <c r="CV67" s="377"/>
      <c r="CW67" s="377"/>
      <c r="CX67" s="377"/>
      <c r="CY67" s="377"/>
      <c r="CZ67" s="377"/>
      <c r="DA67" s="377"/>
      <c r="DB67" s="377"/>
      <c r="DC67" s="377"/>
      <c r="DD67" s="377"/>
      <c r="DE67" s="377"/>
      <c r="DF67" s="377"/>
      <c r="DG67" s="377"/>
      <c r="DH67" s="377"/>
      <c r="DI67" s="377"/>
      <c r="DJ67" s="377"/>
      <c r="DK67" s="377"/>
      <c r="DL67" s="377"/>
      <c r="DM67" s="377"/>
      <c r="DN67" s="377"/>
      <c r="DO67" s="377"/>
      <c r="DP67" s="377"/>
    </row>
    <row r="68" spans="1:120" ht="8.15" customHeight="1" x14ac:dyDescent="0.2">
      <c r="A68" s="554"/>
      <c r="B68" s="554"/>
      <c r="C68" s="554"/>
      <c r="D68" s="554"/>
      <c r="E68" s="554"/>
      <c r="F68" s="554"/>
      <c r="G68" s="554"/>
      <c r="H68" s="554"/>
      <c r="I68" s="554"/>
      <c r="J68" s="554"/>
      <c r="K68" s="554"/>
      <c r="L68" s="554"/>
      <c r="M68" s="554"/>
      <c r="N68" s="554"/>
      <c r="O68" s="554"/>
      <c r="P68" s="554"/>
      <c r="Q68" s="554"/>
      <c r="R68" s="554"/>
      <c r="S68" s="554"/>
      <c r="T68" s="554"/>
      <c r="U68" s="554"/>
      <c r="V68" s="554"/>
      <c r="W68" s="554"/>
      <c r="X68" s="554"/>
      <c r="Y68" s="554"/>
      <c r="Z68" s="554"/>
      <c r="AA68" s="554"/>
      <c r="AB68" s="554"/>
      <c r="AC68" s="554"/>
      <c r="AD68" s="554"/>
      <c r="AE68" s="554"/>
      <c r="AF68" s="554"/>
      <c r="AG68" s="554"/>
      <c r="AH68" s="554"/>
      <c r="AI68" s="554"/>
      <c r="AJ68" s="554"/>
      <c r="AK68" s="554"/>
      <c r="AL68" s="554"/>
      <c r="AM68" s="554"/>
      <c r="AN68" s="554"/>
      <c r="AO68" s="554"/>
      <c r="AP68" s="554"/>
      <c r="AQ68" s="554"/>
      <c r="AR68" s="554"/>
      <c r="AS68" s="554"/>
      <c r="AT68" s="554"/>
      <c r="AU68" s="554"/>
      <c r="AV68" s="554"/>
      <c r="AW68" s="554"/>
      <c r="AX68" s="554"/>
      <c r="AY68" s="554"/>
      <c r="AZ68" s="554"/>
      <c r="BA68" s="554"/>
      <c r="BB68" s="554"/>
      <c r="BC68" s="554"/>
      <c r="BD68" s="554"/>
      <c r="BE68" s="554"/>
      <c r="BF68" s="554"/>
      <c r="BG68" s="554"/>
      <c r="BH68" s="554"/>
      <c r="BI68" s="554"/>
      <c r="BJ68" s="554"/>
      <c r="BK68" s="554"/>
      <c r="BL68" s="554"/>
      <c r="BM68" s="554"/>
      <c r="BN68" s="554"/>
      <c r="BO68" s="554"/>
      <c r="BP68" s="554"/>
      <c r="BQ68" s="554"/>
      <c r="BR68" s="554"/>
      <c r="BS68" s="554"/>
      <c r="BT68" s="554"/>
      <c r="BU68" s="554"/>
      <c r="BV68" s="554"/>
      <c r="BW68" s="554"/>
      <c r="BX68" s="554"/>
      <c r="BY68" s="554"/>
      <c r="BZ68" s="554"/>
      <c r="CA68" s="554"/>
      <c r="CB68" s="554"/>
      <c r="CC68" s="554"/>
      <c r="CD68" s="554"/>
      <c r="CE68" s="554"/>
      <c r="CF68" s="554"/>
      <c r="CG68" s="554"/>
      <c r="CH68" s="554"/>
      <c r="CI68" s="554"/>
      <c r="CJ68" s="554"/>
      <c r="CK68" s="554"/>
      <c r="CL68" s="554"/>
      <c r="CM68" s="554"/>
      <c r="CN68" s="554"/>
      <c r="CO68" s="554"/>
      <c r="CP68" s="554"/>
      <c r="CQ68" s="554"/>
      <c r="CR68" s="554"/>
      <c r="CS68" s="554"/>
      <c r="CT68" s="554"/>
      <c r="CU68" s="554"/>
      <c r="CV68" s="554"/>
      <c r="CW68" s="554"/>
      <c r="CX68" s="554"/>
      <c r="CY68" s="554"/>
      <c r="CZ68" s="554"/>
      <c r="DA68" s="554"/>
      <c r="DB68" s="554"/>
      <c r="DC68" s="554"/>
      <c r="DD68" s="554"/>
      <c r="DE68" s="554"/>
      <c r="DF68" s="554"/>
      <c r="DG68" s="554"/>
      <c r="DH68" s="554"/>
      <c r="DI68" s="554"/>
      <c r="DJ68" s="554"/>
      <c r="DK68" s="554"/>
      <c r="DL68" s="554"/>
    </row>
  </sheetData>
  <mergeCells count="157">
    <mergeCell ref="C54:G55"/>
    <mergeCell ref="C40:G41"/>
    <mergeCell ref="DA58:DP59"/>
    <mergeCell ref="DJ13:DK14"/>
    <mergeCell ref="A16:B21"/>
    <mergeCell ref="C26:G27"/>
    <mergeCell ref="C22:G23"/>
    <mergeCell ref="C32:G33"/>
    <mergeCell ref="C34:G35"/>
    <mergeCell ref="C28:G29"/>
    <mergeCell ref="C30:G31"/>
    <mergeCell ref="C36:G37"/>
    <mergeCell ref="C38:G39"/>
    <mergeCell ref="A22:B43"/>
    <mergeCell ref="C20:G21"/>
    <mergeCell ref="C52:G52"/>
    <mergeCell ref="AI52:AL52"/>
    <mergeCell ref="AZ52:BD52"/>
    <mergeCell ref="C53:G53"/>
    <mergeCell ref="AI53:AL53"/>
    <mergeCell ref="AZ53:BD53"/>
    <mergeCell ref="H13:M14"/>
    <mergeCell ref="A49:B49"/>
    <mergeCell ref="C49:G49"/>
    <mergeCell ref="DB3:DK4"/>
    <mergeCell ref="BE6:BW8"/>
    <mergeCell ref="H9:M10"/>
    <mergeCell ref="DF9:DK10"/>
    <mergeCell ref="DA11:DE12"/>
    <mergeCell ref="AI9:CI10"/>
    <mergeCell ref="AI11:AY12"/>
    <mergeCell ref="AA10:AH11"/>
    <mergeCell ref="H11:M12"/>
    <mergeCell ref="BI11:BT12"/>
    <mergeCell ref="Q12:U14"/>
    <mergeCell ref="AD12:AH14"/>
    <mergeCell ref="N10:Z11"/>
    <mergeCell ref="AG4:BA4"/>
    <mergeCell ref="AI49:AL49"/>
    <mergeCell ref="AZ49:BD49"/>
    <mergeCell ref="A50:B50"/>
    <mergeCell ref="C50:G50"/>
    <mergeCell ref="AI50:AL50"/>
    <mergeCell ref="AZ50:BD50"/>
    <mergeCell ref="A51:B51"/>
    <mergeCell ref="C51:G51"/>
    <mergeCell ref="AI51:AL51"/>
    <mergeCell ref="AZ51:BD51"/>
    <mergeCell ref="A46:B46"/>
    <mergeCell ref="C46:G46"/>
    <mergeCell ref="AI46:AL46"/>
    <mergeCell ref="AZ46:BD46"/>
    <mergeCell ref="A47:B47"/>
    <mergeCell ref="C47:G47"/>
    <mergeCell ref="AI47:AL47"/>
    <mergeCell ref="AZ47:BD47"/>
    <mergeCell ref="A48:B48"/>
    <mergeCell ref="C48:G48"/>
    <mergeCell ref="AI48:AL48"/>
    <mergeCell ref="AZ48:BD48"/>
    <mergeCell ref="C43:G43"/>
    <mergeCell ref="AI43:AL43"/>
    <mergeCell ref="AZ43:BD43"/>
    <mergeCell ref="C44:G44"/>
    <mergeCell ref="AI44:AL44"/>
    <mergeCell ref="AZ44:BD44"/>
    <mergeCell ref="C45:G45"/>
    <mergeCell ref="AI45:AL45"/>
    <mergeCell ref="AZ45:BD45"/>
    <mergeCell ref="AI39:AL39"/>
    <mergeCell ref="AZ39:BD39"/>
    <mergeCell ref="AI40:AL40"/>
    <mergeCell ref="AZ40:BD40"/>
    <mergeCell ref="AI41:AL41"/>
    <mergeCell ref="AZ41:BD41"/>
    <mergeCell ref="C42:G42"/>
    <mergeCell ref="AI42:AL42"/>
    <mergeCell ref="AZ42:BD42"/>
    <mergeCell ref="AI34:AL34"/>
    <mergeCell ref="AZ34:BD34"/>
    <mergeCell ref="AI35:AL35"/>
    <mergeCell ref="AZ35:BD35"/>
    <mergeCell ref="AI36:AL36"/>
    <mergeCell ref="AZ36:BD36"/>
    <mergeCell ref="AI37:AL37"/>
    <mergeCell ref="AZ37:BD37"/>
    <mergeCell ref="AI38:AL38"/>
    <mergeCell ref="AZ38:BD38"/>
    <mergeCell ref="AI29:AL29"/>
    <mergeCell ref="AZ29:BD29"/>
    <mergeCell ref="AI30:AL30"/>
    <mergeCell ref="AZ30:BD30"/>
    <mergeCell ref="AI31:AL31"/>
    <mergeCell ref="AZ31:BD31"/>
    <mergeCell ref="AI32:AL32"/>
    <mergeCell ref="AZ32:BD32"/>
    <mergeCell ref="AI33:AL33"/>
    <mergeCell ref="AZ33:BD33"/>
    <mergeCell ref="C25:G25"/>
    <mergeCell ref="AI25:AL25"/>
    <mergeCell ref="AZ25:BD25"/>
    <mergeCell ref="AI26:AL26"/>
    <mergeCell ref="AZ26:BD26"/>
    <mergeCell ref="AI27:AL27"/>
    <mergeCell ref="AZ27:BD27"/>
    <mergeCell ref="AI28:AL28"/>
    <mergeCell ref="AZ28:BD28"/>
    <mergeCell ref="AI21:AL21"/>
    <mergeCell ref="AZ21:BD21"/>
    <mergeCell ref="AI22:AL22"/>
    <mergeCell ref="AZ22:BD22"/>
    <mergeCell ref="AI23:AL23"/>
    <mergeCell ref="AZ23:BD23"/>
    <mergeCell ref="C24:G24"/>
    <mergeCell ref="AI24:AL24"/>
    <mergeCell ref="AZ24:BD24"/>
    <mergeCell ref="AI17:AL17"/>
    <mergeCell ref="AZ17:BD17"/>
    <mergeCell ref="C18:G18"/>
    <mergeCell ref="AI18:AL18"/>
    <mergeCell ref="AZ18:BD18"/>
    <mergeCell ref="C19:G19"/>
    <mergeCell ref="AI19:AL19"/>
    <mergeCell ref="AZ19:BD19"/>
    <mergeCell ref="AI20:AL20"/>
    <mergeCell ref="AZ20:BD20"/>
    <mergeCell ref="H15:M15"/>
    <mergeCell ref="Q15:U15"/>
    <mergeCell ref="V15:Z15"/>
    <mergeCell ref="AD15:AH15"/>
    <mergeCell ref="CJ15:CP15"/>
    <mergeCell ref="CU15:CZ15"/>
    <mergeCell ref="C16:G16"/>
    <mergeCell ref="AI16:AL16"/>
    <mergeCell ref="AZ16:BD16"/>
    <mergeCell ref="C13:G13"/>
    <mergeCell ref="V13:Z13"/>
    <mergeCell ref="BE13:BH13"/>
    <mergeCell ref="CU13:CZ13"/>
    <mergeCell ref="DA13:DE13"/>
    <mergeCell ref="V14:Z14"/>
    <mergeCell ref="BE14:BH14"/>
    <mergeCell ref="BV14:BZ14"/>
    <mergeCell ref="DG14:DH14"/>
    <mergeCell ref="A9:G9"/>
    <mergeCell ref="N9:AH9"/>
    <mergeCell ref="A10:G10"/>
    <mergeCell ref="DF11:DK11"/>
    <mergeCell ref="C12:G12"/>
    <mergeCell ref="N12:P12"/>
    <mergeCell ref="AA12:AC12"/>
    <mergeCell ref="AZ12:BD12"/>
    <mergeCell ref="BE12:BH12"/>
    <mergeCell ref="BV12:BZ12"/>
    <mergeCell ref="CA12:CF12"/>
    <mergeCell ref="CU12:CZ12"/>
    <mergeCell ref="CJ11:CT12"/>
  </mergeCells>
  <phoneticPr fontId="83"/>
  <printOptions horizontalCentered="1" verticalCentered="1"/>
  <pageMargins left="0.15625" right="7.7777777777777807E-2" top="0.15625" bottom="0.15625" header="0" footer="0"/>
  <pageSetup paperSize="9" scale="74" orientation="landscape"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9"/>
  <sheetViews>
    <sheetView showGridLines="0" view="pageBreakPreview" zoomScaleNormal="85" zoomScaleSheetLayoutView="100" workbookViewId="0">
      <selection activeCell="Q32" activeCellId="1" sqref="A1 Q32"/>
    </sheetView>
  </sheetViews>
  <sheetFormatPr defaultColWidth="9" defaultRowHeight="13" x14ac:dyDescent="0.2"/>
  <cols>
    <col min="1" max="2" width="14.08984375" style="348" customWidth="1"/>
    <col min="3" max="3" width="6.26953125" style="348" customWidth="1"/>
    <col min="4" max="4" width="4.90625" style="348" customWidth="1"/>
    <col min="5" max="6" width="14.08984375" style="348" customWidth="1"/>
    <col min="7" max="7" width="6.26953125" style="348" customWidth="1"/>
    <col min="8" max="8" width="4.90625" style="348" customWidth="1"/>
    <col min="9" max="10" width="14.08984375" style="348" customWidth="1"/>
    <col min="11" max="11" width="6.26953125" style="348" customWidth="1"/>
    <col min="12" max="12" width="4.90625" style="348" customWidth="1"/>
    <col min="13" max="14" width="14.08984375" style="348" customWidth="1"/>
    <col min="15" max="15" width="6.26953125" style="348" customWidth="1"/>
    <col min="16" max="16" width="4.90625" style="348" customWidth="1"/>
    <col min="17" max="16384" width="9" style="348"/>
  </cols>
  <sheetData>
    <row r="1" spans="1:16" x14ac:dyDescent="0.2">
      <c r="A1" s="349" t="s">
        <v>102</v>
      </c>
      <c r="B1" s="349"/>
      <c r="C1" s="349"/>
      <c r="D1" s="349"/>
      <c r="E1" s="349"/>
      <c r="F1" s="349"/>
      <c r="G1" s="349"/>
      <c r="H1" s="349"/>
      <c r="I1" s="349"/>
      <c r="J1" s="349"/>
      <c r="K1" s="349"/>
      <c r="L1" s="349"/>
      <c r="M1" s="349"/>
      <c r="N1" s="349"/>
      <c r="O1" s="349"/>
      <c r="P1" s="349"/>
    </row>
    <row r="2" spans="1:16" x14ac:dyDescent="0.2">
      <c r="A2" s="349"/>
      <c r="B2" s="349"/>
      <c r="C2" s="349"/>
      <c r="D2" s="349"/>
      <c r="E2" s="349"/>
      <c r="F2" s="349"/>
      <c r="G2" s="349"/>
      <c r="H2" s="349"/>
      <c r="I2" s="349"/>
      <c r="J2" s="349"/>
      <c r="K2" s="349"/>
      <c r="L2" s="349"/>
      <c r="M2" s="349"/>
      <c r="N2" s="349"/>
      <c r="O2" s="349"/>
      <c r="P2" s="349"/>
    </row>
    <row r="3" spans="1:16" ht="25.5" x14ac:dyDescent="0.2">
      <c r="A3" s="1995" t="s">
        <v>1036</v>
      </c>
      <c r="B3" s="1995"/>
      <c r="C3" s="1995"/>
      <c r="D3" s="1995"/>
      <c r="E3" s="1995"/>
      <c r="F3" s="1995"/>
      <c r="G3" s="1995"/>
      <c r="H3" s="1995"/>
      <c r="I3" s="1995"/>
      <c r="J3" s="1995"/>
      <c r="K3" s="1995"/>
      <c r="L3" s="1995"/>
      <c r="M3" s="1995"/>
      <c r="N3" s="1996"/>
      <c r="O3" s="1995"/>
      <c r="P3" s="1995"/>
    </row>
    <row r="4" spans="1:16" x14ac:dyDescent="0.2">
      <c r="A4" s="350"/>
      <c r="B4" s="350"/>
      <c r="C4" s="351"/>
      <c r="D4" s="350"/>
      <c r="E4" s="350"/>
      <c r="F4" s="350"/>
      <c r="G4" s="350"/>
      <c r="H4" s="350"/>
      <c r="I4" s="350"/>
      <c r="J4" s="350"/>
      <c r="K4" s="350"/>
      <c r="L4" s="350"/>
      <c r="M4" s="351"/>
      <c r="N4" s="351"/>
      <c r="O4" s="351"/>
      <c r="P4" s="351"/>
    </row>
    <row r="5" spans="1:16" ht="26" x14ac:dyDescent="0.2">
      <c r="A5" s="352" t="s">
        <v>1037</v>
      </c>
      <c r="B5" s="1997"/>
      <c r="C5" s="1997"/>
      <c r="D5" s="1998"/>
      <c r="E5" s="352" t="s">
        <v>1037</v>
      </c>
      <c r="F5" s="1997"/>
      <c r="G5" s="1997"/>
      <c r="H5" s="1998"/>
      <c r="I5" s="352" t="s">
        <v>1037</v>
      </c>
      <c r="J5" s="1997"/>
      <c r="K5" s="1997"/>
      <c r="L5" s="1998"/>
      <c r="M5" s="352" t="s">
        <v>1037</v>
      </c>
      <c r="N5" s="1997"/>
      <c r="O5" s="1997"/>
      <c r="P5" s="1998"/>
    </row>
    <row r="6" spans="1:16" ht="26" x14ac:dyDescent="0.2">
      <c r="A6" s="353" t="s">
        <v>1038</v>
      </c>
      <c r="B6" s="1638"/>
      <c r="C6" s="1999"/>
      <c r="D6" s="1999"/>
      <c r="E6" s="353" t="s">
        <v>1038</v>
      </c>
      <c r="F6" s="1638"/>
      <c r="G6" s="1999"/>
      <c r="H6" s="1999"/>
      <c r="I6" s="353" t="s">
        <v>1038</v>
      </c>
      <c r="J6" s="1638"/>
      <c r="K6" s="1999"/>
      <c r="L6" s="1999"/>
      <c r="M6" s="353" t="s">
        <v>1038</v>
      </c>
      <c r="N6" s="1638"/>
      <c r="O6" s="1999"/>
      <c r="P6" s="2000"/>
    </row>
    <row r="7" spans="1:16" ht="27" x14ac:dyDescent="0.2">
      <c r="A7" s="354" t="s">
        <v>1039</v>
      </c>
      <c r="B7" s="355" t="s">
        <v>1040</v>
      </c>
      <c r="C7" s="356" t="s">
        <v>1041</v>
      </c>
      <c r="D7" s="357" t="s">
        <v>498</v>
      </c>
      <c r="E7" s="354" t="s">
        <v>1039</v>
      </c>
      <c r="F7" s="355" t="s">
        <v>1040</v>
      </c>
      <c r="G7" s="356" t="s">
        <v>1041</v>
      </c>
      <c r="H7" s="357" t="s">
        <v>498</v>
      </c>
      <c r="I7" s="354" t="s">
        <v>1039</v>
      </c>
      <c r="J7" s="355" t="s">
        <v>1040</v>
      </c>
      <c r="K7" s="356" t="s">
        <v>1041</v>
      </c>
      <c r="L7" s="357" t="s">
        <v>498</v>
      </c>
      <c r="M7" s="354" t="s">
        <v>1039</v>
      </c>
      <c r="N7" s="355" t="s">
        <v>1040</v>
      </c>
      <c r="O7" s="356" t="s">
        <v>1041</v>
      </c>
      <c r="P7" s="357" t="s">
        <v>498</v>
      </c>
    </row>
    <row r="8" spans="1:16" ht="14.15" customHeight="1" x14ac:dyDescent="0.2">
      <c r="A8" s="358"/>
      <c r="B8" s="359"/>
      <c r="C8" s="360"/>
      <c r="D8" s="361"/>
      <c r="E8" s="358"/>
      <c r="F8" s="362"/>
      <c r="G8" s="363"/>
      <c r="H8" s="361"/>
      <c r="I8" s="358"/>
      <c r="J8" s="362"/>
      <c r="K8" s="363"/>
      <c r="L8" s="25"/>
      <c r="M8" s="358"/>
      <c r="N8" s="362"/>
      <c r="O8" s="363"/>
      <c r="P8" s="361"/>
    </row>
    <row r="9" spans="1:16" ht="14.15" customHeight="1" x14ac:dyDescent="0.2">
      <c r="A9" s="358"/>
      <c r="B9" s="359"/>
      <c r="C9" s="360"/>
      <c r="D9" s="361"/>
      <c r="E9" s="358"/>
      <c r="F9" s="362"/>
      <c r="G9" s="363"/>
      <c r="H9" s="361"/>
      <c r="I9" s="358"/>
      <c r="J9" s="362"/>
      <c r="K9" s="363"/>
      <c r="L9" s="25"/>
      <c r="M9" s="358"/>
      <c r="N9" s="362"/>
      <c r="O9" s="363"/>
      <c r="P9" s="361"/>
    </row>
    <row r="10" spans="1:16" ht="14.15" customHeight="1" x14ac:dyDescent="0.2">
      <c r="A10" s="358"/>
      <c r="B10" s="359"/>
      <c r="C10" s="360"/>
      <c r="D10" s="361"/>
      <c r="E10" s="358"/>
      <c r="F10" s="362"/>
      <c r="G10" s="363"/>
      <c r="H10" s="361"/>
      <c r="I10" s="358"/>
      <c r="J10" s="362"/>
      <c r="K10" s="363"/>
      <c r="L10" s="25"/>
      <c r="M10" s="358"/>
      <c r="N10" s="362"/>
      <c r="O10" s="363"/>
      <c r="P10" s="361"/>
    </row>
    <row r="11" spans="1:16" ht="14.15" customHeight="1" x14ac:dyDescent="0.2">
      <c r="A11" s="358"/>
      <c r="B11" s="359"/>
      <c r="C11" s="360"/>
      <c r="D11" s="361"/>
      <c r="E11" s="358"/>
      <c r="F11" s="362"/>
      <c r="G11" s="363"/>
      <c r="H11" s="361"/>
      <c r="I11" s="358"/>
      <c r="J11" s="362"/>
      <c r="K11" s="363"/>
      <c r="L11" s="25"/>
      <c r="M11" s="358"/>
      <c r="N11" s="362"/>
      <c r="O11" s="363"/>
      <c r="P11" s="361"/>
    </row>
    <row r="12" spans="1:16" ht="14.15" customHeight="1" x14ac:dyDescent="0.2">
      <c r="A12" s="358"/>
      <c r="B12" s="359"/>
      <c r="C12" s="360"/>
      <c r="D12" s="361"/>
      <c r="E12" s="358"/>
      <c r="F12" s="362"/>
      <c r="G12" s="363"/>
      <c r="H12" s="361"/>
      <c r="I12" s="358"/>
      <c r="J12" s="363"/>
      <c r="K12" s="363"/>
      <c r="L12" s="25"/>
      <c r="M12" s="371"/>
      <c r="N12" s="360"/>
      <c r="O12" s="360"/>
      <c r="P12" s="372"/>
    </row>
    <row r="13" spans="1:16" ht="14.15" customHeight="1" x14ac:dyDescent="0.2">
      <c r="A13" s="358"/>
      <c r="B13" s="364"/>
      <c r="C13" s="360"/>
      <c r="D13" s="361"/>
      <c r="E13" s="358"/>
      <c r="F13" s="362"/>
      <c r="G13" s="363"/>
      <c r="H13" s="361"/>
      <c r="I13" s="358"/>
      <c r="J13" s="363"/>
      <c r="K13" s="363"/>
      <c r="L13" s="25"/>
      <c r="M13" s="371"/>
      <c r="N13" s="360"/>
      <c r="O13" s="360"/>
      <c r="P13" s="372"/>
    </row>
    <row r="14" spans="1:16" ht="14.15" customHeight="1" x14ac:dyDescent="0.2">
      <c r="A14" s="358"/>
      <c r="B14" s="364"/>
      <c r="C14" s="360"/>
      <c r="D14" s="361"/>
      <c r="E14" s="358"/>
      <c r="F14" s="362"/>
      <c r="G14" s="363"/>
      <c r="H14" s="361"/>
      <c r="I14" s="358"/>
      <c r="J14" s="363"/>
      <c r="K14" s="363"/>
      <c r="L14" s="25"/>
      <c r="M14" s="371"/>
      <c r="N14" s="360"/>
      <c r="O14" s="360"/>
      <c r="P14" s="372"/>
    </row>
    <row r="15" spans="1:16" ht="14.15" customHeight="1" x14ac:dyDescent="0.2">
      <c r="A15" s="358"/>
      <c r="B15" s="364"/>
      <c r="C15" s="360"/>
      <c r="D15" s="361"/>
      <c r="E15" s="358"/>
      <c r="F15" s="362"/>
      <c r="G15" s="363"/>
      <c r="H15" s="361"/>
      <c r="I15" s="358"/>
      <c r="J15" s="363"/>
      <c r="K15" s="363"/>
      <c r="L15" s="25"/>
      <c r="M15" s="371"/>
      <c r="N15" s="360"/>
      <c r="O15" s="360"/>
      <c r="P15" s="372"/>
    </row>
    <row r="16" spans="1:16" ht="14.15" customHeight="1" x14ac:dyDescent="0.2">
      <c r="A16" s="358"/>
      <c r="B16" s="364"/>
      <c r="C16" s="360"/>
      <c r="D16" s="361"/>
      <c r="E16" s="358"/>
      <c r="F16" s="362"/>
      <c r="G16" s="363"/>
      <c r="H16" s="361"/>
      <c r="I16" s="358"/>
      <c r="J16" s="363"/>
      <c r="K16" s="363"/>
      <c r="L16" s="25"/>
      <c r="M16" s="371"/>
      <c r="N16" s="360"/>
      <c r="O16" s="360"/>
      <c r="P16" s="372"/>
    </row>
    <row r="17" spans="1:16" ht="14.15" customHeight="1" x14ac:dyDescent="0.2">
      <c r="A17" s="358"/>
      <c r="B17" s="364"/>
      <c r="C17" s="360"/>
      <c r="D17" s="361"/>
      <c r="E17" s="358"/>
      <c r="F17" s="362"/>
      <c r="G17" s="363"/>
      <c r="H17" s="361"/>
      <c r="I17" s="358"/>
      <c r="J17" s="363"/>
      <c r="K17" s="363"/>
      <c r="L17" s="25"/>
      <c r="M17" s="371"/>
      <c r="N17" s="360"/>
      <c r="O17" s="360"/>
      <c r="P17" s="372"/>
    </row>
    <row r="18" spans="1:16" ht="14.15" customHeight="1" x14ac:dyDescent="0.2">
      <c r="A18" s="358"/>
      <c r="B18" s="363"/>
      <c r="C18" s="360"/>
      <c r="D18" s="361"/>
      <c r="E18" s="358"/>
      <c r="F18" s="363"/>
      <c r="G18" s="363"/>
      <c r="H18" s="361"/>
      <c r="I18" s="358"/>
      <c r="J18" s="363"/>
      <c r="K18" s="363"/>
      <c r="L18" s="25"/>
      <c r="M18" s="371"/>
      <c r="N18" s="360"/>
      <c r="O18" s="360"/>
      <c r="P18" s="372"/>
    </row>
    <row r="19" spans="1:16" ht="14.15" customHeight="1" x14ac:dyDescent="0.2">
      <c r="A19" s="358"/>
      <c r="B19" s="363"/>
      <c r="C19" s="360"/>
      <c r="D19" s="361"/>
      <c r="E19" s="358"/>
      <c r="F19" s="363"/>
      <c r="G19" s="363"/>
      <c r="H19" s="361"/>
      <c r="I19" s="358"/>
      <c r="J19" s="363"/>
      <c r="K19" s="363"/>
      <c r="L19" s="25"/>
      <c r="M19" s="371"/>
      <c r="N19" s="360"/>
      <c r="O19" s="360"/>
      <c r="P19" s="372"/>
    </row>
    <row r="20" spans="1:16" ht="14.15" customHeight="1" x14ac:dyDescent="0.2">
      <c r="A20" s="358"/>
      <c r="B20" s="363"/>
      <c r="C20" s="360"/>
      <c r="D20" s="361"/>
      <c r="E20" s="358"/>
      <c r="F20" s="363"/>
      <c r="G20" s="363"/>
      <c r="H20" s="361"/>
      <c r="I20" s="358"/>
      <c r="J20" s="363"/>
      <c r="K20" s="363"/>
      <c r="L20" s="25"/>
      <c r="M20" s="371"/>
      <c r="N20" s="360"/>
      <c r="O20" s="360"/>
      <c r="P20" s="372"/>
    </row>
    <row r="21" spans="1:16" ht="14.15" customHeight="1" x14ac:dyDescent="0.2">
      <c r="A21" s="358"/>
      <c r="B21" s="363"/>
      <c r="C21" s="360"/>
      <c r="D21" s="361"/>
      <c r="E21" s="358"/>
      <c r="F21" s="363"/>
      <c r="G21" s="363"/>
      <c r="H21" s="361"/>
      <c r="I21" s="358"/>
      <c r="J21" s="363"/>
      <c r="K21" s="363"/>
      <c r="L21" s="25"/>
      <c r="M21" s="371"/>
      <c r="N21" s="360"/>
      <c r="O21" s="360"/>
      <c r="P21" s="372"/>
    </row>
    <row r="22" spans="1:16" ht="14.15" customHeight="1" x14ac:dyDescent="0.2">
      <c r="A22" s="358"/>
      <c r="B22" s="363"/>
      <c r="C22" s="360"/>
      <c r="D22" s="361"/>
      <c r="E22" s="358"/>
      <c r="F22" s="363"/>
      <c r="G22" s="363"/>
      <c r="H22" s="361"/>
      <c r="I22" s="358"/>
      <c r="J22" s="363"/>
      <c r="K22" s="363"/>
      <c r="L22" s="25"/>
      <c r="M22" s="371"/>
      <c r="N22" s="360"/>
      <c r="O22" s="360"/>
      <c r="P22" s="372"/>
    </row>
    <row r="23" spans="1:16" ht="14.15" customHeight="1" x14ac:dyDescent="0.2">
      <c r="A23" s="358"/>
      <c r="B23" s="363"/>
      <c r="C23" s="360"/>
      <c r="D23" s="361"/>
      <c r="E23" s="358"/>
      <c r="F23" s="363"/>
      <c r="G23" s="363"/>
      <c r="H23" s="361"/>
      <c r="I23" s="358"/>
      <c r="J23" s="363"/>
      <c r="K23" s="363"/>
      <c r="L23" s="25"/>
      <c r="M23" s="371"/>
      <c r="N23" s="360"/>
      <c r="O23" s="360"/>
      <c r="P23" s="372"/>
    </row>
    <row r="24" spans="1:16" ht="14.15" customHeight="1" x14ac:dyDescent="0.2">
      <c r="A24" s="358"/>
      <c r="B24" s="363"/>
      <c r="C24" s="360"/>
      <c r="D24" s="361"/>
      <c r="E24" s="358"/>
      <c r="F24" s="363"/>
      <c r="G24" s="363"/>
      <c r="H24" s="361"/>
      <c r="I24" s="358"/>
      <c r="J24" s="363"/>
      <c r="K24" s="363"/>
      <c r="L24" s="25"/>
      <c r="M24" s="371"/>
      <c r="N24" s="360"/>
      <c r="O24" s="360"/>
      <c r="P24" s="372"/>
    </row>
    <row r="25" spans="1:16" ht="14.15" customHeight="1" x14ac:dyDescent="0.2">
      <c r="A25" s="358"/>
      <c r="B25" s="363"/>
      <c r="C25" s="360"/>
      <c r="D25" s="361"/>
      <c r="E25" s="358"/>
      <c r="F25" s="363"/>
      <c r="G25" s="363"/>
      <c r="H25" s="361"/>
      <c r="I25" s="358"/>
      <c r="J25" s="363"/>
      <c r="K25" s="363"/>
      <c r="L25" s="25"/>
      <c r="M25" s="371"/>
      <c r="N25" s="360"/>
      <c r="O25" s="360"/>
      <c r="P25" s="372"/>
    </row>
    <row r="26" spans="1:16" ht="14.15" customHeight="1" x14ac:dyDescent="0.2">
      <c r="A26" s="358"/>
      <c r="B26" s="363"/>
      <c r="C26" s="360"/>
      <c r="D26" s="361"/>
      <c r="E26" s="358"/>
      <c r="F26" s="363"/>
      <c r="G26" s="363"/>
      <c r="H26" s="361"/>
      <c r="I26" s="358"/>
      <c r="J26" s="363"/>
      <c r="K26" s="363"/>
      <c r="L26" s="25"/>
      <c r="M26" s="371"/>
      <c r="N26" s="360"/>
      <c r="O26" s="360"/>
      <c r="P26" s="372"/>
    </row>
    <row r="27" spans="1:16" ht="14.15" customHeight="1" x14ac:dyDescent="0.2">
      <c r="A27" s="358"/>
      <c r="B27" s="363"/>
      <c r="C27" s="360"/>
      <c r="D27" s="361"/>
      <c r="E27" s="358"/>
      <c r="F27" s="363"/>
      <c r="G27" s="363"/>
      <c r="H27" s="361"/>
      <c r="I27" s="358"/>
      <c r="J27" s="363"/>
      <c r="K27" s="363"/>
      <c r="L27" s="25"/>
      <c r="M27" s="371"/>
      <c r="N27" s="360"/>
      <c r="O27" s="360"/>
      <c r="P27" s="372"/>
    </row>
    <row r="28" spans="1:16" ht="14.15" customHeight="1" x14ac:dyDescent="0.2">
      <c r="A28" s="358"/>
      <c r="B28" s="363"/>
      <c r="C28" s="360"/>
      <c r="D28" s="361"/>
      <c r="E28" s="358"/>
      <c r="F28" s="363"/>
      <c r="G28" s="363"/>
      <c r="H28" s="361"/>
      <c r="I28" s="358"/>
      <c r="J28" s="363"/>
      <c r="K28" s="363"/>
      <c r="L28" s="25"/>
      <c r="M28" s="371"/>
      <c r="N28" s="360"/>
      <c r="O28" s="360"/>
      <c r="P28" s="372"/>
    </row>
    <row r="29" spans="1:16" ht="14.15" customHeight="1" x14ac:dyDescent="0.2">
      <c r="A29" s="358"/>
      <c r="B29" s="363"/>
      <c r="C29" s="360"/>
      <c r="D29" s="361"/>
      <c r="E29" s="358"/>
      <c r="F29" s="363"/>
      <c r="G29" s="363"/>
      <c r="H29" s="361"/>
      <c r="I29" s="358"/>
      <c r="J29" s="363"/>
      <c r="K29" s="363"/>
      <c r="L29" s="25"/>
      <c r="M29" s="371"/>
      <c r="N29" s="360"/>
      <c r="O29" s="360"/>
      <c r="P29" s="372"/>
    </row>
    <row r="30" spans="1:16" ht="14.15" customHeight="1" x14ac:dyDescent="0.2">
      <c r="A30" s="358"/>
      <c r="B30" s="363"/>
      <c r="C30" s="360"/>
      <c r="D30" s="361"/>
      <c r="E30" s="358"/>
      <c r="F30" s="363"/>
      <c r="G30" s="363"/>
      <c r="H30" s="361"/>
      <c r="I30" s="358"/>
      <c r="J30" s="363"/>
      <c r="K30" s="363"/>
      <c r="L30" s="25"/>
      <c r="M30" s="371"/>
      <c r="N30" s="360"/>
      <c r="O30" s="360"/>
      <c r="P30" s="372"/>
    </row>
    <row r="31" spans="1:16" ht="14.15" customHeight="1" x14ac:dyDescent="0.2">
      <c r="A31" s="358"/>
      <c r="B31" s="363"/>
      <c r="C31" s="360"/>
      <c r="D31" s="361"/>
      <c r="E31" s="358"/>
      <c r="F31" s="363"/>
      <c r="G31" s="363"/>
      <c r="H31" s="361"/>
      <c r="I31" s="358"/>
      <c r="J31" s="363"/>
      <c r="K31" s="363"/>
      <c r="L31" s="25"/>
      <c r="M31" s="371"/>
      <c r="N31" s="360"/>
      <c r="O31" s="360"/>
      <c r="P31" s="372"/>
    </row>
    <row r="32" spans="1:16" ht="14.15" customHeight="1" x14ac:dyDescent="0.2">
      <c r="A32" s="358"/>
      <c r="B32" s="363"/>
      <c r="C32" s="360"/>
      <c r="D32" s="361"/>
      <c r="E32" s="358"/>
      <c r="F32" s="363"/>
      <c r="G32" s="363"/>
      <c r="H32" s="361"/>
      <c r="I32" s="358"/>
      <c r="J32" s="363"/>
      <c r="K32" s="363"/>
      <c r="L32" s="25"/>
      <c r="M32" s="371"/>
      <c r="N32" s="360"/>
      <c r="O32" s="360"/>
      <c r="P32" s="372"/>
    </row>
    <row r="33" spans="1:19" ht="14.15" customHeight="1" x14ac:dyDescent="0.2">
      <c r="A33" s="358"/>
      <c r="B33" s="363"/>
      <c r="C33" s="360"/>
      <c r="D33" s="361"/>
      <c r="E33" s="358"/>
      <c r="F33" s="363"/>
      <c r="G33" s="363"/>
      <c r="H33" s="361"/>
      <c r="I33" s="358"/>
      <c r="J33" s="363"/>
      <c r="K33" s="363"/>
      <c r="L33" s="25"/>
      <c r="M33" s="371"/>
      <c r="N33" s="360"/>
      <c r="O33" s="360"/>
      <c r="P33" s="372"/>
    </row>
    <row r="34" spans="1:19" ht="14.15" customHeight="1" x14ac:dyDescent="0.2">
      <c r="A34" s="358"/>
      <c r="B34" s="363"/>
      <c r="C34" s="360"/>
      <c r="D34" s="361"/>
      <c r="E34" s="358"/>
      <c r="F34" s="363"/>
      <c r="G34" s="363"/>
      <c r="H34" s="361"/>
      <c r="I34" s="358"/>
      <c r="J34" s="363"/>
      <c r="K34" s="363"/>
      <c r="L34" s="25"/>
      <c r="M34" s="371"/>
      <c r="N34" s="360"/>
      <c r="O34" s="360"/>
      <c r="P34" s="372"/>
    </row>
    <row r="35" spans="1:19" ht="14.15" customHeight="1" x14ac:dyDescent="0.2">
      <c r="A35" s="358"/>
      <c r="B35" s="363"/>
      <c r="C35" s="360"/>
      <c r="D35" s="361"/>
      <c r="E35" s="358"/>
      <c r="F35" s="363"/>
      <c r="G35" s="363"/>
      <c r="H35" s="361"/>
      <c r="I35" s="358"/>
      <c r="J35" s="363"/>
      <c r="K35" s="363"/>
      <c r="L35" s="25"/>
      <c r="M35" s="371"/>
      <c r="N35" s="360"/>
      <c r="O35" s="360"/>
      <c r="P35" s="372"/>
    </row>
    <row r="36" spans="1:19" ht="14.15" customHeight="1" x14ac:dyDescent="0.2">
      <c r="A36" s="358"/>
      <c r="B36" s="363"/>
      <c r="C36" s="360"/>
      <c r="D36" s="361"/>
      <c r="E36" s="358"/>
      <c r="F36" s="363"/>
      <c r="G36" s="363"/>
      <c r="H36" s="361"/>
      <c r="I36" s="358"/>
      <c r="J36" s="363"/>
      <c r="K36" s="363"/>
      <c r="L36" s="25"/>
      <c r="M36" s="371"/>
      <c r="N36" s="360"/>
      <c r="O36" s="360"/>
      <c r="P36" s="372"/>
    </row>
    <row r="37" spans="1:19" ht="14.15" customHeight="1" x14ac:dyDescent="0.2">
      <c r="A37" s="358"/>
      <c r="B37" s="363"/>
      <c r="C37" s="360"/>
      <c r="D37" s="361"/>
      <c r="E37" s="358"/>
      <c r="F37" s="363"/>
      <c r="G37" s="363"/>
      <c r="H37" s="361"/>
      <c r="I37" s="358"/>
      <c r="J37" s="363"/>
      <c r="K37" s="363"/>
      <c r="L37" s="25"/>
      <c r="M37" s="371"/>
      <c r="N37" s="360"/>
      <c r="O37" s="360"/>
      <c r="P37" s="372"/>
    </row>
    <row r="38" spans="1:19" ht="14.15" customHeight="1" x14ac:dyDescent="0.2">
      <c r="A38" s="358"/>
      <c r="B38" s="363"/>
      <c r="C38" s="360"/>
      <c r="D38" s="361"/>
      <c r="E38" s="358"/>
      <c r="F38" s="363"/>
      <c r="G38" s="363"/>
      <c r="H38" s="361"/>
      <c r="I38" s="358"/>
      <c r="J38" s="363"/>
      <c r="K38" s="363"/>
      <c r="L38" s="25"/>
      <c r="M38" s="371"/>
      <c r="N38" s="360"/>
      <c r="O38" s="360"/>
      <c r="P38" s="372"/>
    </row>
    <row r="39" spans="1:19" ht="14.15" customHeight="1" x14ac:dyDescent="0.2">
      <c r="A39" s="358"/>
      <c r="B39" s="363"/>
      <c r="C39" s="360"/>
      <c r="D39" s="361"/>
      <c r="E39" s="358"/>
      <c r="F39" s="363"/>
      <c r="G39" s="363"/>
      <c r="H39" s="361"/>
      <c r="I39" s="358"/>
      <c r="J39" s="363"/>
      <c r="K39" s="363"/>
      <c r="L39" s="25"/>
      <c r="M39" s="371"/>
      <c r="N39" s="360"/>
      <c r="O39" s="360"/>
      <c r="P39" s="372"/>
    </row>
    <row r="40" spans="1:19" ht="14.15" customHeight="1" x14ac:dyDescent="0.2">
      <c r="A40" s="358"/>
      <c r="B40" s="363"/>
      <c r="C40" s="360"/>
      <c r="D40" s="361"/>
      <c r="E40" s="358"/>
      <c r="F40" s="363"/>
      <c r="G40" s="363"/>
      <c r="H40" s="361"/>
      <c r="I40" s="358"/>
      <c r="J40" s="363"/>
      <c r="K40" s="363"/>
      <c r="L40" s="25"/>
      <c r="M40" s="371"/>
      <c r="N40" s="360"/>
      <c r="O40" s="360"/>
      <c r="P40" s="372"/>
    </row>
    <row r="41" spans="1:19" ht="14.15" customHeight="1" x14ac:dyDescent="0.2">
      <c r="A41" s="358"/>
      <c r="B41" s="363"/>
      <c r="C41" s="360"/>
      <c r="D41" s="361"/>
      <c r="E41" s="358"/>
      <c r="F41" s="363"/>
      <c r="G41" s="363"/>
      <c r="H41" s="361"/>
      <c r="I41" s="358"/>
      <c r="J41" s="363"/>
      <c r="K41" s="363"/>
      <c r="L41" s="25"/>
      <c r="M41" s="371"/>
      <c r="N41" s="360"/>
      <c r="O41" s="360"/>
      <c r="P41" s="372"/>
    </row>
    <row r="42" spans="1:19" ht="14.15" customHeight="1" x14ac:dyDescent="0.2">
      <c r="A42" s="1217" t="s">
        <v>1042</v>
      </c>
      <c r="B42" s="365" t="s">
        <v>1043</v>
      </c>
      <c r="C42" s="360"/>
      <c r="D42" s="366" t="s">
        <v>1044</v>
      </c>
      <c r="E42" s="1217" t="s">
        <v>1042</v>
      </c>
      <c r="F42" s="365" t="s">
        <v>1043</v>
      </c>
      <c r="G42" s="360"/>
      <c r="H42" s="366" t="s">
        <v>1044</v>
      </c>
      <c r="I42" s="1217" t="s">
        <v>1042</v>
      </c>
      <c r="J42" s="365" t="s">
        <v>1043</v>
      </c>
      <c r="K42" s="360"/>
      <c r="L42" s="12" t="s">
        <v>1044</v>
      </c>
      <c r="M42" s="1217" t="s">
        <v>1042</v>
      </c>
      <c r="N42" s="365" t="s">
        <v>1043</v>
      </c>
      <c r="O42" s="360"/>
      <c r="P42" s="366"/>
    </row>
    <row r="43" spans="1:19" ht="14.15" customHeight="1" x14ac:dyDescent="0.2">
      <c r="A43" s="1217"/>
      <c r="B43" s="37" t="s">
        <v>1045</v>
      </c>
      <c r="C43" s="360"/>
      <c r="D43" s="366" t="s">
        <v>1046</v>
      </c>
      <c r="E43" s="1217"/>
      <c r="F43" s="37"/>
      <c r="G43" s="360"/>
      <c r="H43" s="366"/>
      <c r="I43" s="1217"/>
      <c r="J43" s="37"/>
      <c r="K43" s="360"/>
      <c r="L43" s="12"/>
      <c r="M43" s="1217"/>
      <c r="N43" s="37"/>
      <c r="O43" s="360"/>
      <c r="P43" s="366"/>
    </row>
    <row r="44" spans="1:19" ht="14.15" customHeight="1" x14ac:dyDescent="0.2">
      <c r="A44" s="1219"/>
      <c r="B44" s="368" t="s">
        <v>1047</v>
      </c>
      <c r="C44" s="369"/>
      <c r="D44" s="370" t="s">
        <v>1046</v>
      </c>
      <c r="E44" s="1219"/>
      <c r="F44" s="368" t="s">
        <v>1047</v>
      </c>
      <c r="G44" s="369"/>
      <c r="H44" s="370" t="s">
        <v>1046</v>
      </c>
      <c r="I44" s="1219"/>
      <c r="J44" s="368" t="s">
        <v>1047</v>
      </c>
      <c r="K44" s="369"/>
      <c r="L44" s="373" t="s">
        <v>1044</v>
      </c>
      <c r="M44" s="1219"/>
      <c r="N44" s="368" t="s">
        <v>1047</v>
      </c>
      <c r="O44" s="369"/>
      <c r="P44" s="370"/>
    </row>
    <row r="47" spans="1:19" x14ac:dyDescent="0.2">
      <c r="J47" s="374"/>
      <c r="K47" s="374"/>
      <c r="L47" s="374"/>
      <c r="M47" s="374"/>
      <c r="N47" s="374"/>
      <c r="O47" s="374"/>
      <c r="P47" s="374"/>
      <c r="Q47" s="374"/>
      <c r="R47" s="374"/>
      <c r="S47" s="374"/>
    </row>
    <row r="48" spans="1:19" x14ac:dyDescent="0.2">
      <c r="J48" s="374"/>
      <c r="K48" s="374"/>
      <c r="L48" s="374"/>
      <c r="M48" s="374"/>
      <c r="N48" s="374"/>
      <c r="O48" s="374"/>
      <c r="P48" s="374"/>
      <c r="Q48" s="374"/>
      <c r="R48" s="374"/>
      <c r="S48" s="374"/>
    </row>
    <row r="49" spans="10:19" x14ac:dyDescent="0.2">
      <c r="J49" s="374"/>
      <c r="K49" s="374"/>
      <c r="L49" s="374"/>
      <c r="M49" s="374"/>
      <c r="N49" s="374"/>
      <c r="O49" s="374"/>
      <c r="P49" s="374"/>
      <c r="Q49" s="374"/>
      <c r="R49" s="374"/>
      <c r="S49" s="374"/>
    </row>
  </sheetData>
  <mergeCells count="13">
    <mergeCell ref="B6:D6"/>
    <mergeCell ref="F6:H6"/>
    <mergeCell ref="J6:L6"/>
    <mergeCell ref="N6:P6"/>
    <mergeCell ref="A42:A44"/>
    <mergeCell ref="E42:E44"/>
    <mergeCell ref="I42:I44"/>
    <mergeCell ref="M42:M44"/>
    <mergeCell ref="A3:P3"/>
    <mergeCell ref="B5:D5"/>
    <mergeCell ref="F5:H5"/>
    <mergeCell ref="J5:L5"/>
    <mergeCell ref="N5:P5"/>
  </mergeCells>
  <phoneticPr fontId="83"/>
  <printOptions horizontalCentered="1" verticalCentered="1"/>
  <pageMargins left="0.39370078740157483" right="0.39370078740157483" top="0.15748031496062992" bottom="0.15748031496062992" header="0" footer="0"/>
  <pageSetup paperSize="9" scale="89" orientation="landscape" blackAndWhite="1"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
  <sheetViews>
    <sheetView showGridLines="0" view="pageBreakPreview" zoomScaleNormal="85" zoomScaleSheetLayoutView="100" workbookViewId="0">
      <selection activeCell="Q32" activeCellId="1" sqref="A1 Q32"/>
    </sheetView>
  </sheetViews>
  <sheetFormatPr defaultColWidth="9" defaultRowHeight="11.5" x14ac:dyDescent="0.2"/>
  <cols>
    <col min="1" max="1" width="6.6328125" style="317" customWidth="1"/>
    <col min="2" max="2" width="22" style="317" customWidth="1"/>
    <col min="3" max="3" width="8.26953125" style="317" customWidth="1"/>
    <col min="4" max="4" width="5.08984375" style="317" customWidth="1"/>
    <col min="5" max="5" width="16.26953125" style="317" customWidth="1"/>
    <col min="6" max="6" width="11.453125" style="317" customWidth="1"/>
    <col min="7" max="7" width="16.26953125" style="317" customWidth="1"/>
    <col min="8" max="8" width="6.6328125" style="317" customWidth="1"/>
    <col min="9" max="16384" width="9" style="317"/>
  </cols>
  <sheetData>
    <row r="1" spans="1:15" ht="13" x14ac:dyDescent="0.2">
      <c r="A1" s="2" t="s">
        <v>106</v>
      </c>
      <c r="B1" s="318"/>
    </row>
    <row r="2" spans="1:15" ht="13" x14ac:dyDescent="0.2">
      <c r="A2" s="2"/>
      <c r="B2" s="318"/>
    </row>
    <row r="3" spans="1:15" x14ac:dyDescent="0.2">
      <c r="A3" s="319"/>
      <c r="B3" s="319"/>
    </row>
    <row r="4" spans="1:15" x14ac:dyDescent="0.2">
      <c r="A4" s="320"/>
      <c r="B4" s="321"/>
      <c r="C4" s="321"/>
      <c r="D4" s="321"/>
      <c r="E4" s="321"/>
      <c r="F4" s="321"/>
      <c r="G4" s="321"/>
      <c r="H4" s="322"/>
    </row>
    <row r="5" spans="1:15" x14ac:dyDescent="0.2">
      <c r="A5" s="323"/>
      <c r="B5" s="324"/>
      <c r="C5" s="324"/>
      <c r="D5" s="324"/>
      <c r="E5" s="324"/>
      <c r="F5" s="324"/>
      <c r="G5" s="324"/>
      <c r="H5" s="325"/>
    </row>
    <row r="6" spans="1:15" ht="30" customHeight="1" x14ac:dyDescent="0.2">
      <c r="A6" s="2001" t="s">
        <v>107</v>
      </c>
      <c r="B6" s="2002"/>
      <c r="C6" s="2002"/>
      <c r="D6" s="2002"/>
      <c r="E6" s="2002"/>
      <c r="F6" s="2002"/>
      <c r="G6" s="2002"/>
      <c r="H6" s="2003"/>
    </row>
    <row r="7" spans="1:15" x14ac:dyDescent="0.2">
      <c r="A7" s="326"/>
      <c r="B7" s="327"/>
      <c r="C7" s="327"/>
      <c r="D7" s="327"/>
      <c r="E7" s="327"/>
      <c r="F7" s="327"/>
      <c r="G7" s="327"/>
      <c r="H7" s="328"/>
    </row>
    <row r="8" spans="1:15" ht="25.5" customHeight="1" x14ac:dyDescent="0.2">
      <c r="A8" s="329"/>
      <c r="B8" s="330"/>
      <c r="C8" s="330"/>
      <c r="D8" s="330"/>
      <c r="E8" s="330"/>
      <c r="F8" s="330"/>
      <c r="G8" s="1268" t="s">
        <v>1572</v>
      </c>
      <c r="H8" s="2004"/>
      <c r="K8" s="985"/>
      <c r="L8" s="43"/>
      <c r="M8" s="43"/>
      <c r="N8" s="43"/>
      <c r="O8" s="43"/>
    </row>
    <row r="9" spans="1:15" ht="15.75" customHeight="1" x14ac:dyDescent="0.2">
      <c r="A9" s="329"/>
      <c r="B9" s="330"/>
      <c r="C9" s="330"/>
      <c r="D9" s="330"/>
      <c r="E9" s="330"/>
      <c r="F9" s="330"/>
      <c r="G9" s="330"/>
      <c r="H9" s="331"/>
    </row>
    <row r="10" spans="1:15" ht="30" customHeight="1" x14ac:dyDescent="0.2">
      <c r="A10" s="332"/>
      <c r="B10" s="333" t="s">
        <v>1048</v>
      </c>
      <c r="C10" s="333"/>
      <c r="D10" s="334"/>
      <c r="E10" s="330"/>
      <c r="F10" s="330"/>
      <c r="G10" s="330"/>
      <c r="H10" s="331"/>
    </row>
    <row r="11" spans="1:15" ht="12" customHeight="1" x14ac:dyDescent="0.2">
      <c r="A11" s="329"/>
      <c r="B11" s="330"/>
      <c r="C11" s="330"/>
      <c r="D11" s="330"/>
      <c r="E11" s="330"/>
      <c r="F11" s="330"/>
      <c r="G11" s="330"/>
      <c r="H11" s="331"/>
    </row>
    <row r="12" spans="1:15" ht="30" customHeight="1" x14ac:dyDescent="0.2">
      <c r="A12" s="329"/>
      <c r="B12" s="330"/>
      <c r="C12" s="330"/>
      <c r="D12" s="330"/>
      <c r="E12" s="2005" t="str">
        <f>"会社名：　"&amp;必要事項!D5</f>
        <v>会社名：　株式会社　立川建築</v>
      </c>
      <c r="F12" s="2005"/>
      <c r="G12" s="2005"/>
      <c r="H12" s="331"/>
    </row>
    <row r="13" spans="1:15" ht="30" customHeight="1" x14ac:dyDescent="0.2">
      <c r="A13" s="329"/>
      <c r="B13" s="330"/>
      <c r="C13" s="330"/>
      <c r="D13" s="330"/>
      <c r="E13" s="2006" t="str">
        <f>"現場代理人氏名：　"&amp;必要事項!D8</f>
        <v>現場代理人氏名：　立川　三郎</v>
      </c>
      <c r="F13" s="2006"/>
      <c r="G13" s="2006"/>
      <c r="H13" s="331"/>
    </row>
    <row r="14" spans="1:15" ht="13" x14ac:dyDescent="0.2">
      <c r="A14" s="329"/>
      <c r="B14" s="330"/>
      <c r="C14" s="330"/>
      <c r="D14" s="330"/>
      <c r="E14" s="330"/>
      <c r="F14" s="330"/>
      <c r="G14" s="330"/>
      <c r="H14" s="331"/>
    </row>
    <row r="15" spans="1:15" ht="30" customHeight="1" x14ac:dyDescent="0.2">
      <c r="A15" s="323"/>
      <c r="B15" s="2007" t="s">
        <v>1049</v>
      </c>
      <c r="C15" s="2007"/>
      <c r="D15" s="2007"/>
      <c r="E15" s="2007"/>
      <c r="F15" s="2007"/>
      <c r="G15" s="2007"/>
      <c r="H15" s="335"/>
    </row>
    <row r="16" spans="1:15" ht="13" x14ac:dyDescent="0.2">
      <c r="A16" s="336"/>
      <c r="B16" s="337"/>
      <c r="C16" s="337"/>
      <c r="D16" s="337"/>
      <c r="E16" s="337"/>
      <c r="F16" s="337"/>
      <c r="G16" s="337"/>
      <c r="H16" s="338"/>
    </row>
    <row r="17" spans="1:10" ht="37.5" customHeight="1" x14ac:dyDescent="0.2">
      <c r="A17" s="2008" t="s">
        <v>217</v>
      </c>
      <c r="B17" s="2009"/>
      <c r="C17" s="1287" t="str">
        <f>"　"&amp;必要事項!D13</f>
        <v>　立川市新築工事</v>
      </c>
      <c r="D17" s="1288"/>
      <c r="E17" s="1288"/>
      <c r="F17" s="1288"/>
      <c r="G17" s="1288"/>
      <c r="H17" s="2010"/>
    </row>
    <row r="18" spans="1:10" ht="37.5" customHeight="1" x14ac:dyDescent="0.2">
      <c r="A18" s="2008" t="s">
        <v>219</v>
      </c>
      <c r="B18" s="2009"/>
      <c r="C18" s="2011" t="str">
        <f>"　"&amp;必要事項!D14</f>
        <v>　立川市泉町1-1</v>
      </c>
      <c r="D18" s="2012"/>
      <c r="E18" s="2012"/>
      <c r="F18" s="2012"/>
      <c r="G18" s="2012"/>
      <c r="H18" s="2013"/>
      <c r="J18" s="317" t="str">
        <f>"　"&amp;必要事項!D28</f>
        <v>　立川　課長</v>
      </c>
    </row>
    <row r="19" spans="1:10" ht="37.5" customHeight="1" x14ac:dyDescent="0.2">
      <c r="A19" s="2008" t="s">
        <v>143</v>
      </c>
      <c r="B19" s="2009"/>
      <c r="C19" s="2014"/>
      <c r="D19" s="2015"/>
      <c r="E19" s="2015"/>
      <c r="F19" s="2015"/>
      <c r="G19" s="2015"/>
      <c r="H19" s="2016"/>
      <c r="J19" s="317" t="str">
        <f>"　"&amp;必要事項!D30</f>
        <v>　立川　係長１</v>
      </c>
    </row>
    <row r="20" spans="1:10" ht="37.5" customHeight="1" x14ac:dyDescent="0.2">
      <c r="A20" s="2017" t="s">
        <v>1050</v>
      </c>
      <c r="B20" s="2018"/>
      <c r="C20" s="2019" t="s">
        <v>1051</v>
      </c>
      <c r="D20" s="2020"/>
      <c r="E20" s="2020"/>
      <c r="F20" s="2020"/>
      <c r="G20" s="2020"/>
      <c r="H20" s="2021"/>
      <c r="J20" s="317" t="str">
        <f>"　"&amp;必要事項!D31</f>
        <v>　立川　係長２</v>
      </c>
    </row>
    <row r="21" spans="1:10" ht="37.5" customHeight="1" x14ac:dyDescent="0.2">
      <c r="A21" s="2022" t="s">
        <v>1052</v>
      </c>
      <c r="B21" s="2023"/>
      <c r="C21" s="2024" t="s">
        <v>1053</v>
      </c>
      <c r="D21" s="2025"/>
      <c r="E21" s="2025"/>
      <c r="F21" s="2025"/>
      <c r="G21" s="2025"/>
      <c r="H21" s="2026"/>
      <c r="J21" s="317" t="str">
        <f>"　"&amp;必要事項!D32</f>
        <v>　立川　担当１</v>
      </c>
    </row>
    <row r="22" spans="1:10" ht="37.5" customHeight="1" x14ac:dyDescent="0.2">
      <c r="A22" s="2027" t="s">
        <v>1054</v>
      </c>
      <c r="B22" s="1593"/>
      <c r="C22" s="2028" t="str">
        <f>"　"&amp;必要事項!D27</f>
        <v>　○○○部　△△課</v>
      </c>
      <c r="D22" s="2029"/>
      <c r="E22" s="2029"/>
      <c r="F22" s="2030" t="str">
        <f>"　TEL："&amp;必要事項!D35</f>
        <v>　TEL：042-***-**** （内）****</v>
      </c>
      <c r="G22" s="2030"/>
      <c r="H22" s="2031"/>
      <c r="J22" s="317" t="str">
        <f>"　"&amp;必要事項!D33</f>
        <v>　立川　担当２</v>
      </c>
    </row>
    <row r="23" spans="1:10" ht="37.5" customHeight="1" x14ac:dyDescent="0.2">
      <c r="A23" s="2017" t="s">
        <v>1055</v>
      </c>
      <c r="B23" s="2018"/>
      <c r="C23" s="2032"/>
      <c r="D23" s="2033"/>
      <c r="E23" s="2033"/>
      <c r="F23" s="2033"/>
      <c r="G23" s="2033"/>
      <c r="H23" s="2034"/>
      <c r="J23" s="317" t="str">
        <f>"　"&amp;必要事項!D34</f>
        <v>　立川　担当３</v>
      </c>
    </row>
    <row r="24" spans="1:10" ht="37.5" customHeight="1" x14ac:dyDescent="0.2">
      <c r="A24" s="2027" t="s">
        <v>1056</v>
      </c>
      <c r="B24" s="1593"/>
      <c r="C24" s="339" t="s">
        <v>1057</v>
      </c>
      <c r="D24" s="1999"/>
      <c r="E24" s="1999"/>
      <c r="F24" s="340" t="s">
        <v>1058</v>
      </c>
      <c r="G24" s="2035"/>
      <c r="H24" s="2036"/>
    </row>
    <row r="25" spans="1:10" ht="37.5" customHeight="1" x14ac:dyDescent="0.2">
      <c r="A25" s="2017" t="s">
        <v>1059</v>
      </c>
      <c r="B25" s="2018"/>
      <c r="C25" s="2032"/>
      <c r="D25" s="2033"/>
      <c r="E25" s="2033"/>
      <c r="F25" s="2033"/>
      <c r="G25" s="2033"/>
      <c r="H25" s="2034"/>
    </row>
    <row r="26" spans="1:10" ht="37.5" customHeight="1" x14ac:dyDescent="0.2">
      <c r="A26" s="2022" t="s">
        <v>1060</v>
      </c>
      <c r="B26" s="2023"/>
      <c r="C26" s="2037"/>
      <c r="D26" s="2038"/>
      <c r="E26" s="2038"/>
      <c r="F26" s="2038"/>
      <c r="G26" s="2038"/>
      <c r="H26" s="2039"/>
    </row>
    <row r="27" spans="1:10" ht="37.5" customHeight="1" x14ac:dyDescent="0.2">
      <c r="A27" s="2027" t="s">
        <v>1061</v>
      </c>
      <c r="B27" s="1593"/>
      <c r="C27" s="2040"/>
      <c r="D27" s="2041"/>
      <c r="E27" s="2041"/>
      <c r="F27" s="2041"/>
      <c r="G27" s="2041"/>
      <c r="H27" s="2042"/>
    </row>
    <row r="28" spans="1:10" ht="37.5" customHeight="1" x14ac:dyDescent="0.2">
      <c r="A28" s="2008" t="s">
        <v>1062</v>
      </c>
      <c r="B28" s="2009"/>
      <c r="C28" s="2043" t="s">
        <v>1063</v>
      </c>
      <c r="D28" s="2044"/>
      <c r="E28" s="2044"/>
      <c r="F28" s="27"/>
      <c r="G28" s="341"/>
      <c r="H28" s="342"/>
    </row>
    <row r="29" spans="1:10" ht="37.5" customHeight="1" x14ac:dyDescent="0.2">
      <c r="A29" s="2008" t="s">
        <v>1064</v>
      </c>
      <c r="B29" s="2009"/>
      <c r="C29" s="2045" t="s">
        <v>1065</v>
      </c>
      <c r="D29" s="2046"/>
      <c r="E29" s="2046"/>
      <c r="F29" s="2046"/>
      <c r="G29" s="2046"/>
      <c r="H29" s="2047"/>
    </row>
    <row r="30" spans="1:10" ht="37.5" customHeight="1" x14ac:dyDescent="0.2">
      <c r="A30" s="2048" t="s">
        <v>1066</v>
      </c>
      <c r="B30" s="2049"/>
      <c r="C30" s="2050" t="s">
        <v>1067</v>
      </c>
      <c r="D30" s="2051"/>
      <c r="E30" s="343"/>
      <c r="F30" s="344" t="s">
        <v>1068</v>
      </c>
      <c r="G30" s="345"/>
      <c r="H30" s="346" t="s">
        <v>1069</v>
      </c>
    </row>
    <row r="31" spans="1:10" ht="13" x14ac:dyDescent="0.2">
      <c r="A31" s="347" t="s">
        <v>1070</v>
      </c>
      <c r="B31" s="347"/>
      <c r="C31" s="347"/>
      <c r="D31" s="347"/>
      <c r="E31" s="347"/>
      <c r="F31" s="347"/>
      <c r="G31" s="347"/>
      <c r="H31" s="347"/>
    </row>
  </sheetData>
  <mergeCells count="35">
    <mergeCell ref="A28:B28"/>
    <mergeCell ref="C28:E28"/>
    <mergeCell ref="A29:B29"/>
    <mergeCell ref="C29:H29"/>
    <mergeCell ref="A30:B30"/>
    <mergeCell ref="C30:D30"/>
    <mergeCell ref="A25:B25"/>
    <mergeCell ref="C25:H25"/>
    <mergeCell ref="A26:B26"/>
    <mergeCell ref="C26:H26"/>
    <mergeCell ref="A27:B27"/>
    <mergeCell ref="C27:H27"/>
    <mergeCell ref="A23:B23"/>
    <mergeCell ref="C23:H23"/>
    <mergeCell ref="A24:B24"/>
    <mergeCell ref="D24:E24"/>
    <mergeCell ref="G24:H24"/>
    <mergeCell ref="A20:B20"/>
    <mergeCell ref="C20:H20"/>
    <mergeCell ref="A21:B21"/>
    <mergeCell ref="C21:H21"/>
    <mergeCell ref="A22:B22"/>
    <mergeCell ref="C22:E22"/>
    <mergeCell ref="F22:H22"/>
    <mergeCell ref="A17:B17"/>
    <mergeCell ref="C17:H17"/>
    <mergeCell ref="A18:B18"/>
    <mergeCell ref="C18:H18"/>
    <mergeCell ref="A19:B19"/>
    <mergeCell ref="C19:H19"/>
    <mergeCell ref="A6:H6"/>
    <mergeCell ref="G8:H8"/>
    <mergeCell ref="E12:G12"/>
    <mergeCell ref="E13:G13"/>
    <mergeCell ref="B15:G15"/>
  </mergeCells>
  <phoneticPr fontId="83"/>
  <conditionalFormatting sqref="G8">
    <cfRule type="cellIs" dxfId="208" priority="1" operator="between">
      <formula>46753</formula>
      <formula>47118</formula>
    </cfRule>
    <cfRule type="cellIs" dxfId="207" priority="2" operator="between">
      <formula>46388</formula>
      <formula>46752</formula>
    </cfRule>
    <cfRule type="cellIs" dxfId="206" priority="3" operator="between">
      <formula>46023</formula>
      <formula>46387</formula>
    </cfRule>
    <cfRule type="cellIs" dxfId="205" priority="4" operator="between">
      <formula>45658</formula>
      <formula>46022</formula>
    </cfRule>
    <cfRule type="cellIs" dxfId="204" priority="5" operator="between">
      <formula>45292</formula>
      <formula>45657</formula>
    </cfRule>
    <cfRule type="cellIs" dxfId="203" priority="6" operator="between">
      <formula>44927</formula>
      <formula>45291</formula>
    </cfRule>
    <cfRule type="cellIs" dxfId="202" priority="7" operator="between">
      <formula>44562</formula>
      <formula>44926</formula>
    </cfRule>
    <cfRule type="cellIs" dxfId="201" priority="8" operator="between">
      <formula>44197</formula>
      <formula>44561</formula>
    </cfRule>
    <cfRule type="cellIs" dxfId="200" priority="9" operator="between">
      <formula>43831</formula>
      <formula>44196</formula>
    </cfRule>
    <cfRule type="cellIs" dxfId="199" priority="10" operator="between">
      <formula>43586</formula>
      <formula>43830</formula>
    </cfRule>
    <cfRule type="cellIs" dxfId="198" priority="11" operator="lessThan">
      <formula>43586</formula>
    </cfRule>
  </conditionalFormatting>
  <conditionalFormatting sqref="K8">
    <cfRule type="cellIs" dxfId="197" priority="12" operator="between">
      <formula>46753</formula>
      <formula>47118</formula>
    </cfRule>
    <cfRule type="cellIs" dxfId="196" priority="13" operator="between">
      <formula>46388</formula>
      <formula>46752</formula>
    </cfRule>
    <cfRule type="cellIs" dxfId="195" priority="14" operator="between">
      <formula>46023</formula>
      <formula>46387</formula>
    </cfRule>
    <cfRule type="cellIs" dxfId="194" priority="15" operator="between">
      <formula>45658</formula>
      <formula>46022</formula>
    </cfRule>
    <cfRule type="cellIs" dxfId="193" priority="16" operator="between">
      <formula>45292</formula>
      <formula>45657</formula>
    </cfRule>
    <cfRule type="cellIs" dxfId="192" priority="17" operator="between">
      <formula>44927</formula>
      <formula>45291</formula>
    </cfRule>
    <cfRule type="cellIs" dxfId="191" priority="18" operator="between">
      <formula>44562</formula>
      <formula>44926</formula>
    </cfRule>
    <cfRule type="cellIs" dxfId="190" priority="19" operator="between">
      <formula>44197</formula>
      <formula>44561</formula>
    </cfRule>
    <cfRule type="cellIs" dxfId="189" priority="20" operator="between">
      <formula>43831</formula>
      <formula>44196</formula>
    </cfRule>
    <cfRule type="cellIs" dxfId="188" priority="21" operator="between">
      <formula>43586</formula>
      <formula>43830</formula>
    </cfRule>
    <cfRule type="cellIs" dxfId="187" priority="22" operator="lessThan">
      <formula>43586</formula>
    </cfRule>
  </conditionalFormatting>
  <dataValidations count="1">
    <dataValidation type="list" allowBlank="1" showInputMessage="1" showErrorMessage="1" sqref="C21:E21 F21 G21:H21">
      <formula1>$J$18:$J$23</formula1>
    </dataValidation>
  </dataValidations>
  <printOptions horizontalCentered="1" verticalCentered="1"/>
  <pageMargins left="0.39370078740157483" right="0.39370078740157483" top="0.15748031496062992" bottom="0.15748031496062992" header="0" footer="0"/>
  <pageSetup paperSize="9" orientation="portrait" blackAndWhite="1"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45"/>
  <sheetViews>
    <sheetView showGridLines="0" view="pageBreakPreview" topLeftCell="A10" zoomScaleNormal="85" zoomScaleSheetLayoutView="100" workbookViewId="0">
      <selection activeCell="Q32" activeCellId="1" sqref="A1 Q32"/>
    </sheetView>
  </sheetViews>
  <sheetFormatPr defaultColWidth="6.6328125" defaultRowHeight="20.149999999999999" customHeight="1" x14ac:dyDescent="0.2"/>
  <cols>
    <col min="1" max="16384" width="6.6328125" style="30"/>
  </cols>
  <sheetData>
    <row r="1" spans="1:14" ht="20.149999999999999" customHeight="1" x14ac:dyDescent="0.2">
      <c r="A1" s="30" t="s">
        <v>109</v>
      </c>
      <c r="I1" s="1267" t="s">
        <v>253</v>
      </c>
      <c r="J1" s="1267"/>
      <c r="K1" s="1267" t="s">
        <v>254</v>
      </c>
      <c r="L1" s="1267"/>
      <c r="M1" s="1267" t="s">
        <v>255</v>
      </c>
      <c r="N1" s="1267"/>
    </row>
    <row r="2" spans="1:14" ht="20.149999999999999" customHeight="1" x14ac:dyDescent="0.2">
      <c r="I2" s="1267"/>
      <c r="J2" s="1267"/>
      <c r="K2" s="1267"/>
      <c r="L2" s="1267"/>
      <c r="M2" s="1267"/>
      <c r="N2" s="1267"/>
    </row>
    <row r="3" spans="1:14" ht="20.149999999999999" customHeight="1" x14ac:dyDescent="0.2">
      <c r="I3" s="1267"/>
      <c r="J3" s="1267"/>
      <c r="K3" s="1267"/>
      <c r="L3" s="1267"/>
      <c r="M3" s="1267"/>
      <c r="N3" s="1267"/>
    </row>
    <row r="4" spans="1:14" ht="20.149999999999999" customHeight="1" x14ac:dyDescent="0.2">
      <c r="I4" s="1267"/>
      <c r="J4" s="1267"/>
      <c r="K4" s="1267"/>
      <c r="L4" s="1267"/>
      <c r="M4" s="1267"/>
      <c r="N4" s="1267"/>
    </row>
    <row r="5" spans="1:14" ht="20.149999999999999" customHeight="1" x14ac:dyDescent="0.2">
      <c r="I5" s="1272"/>
      <c r="J5" s="1272"/>
      <c r="K5" s="1272"/>
      <c r="L5" s="1272"/>
      <c r="M5" s="1272"/>
      <c r="N5" s="1272"/>
    </row>
    <row r="6" spans="1:14" ht="20.149999999999999" customHeight="1" x14ac:dyDescent="0.2">
      <c r="A6" s="31"/>
      <c r="B6" s="32"/>
      <c r="C6" s="32"/>
      <c r="D6" s="32"/>
      <c r="E6" s="32"/>
      <c r="F6" s="32"/>
      <c r="G6" s="32"/>
      <c r="H6" s="32"/>
      <c r="I6" s="32"/>
      <c r="J6" s="32"/>
      <c r="K6" s="32"/>
      <c r="L6" s="32"/>
      <c r="M6" s="32"/>
      <c r="N6" s="42"/>
    </row>
    <row r="7" spans="1:14" ht="20.149999999999999" customHeight="1" x14ac:dyDescent="0.2">
      <c r="A7" s="1273" t="s">
        <v>110</v>
      </c>
      <c r="B7" s="1274"/>
      <c r="C7" s="1274"/>
      <c r="D7" s="1274"/>
      <c r="E7" s="1274"/>
      <c r="F7" s="1274"/>
      <c r="G7" s="1274"/>
      <c r="H7" s="1274"/>
      <c r="I7" s="1274"/>
      <c r="J7" s="1274"/>
      <c r="K7" s="1274"/>
      <c r="L7" s="1274"/>
      <c r="M7" s="1274"/>
      <c r="N7" s="1275"/>
    </row>
    <row r="8" spans="1:14" ht="20.149999999999999" customHeight="1" x14ac:dyDescent="0.2">
      <c r="A8" s="1273"/>
      <c r="B8" s="1274"/>
      <c r="C8" s="1274"/>
      <c r="D8" s="1274"/>
      <c r="E8" s="1274"/>
      <c r="F8" s="1274"/>
      <c r="G8" s="1274"/>
      <c r="H8" s="1274"/>
      <c r="I8" s="1274"/>
      <c r="J8" s="1274"/>
      <c r="K8" s="1274"/>
      <c r="L8" s="1274"/>
      <c r="M8" s="1274"/>
      <c r="N8" s="1275"/>
    </row>
    <row r="9" spans="1:14" ht="20.149999999999999" customHeight="1" x14ac:dyDescent="0.2">
      <c r="A9" s="33"/>
      <c r="B9" s="34"/>
      <c r="C9" s="34"/>
      <c r="D9" s="34"/>
      <c r="E9" s="34"/>
      <c r="F9" s="34"/>
      <c r="G9" s="34"/>
      <c r="H9" s="34"/>
      <c r="I9" s="34"/>
      <c r="J9" s="1268" t="s">
        <v>1569</v>
      </c>
      <c r="K9" s="1268"/>
      <c r="L9" s="1268"/>
      <c r="M9" s="1268"/>
      <c r="N9" s="1269"/>
    </row>
    <row r="10" spans="1:14" ht="20.149999999999999" customHeight="1" x14ac:dyDescent="0.2">
      <c r="A10" s="1270" t="s">
        <v>256</v>
      </c>
      <c r="B10" s="1271"/>
      <c r="C10" s="1271"/>
      <c r="D10" s="1271"/>
      <c r="E10" s="35"/>
      <c r="F10" s="34"/>
      <c r="G10" s="34"/>
      <c r="H10" s="34"/>
      <c r="I10" s="34"/>
      <c r="J10" s="34"/>
      <c r="K10" s="34"/>
      <c r="L10" s="34"/>
      <c r="M10" s="34"/>
      <c r="N10" s="44"/>
    </row>
    <row r="11" spans="1:14" ht="20.149999999999999" customHeight="1" x14ac:dyDescent="0.2">
      <c r="A11" s="33"/>
      <c r="B11" s="34"/>
      <c r="C11" s="34"/>
      <c r="D11" s="34"/>
      <c r="E11" s="34"/>
      <c r="F11" s="34"/>
      <c r="G11" s="34"/>
      <c r="H11" s="34"/>
      <c r="I11" s="34"/>
      <c r="J11" s="34"/>
      <c r="K11" s="34"/>
      <c r="L11" s="34"/>
      <c r="M11" s="34"/>
      <c r="N11" s="44"/>
    </row>
    <row r="12" spans="1:14" ht="20.149999999999999" customHeight="1" x14ac:dyDescent="0.2">
      <c r="A12" s="33"/>
      <c r="B12" s="34"/>
      <c r="C12" s="34"/>
      <c r="D12" s="34"/>
      <c r="E12" s="34"/>
      <c r="F12" s="34"/>
      <c r="G12" s="34"/>
      <c r="H12" s="36" t="s">
        <v>257</v>
      </c>
      <c r="I12" s="1276" t="str">
        <f>"　"&amp;必要事項!D3</f>
        <v>　東京都立川市泉町</v>
      </c>
      <c r="J12" s="1276"/>
      <c r="K12" s="1276"/>
      <c r="L12" s="1276"/>
      <c r="M12" s="1276"/>
      <c r="N12" s="1277"/>
    </row>
    <row r="13" spans="1:14" ht="20.149999999999999" customHeight="1" x14ac:dyDescent="0.2">
      <c r="A13" s="33"/>
      <c r="B13" s="34"/>
      <c r="C13" s="34"/>
      <c r="D13" s="34"/>
      <c r="E13" s="34"/>
      <c r="F13" s="34"/>
      <c r="G13" s="34" t="s">
        <v>206</v>
      </c>
      <c r="H13" s="34"/>
      <c r="I13" s="1276" t="str">
        <f>"　"&amp;必要事項!D4</f>
        <v>　市役所ビル２階</v>
      </c>
      <c r="J13" s="1276"/>
      <c r="K13" s="1276"/>
      <c r="L13" s="1276"/>
      <c r="M13" s="1276"/>
      <c r="N13" s="1277"/>
    </row>
    <row r="14" spans="1:14" ht="20.149999999999999" customHeight="1" x14ac:dyDescent="0.2">
      <c r="A14" s="33"/>
      <c r="B14" s="34"/>
      <c r="C14" s="34"/>
      <c r="D14" s="34"/>
      <c r="E14" s="34"/>
      <c r="F14" s="34"/>
      <c r="G14" s="34"/>
      <c r="H14" s="36" t="s">
        <v>258</v>
      </c>
      <c r="I14" s="1276" t="str">
        <f>"　"&amp;必要事項!D5</f>
        <v>　株式会社　立川建築</v>
      </c>
      <c r="J14" s="1276"/>
      <c r="K14" s="1276"/>
      <c r="L14" s="1276"/>
      <c r="M14" s="1276"/>
      <c r="N14" s="1277"/>
    </row>
    <row r="15" spans="1:14" ht="20.149999999999999" customHeight="1" x14ac:dyDescent="0.2">
      <c r="A15" s="33"/>
      <c r="B15" s="34"/>
      <c r="C15" s="34"/>
      <c r="D15" s="34"/>
      <c r="E15" s="34"/>
      <c r="F15" s="34"/>
      <c r="G15" s="34"/>
      <c r="H15" s="34"/>
      <c r="I15" s="1276" t="str">
        <f>"　"&amp;必要事項!D6</f>
        <v>　代表取締役　立川　次郎</v>
      </c>
      <c r="J15" s="1276"/>
      <c r="K15" s="1276"/>
      <c r="L15" s="1276"/>
      <c r="M15" s="1276"/>
      <c r="N15" s="1277"/>
    </row>
    <row r="16" spans="1:14" ht="20.149999999999999" customHeight="1" x14ac:dyDescent="0.2">
      <c r="A16" s="33"/>
      <c r="B16" s="34"/>
      <c r="C16" s="34"/>
      <c r="D16" s="34"/>
      <c r="E16" s="34"/>
      <c r="F16" s="34"/>
      <c r="G16" s="34"/>
      <c r="H16" s="34"/>
      <c r="I16" s="1278" t="s">
        <v>212</v>
      </c>
      <c r="J16" s="1278"/>
      <c r="K16" s="1278"/>
      <c r="L16" s="1278"/>
      <c r="M16" s="1278"/>
      <c r="N16" s="1279"/>
    </row>
    <row r="17" spans="1:14" ht="20.149999999999999" customHeight="1" x14ac:dyDescent="0.2">
      <c r="A17" s="33"/>
      <c r="B17" s="34"/>
      <c r="C17" s="34"/>
      <c r="D17" s="34"/>
      <c r="E17" s="34"/>
      <c r="F17" s="34"/>
      <c r="H17" s="36" t="s">
        <v>259</v>
      </c>
      <c r="I17" s="1276" t="str">
        <f>"　 "&amp;必要事項!D8</f>
        <v>　 立川　三郎</v>
      </c>
      <c r="J17" s="1276"/>
      <c r="K17" s="1276"/>
      <c r="L17" s="1276"/>
      <c r="M17" s="1276"/>
      <c r="N17" s="1040"/>
    </row>
    <row r="18" spans="1:14" ht="20.149999999999999" customHeight="1" x14ac:dyDescent="0.2">
      <c r="A18" s="33"/>
      <c r="B18" s="34"/>
      <c r="C18" s="34"/>
      <c r="D18" s="34"/>
      <c r="E18" s="34"/>
      <c r="F18" s="34"/>
      <c r="G18" s="34"/>
      <c r="H18" s="34"/>
      <c r="I18" s="34"/>
      <c r="J18" s="34"/>
      <c r="K18" s="34"/>
      <c r="L18" s="34"/>
      <c r="M18" s="34"/>
      <c r="N18" s="44"/>
    </row>
    <row r="19" spans="1:14" ht="20.149999999999999" customHeight="1" x14ac:dyDescent="0.2">
      <c r="A19" s="33"/>
      <c r="B19" s="34" t="s">
        <v>1071</v>
      </c>
      <c r="C19" s="34"/>
      <c r="D19" s="34"/>
      <c r="E19" s="34"/>
      <c r="F19" s="34"/>
      <c r="G19" s="34"/>
      <c r="H19" s="34"/>
      <c r="I19" s="34"/>
      <c r="J19" s="34"/>
      <c r="K19" s="34"/>
      <c r="L19" s="34"/>
      <c r="M19" s="34"/>
      <c r="N19" s="44"/>
    </row>
    <row r="20" spans="1:14" ht="20.149999999999999" customHeight="1" x14ac:dyDescent="0.2">
      <c r="A20" s="33"/>
      <c r="B20" s="34"/>
      <c r="C20" s="34"/>
      <c r="D20" s="34"/>
      <c r="E20" s="34"/>
      <c r="F20" s="34"/>
      <c r="G20" s="34"/>
      <c r="H20" s="34"/>
      <c r="I20" s="34"/>
      <c r="J20" s="34"/>
      <c r="K20" s="34"/>
      <c r="L20" s="34"/>
      <c r="M20" s="34"/>
      <c r="N20" s="44"/>
    </row>
    <row r="21" spans="1:14" ht="20.149999999999999" customHeight="1" x14ac:dyDescent="0.2">
      <c r="A21" s="1267" t="s">
        <v>216</v>
      </c>
      <c r="B21" s="1267"/>
      <c r="C21" s="1267"/>
      <c r="D21" s="1299" t="str">
        <f>"　"&amp;必要事項!D12</f>
        <v>　07-2000-0</v>
      </c>
      <c r="E21" s="1300"/>
      <c r="F21" s="1300"/>
      <c r="G21" s="1300"/>
      <c r="H21" s="1300"/>
      <c r="I21" s="1300"/>
      <c r="J21" s="1300"/>
      <c r="K21" s="1300"/>
      <c r="L21" s="1300"/>
      <c r="M21" s="1300"/>
      <c r="N21" s="1301"/>
    </row>
    <row r="22" spans="1:14" ht="20.149999999999999" customHeight="1" x14ac:dyDescent="0.2">
      <c r="A22" s="1267"/>
      <c r="B22" s="1267"/>
      <c r="C22" s="1267"/>
      <c r="D22" s="1302"/>
      <c r="E22" s="1303"/>
      <c r="F22" s="1303"/>
      <c r="G22" s="1303"/>
      <c r="H22" s="1303"/>
      <c r="I22" s="1303"/>
      <c r="J22" s="1303"/>
      <c r="K22" s="1303"/>
      <c r="L22" s="1303"/>
      <c r="M22" s="1303"/>
      <c r="N22" s="1304"/>
    </row>
    <row r="23" spans="1:14" ht="20.149999999999999" customHeight="1" x14ac:dyDescent="0.2">
      <c r="A23" s="1267" t="s">
        <v>217</v>
      </c>
      <c r="B23" s="1267"/>
      <c r="C23" s="1267"/>
      <c r="D23" s="1299" t="str">
        <f>"　"&amp;必要事項!D13</f>
        <v>　立川市新築工事</v>
      </c>
      <c r="E23" s="1300"/>
      <c r="F23" s="1300"/>
      <c r="G23" s="1300"/>
      <c r="H23" s="1300"/>
      <c r="I23" s="1300"/>
      <c r="J23" s="1300"/>
      <c r="K23" s="1300"/>
      <c r="L23" s="1300"/>
      <c r="M23" s="1300"/>
      <c r="N23" s="1301"/>
    </row>
    <row r="24" spans="1:14" ht="20.149999999999999" customHeight="1" x14ac:dyDescent="0.2">
      <c r="A24" s="1267"/>
      <c r="B24" s="1267"/>
      <c r="C24" s="1267"/>
      <c r="D24" s="1302"/>
      <c r="E24" s="1303"/>
      <c r="F24" s="1303"/>
      <c r="G24" s="1303"/>
      <c r="H24" s="1303"/>
      <c r="I24" s="1303"/>
      <c r="J24" s="1303"/>
      <c r="K24" s="1303"/>
      <c r="L24" s="1303"/>
      <c r="M24" s="1303"/>
      <c r="N24" s="1304"/>
    </row>
    <row r="25" spans="1:14" ht="20.149999999999999" customHeight="1" x14ac:dyDescent="0.2">
      <c r="A25" s="1267" t="s">
        <v>219</v>
      </c>
      <c r="B25" s="1267"/>
      <c r="C25" s="1267"/>
      <c r="D25" s="1299" t="str">
        <f>"　"&amp;必要事項!D14</f>
        <v>　立川市泉町1-1</v>
      </c>
      <c r="E25" s="1300"/>
      <c r="F25" s="1300"/>
      <c r="G25" s="1300"/>
      <c r="H25" s="1300"/>
      <c r="I25" s="1300"/>
      <c r="J25" s="1300"/>
      <c r="K25" s="1300"/>
      <c r="L25" s="1300"/>
      <c r="M25" s="1300"/>
      <c r="N25" s="1301"/>
    </row>
    <row r="26" spans="1:14" ht="20.149999999999999" customHeight="1" x14ac:dyDescent="0.2">
      <c r="A26" s="1267"/>
      <c r="B26" s="1267"/>
      <c r="C26" s="1267"/>
      <c r="D26" s="1302"/>
      <c r="E26" s="1303"/>
      <c r="F26" s="1303"/>
      <c r="G26" s="1303"/>
      <c r="H26" s="1303"/>
      <c r="I26" s="1303"/>
      <c r="J26" s="1303"/>
      <c r="K26" s="1303"/>
      <c r="L26" s="1303"/>
      <c r="M26" s="1303"/>
      <c r="N26" s="1304"/>
    </row>
    <row r="27" spans="1:14" ht="20.149999999999999" customHeight="1" x14ac:dyDescent="0.2">
      <c r="A27" s="1267" t="s">
        <v>220</v>
      </c>
      <c r="B27" s="1267"/>
      <c r="C27" s="1267"/>
      <c r="D27" s="38"/>
      <c r="E27" s="1280">
        <f>必要事項!D15</f>
        <v>22000000</v>
      </c>
      <c r="F27" s="1280"/>
      <c r="G27" s="1280"/>
      <c r="H27" s="1280"/>
      <c r="J27" s="45"/>
      <c r="K27" s="45"/>
      <c r="L27" s="45"/>
      <c r="M27" s="45"/>
      <c r="N27" s="46"/>
    </row>
    <row r="28" spans="1:14" ht="20.149999999999999" customHeight="1" x14ac:dyDescent="0.2">
      <c r="A28" s="1267"/>
      <c r="B28" s="1267"/>
      <c r="C28" s="1267"/>
      <c r="D28" s="1281" t="s">
        <v>262</v>
      </c>
      <c r="E28" s="1282"/>
      <c r="F28" s="1282"/>
      <c r="G28" s="1282"/>
      <c r="H28" s="1282"/>
      <c r="I28" s="1283">
        <f>必要事項!D16</f>
        <v>2000000</v>
      </c>
      <c r="J28" s="1283"/>
      <c r="K28" s="1283"/>
      <c r="L28" s="47"/>
      <c r="M28" s="47"/>
      <c r="N28" s="48"/>
    </row>
    <row r="29" spans="1:14" ht="20.149999999999999" customHeight="1" x14ac:dyDescent="0.2">
      <c r="A29" s="1267" t="s">
        <v>222</v>
      </c>
      <c r="B29" s="1267"/>
      <c r="C29" s="1267"/>
      <c r="D29" s="1292">
        <f>必要事項!D17</f>
        <v>45778</v>
      </c>
      <c r="E29" s="1293"/>
      <c r="F29" s="1293"/>
      <c r="G29" s="1294"/>
      <c r="H29" s="1267" t="s">
        <v>224</v>
      </c>
      <c r="I29" s="1267"/>
      <c r="J29" s="1267"/>
      <c r="K29" s="1292">
        <f>必要事項!D19</f>
        <v>45778</v>
      </c>
      <c r="L29" s="1293"/>
      <c r="M29" s="1293"/>
      <c r="N29" s="1294"/>
    </row>
    <row r="30" spans="1:14" ht="20.149999999999999" customHeight="1" x14ac:dyDescent="0.2">
      <c r="A30" s="1267"/>
      <c r="B30" s="1267"/>
      <c r="C30" s="1267"/>
      <c r="D30" s="1295"/>
      <c r="E30" s="1296"/>
      <c r="F30" s="1296"/>
      <c r="G30" s="1297"/>
      <c r="H30" s="1267"/>
      <c r="I30" s="1267"/>
      <c r="J30" s="1267"/>
      <c r="K30" s="1295"/>
      <c r="L30" s="1296"/>
      <c r="M30" s="1296"/>
      <c r="N30" s="1297"/>
    </row>
    <row r="31" spans="1:14" ht="20.149999999999999" customHeight="1" x14ac:dyDescent="0.2">
      <c r="A31" s="1267" t="s">
        <v>1072</v>
      </c>
      <c r="B31" s="1267"/>
      <c r="C31" s="1267"/>
      <c r="D31" s="308" t="s">
        <v>1073</v>
      </c>
      <c r="E31" s="309"/>
      <c r="F31" s="309"/>
      <c r="G31" s="309"/>
      <c r="H31" s="309"/>
      <c r="I31" s="309"/>
      <c r="J31" s="309"/>
      <c r="K31" s="309"/>
      <c r="L31" s="309"/>
      <c r="M31" s="309"/>
      <c r="N31" s="314"/>
    </row>
    <row r="32" spans="1:14" ht="20.149999999999999" customHeight="1" x14ac:dyDescent="0.2">
      <c r="A32" s="1267"/>
      <c r="B32" s="1267"/>
      <c r="C32" s="1267"/>
      <c r="D32" s="310" t="s">
        <v>1074</v>
      </c>
      <c r="E32" s="311"/>
      <c r="F32" s="311"/>
      <c r="G32" s="311"/>
      <c r="H32" s="311"/>
      <c r="I32" s="311"/>
      <c r="J32" s="311"/>
      <c r="K32" s="311"/>
      <c r="L32" s="311"/>
      <c r="M32" s="311"/>
      <c r="N32" s="315"/>
    </row>
    <row r="33" spans="1:14" ht="20.149999999999999" customHeight="1" x14ac:dyDescent="0.2">
      <c r="A33" s="2053"/>
      <c r="B33" s="1267"/>
      <c r="C33" s="1267"/>
      <c r="D33" s="2052"/>
      <c r="E33" s="2052"/>
      <c r="F33" s="1654"/>
      <c r="G33" s="1654"/>
      <c r="H33" s="1267" t="s">
        <v>1075</v>
      </c>
      <c r="I33" s="1267"/>
      <c r="J33" s="1267"/>
      <c r="K33" s="2052"/>
      <c r="L33" s="2052"/>
      <c r="M33" s="1654"/>
      <c r="N33" s="1654"/>
    </row>
    <row r="34" spans="1:14" ht="20.149999999999999" customHeight="1" x14ac:dyDescent="0.2">
      <c r="A34" s="1267"/>
      <c r="B34" s="1267"/>
      <c r="C34" s="1267"/>
      <c r="D34" s="1654"/>
      <c r="E34" s="1654"/>
      <c r="F34" s="1654"/>
      <c r="G34" s="1654"/>
      <c r="H34" s="1267"/>
      <c r="I34" s="1267"/>
      <c r="J34" s="1267"/>
      <c r="K34" s="1654"/>
      <c r="L34" s="1654"/>
      <c r="M34" s="1654"/>
      <c r="N34" s="1654"/>
    </row>
    <row r="35" spans="1:14" ht="20.149999999999999" customHeight="1" x14ac:dyDescent="0.2">
      <c r="A35" s="1308" t="s">
        <v>1076</v>
      </c>
      <c r="B35" s="2054"/>
      <c r="C35" s="1310"/>
      <c r="D35" s="40" t="s">
        <v>1077</v>
      </c>
      <c r="E35" s="40"/>
      <c r="F35" s="40"/>
      <c r="G35" s="40"/>
      <c r="H35" s="40"/>
      <c r="I35" s="40"/>
      <c r="J35" s="40"/>
      <c r="K35" s="40"/>
      <c r="L35" s="40"/>
      <c r="M35" s="40"/>
      <c r="N35" s="50"/>
    </row>
    <row r="36" spans="1:14" ht="20.149999999999999" customHeight="1" x14ac:dyDescent="0.2">
      <c r="A36" s="1308"/>
      <c r="B36" s="2054"/>
      <c r="C36" s="1310"/>
      <c r="D36" s="40" t="s">
        <v>1078</v>
      </c>
      <c r="E36" s="40"/>
      <c r="F36" s="40"/>
      <c r="G36" s="40"/>
      <c r="H36" s="40"/>
      <c r="I36" s="40"/>
      <c r="J36" s="40"/>
      <c r="K36" s="40"/>
      <c r="L36" s="40"/>
      <c r="M36" s="40"/>
      <c r="N36" s="50"/>
    </row>
    <row r="37" spans="1:14" ht="20.149999999999999" customHeight="1" x14ac:dyDescent="0.2">
      <c r="A37" s="1308"/>
      <c r="B37" s="2054"/>
      <c r="C37" s="1310"/>
      <c r="D37" s="313" t="s">
        <v>1079</v>
      </c>
      <c r="E37" s="313"/>
      <c r="F37" s="313"/>
      <c r="G37" s="313"/>
      <c r="H37" s="313"/>
      <c r="I37" s="313"/>
      <c r="J37" s="313"/>
      <c r="K37" s="313"/>
      <c r="L37" s="313"/>
      <c r="M37" s="313"/>
      <c r="N37" s="316"/>
    </row>
    <row r="38" spans="1:14" ht="20.149999999999999" customHeight="1" x14ac:dyDescent="0.2">
      <c r="A38" s="1305" t="s">
        <v>286</v>
      </c>
      <c r="B38" s="1306"/>
      <c r="C38" s="1307"/>
      <c r="D38" s="40"/>
      <c r="E38" s="40"/>
      <c r="F38" s="40"/>
      <c r="G38" s="40"/>
      <c r="H38" s="40"/>
      <c r="I38" s="40"/>
      <c r="J38" s="40"/>
      <c r="K38" s="40"/>
      <c r="L38" s="40"/>
      <c r="M38" s="40"/>
      <c r="N38" s="50"/>
    </row>
    <row r="39" spans="1:14" ht="20.149999999999999" customHeight="1" x14ac:dyDescent="0.2">
      <c r="A39" s="1308"/>
      <c r="B39" s="1309"/>
      <c r="C39" s="1310"/>
      <c r="D39" s="40"/>
      <c r="E39" s="40"/>
      <c r="F39" s="40"/>
      <c r="G39" s="40"/>
      <c r="H39" s="40"/>
      <c r="I39" s="40"/>
      <c r="J39" s="40"/>
      <c r="K39" s="40"/>
      <c r="L39" s="40"/>
      <c r="M39" s="40"/>
      <c r="N39" s="50"/>
    </row>
    <row r="40" spans="1:14" ht="20.149999999999999" customHeight="1" x14ac:dyDescent="0.2">
      <c r="A40" s="1311"/>
      <c r="B40" s="1312"/>
      <c r="C40" s="1313"/>
      <c r="D40" s="40"/>
      <c r="E40" s="40"/>
      <c r="F40" s="40"/>
      <c r="G40" s="40"/>
      <c r="H40" s="40"/>
      <c r="I40" s="40"/>
      <c r="J40" s="40"/>
      <c r="K40" s="40"/>
      <c r="L40" s="40"/>
      <c r="M40" s="40"/>
      <c r="N40" s="50"/>
    </row>
    <row r="41" spans="1:14" ht="20.149999999999999" customHeight="1" x14ac:dyDescent="0.2">
      <c r="A41" s="1305" t="s">
        <v>266</v>
      </c>
      <c r="B41" s="1306"/>
      <c r="C41" s="1307"/>
      <c r="D41" s="1289" t="str">
        <f>必要事項!$C$21</f>
        <v>事務所名</v>
      </c>
      <c r="E41" s="1290"/>
      <c r="F41" s="1290"/>
      <c r="G41" s="1291"/>
      <c r="H41" s="1287" t="str">
        <f>"　"&amp;必要事項!$D$21</f>
        <v>　立川設計事務所株式会社</v>
      </c>
      <c r="I41" s="1288"/>
      <c r="J41" s="1288"/>
      <c r="K41" s="1288"/>
      <c r="L41" s="1288"/>
      <c r="M41" s="1288"/>
      <c r="N41" s="1298"/>
    </row>
    <row r="42" spans="1:14" ht="20.149999999999999" customHeight="1" x14ac:dyDescent="0.2">
      <c r="A42" s="1308"/>
      <c r="B42" s="1309"/>
      <c r="C42" s="1310"/>
      <c r="D42" s="1289" t="str">
        <f>必要事項!$C$22</f>
        <v>監理業務技術者</v>
      </c>
      <c r="E42" s="1290"/>
      <c r="F42" s="1290"/>
      <c r="G42" s="1291"/>
      <c r="H42" s="1287" t="str">
        <f>"　"&amp;必要事項!$D$22</f>
        <v>　設計　太郎</v>
      </c>
      <c r="I42" s="1288"/>
      <c r="J42" s="1288"/>
      <c r="K42" s="1288"/>
      <c r="L42" s="1288"/>
      <c r="M42" s="1288"/>
      <c r="N42" s="1042"/>
    </row>
    <row r="43" spans="1:14" ht="20.149999999999999" customHeight="1" x14ac:dyDescent="0.2">
      <c r="A43" s="1308"/>
      <c r="B43" s="1309"/>
      <c r="C43" s="1310"/>
      <c r="D43" s="1289" t="str">
        <f>必要事項!$C$23</f>
        <v>担当技術者</v>
      </c>
      <c r="E43" s="1290"/>
      <c r="F43" s="1290"/>
      <c r="G43" s="1291"/>
      <c r="H43" s="1287" t="str">
        <f>"　"&amp;必要事項!$D$23</f>
        <v>　建築　一郎</v>
      </c>
      <c r="I43" s="1288"/>
      <c r="J43" s="1288"/>
      <c r="K43" s="1288"/>
      <c r="L43" s="1288"/>
      <c r="M43" s="1288"/>
      <c r="N43" s="1042"/>
    </row>
    <row r="44" spans="1:14" ht="20.149999999999999" customHeight="1" x14ac:dyDescent="0.2">
      <c r="A44" s="1308"/>
      <c r="B44" s="1309"/>
      <c r="C44" s="1310"/>
      <c r="D44" s="1289" t="str">
        <f>必要事項!$C$24</f>
        <v>担当技術者</v>
      </c>
      <c r="E44" s="1290"/>
      <c r="F44" s="1290"/>
      <c r="G44" s="1291"/>
      <c r="H44" s="1287" t="str">
        <f>"　"&amp;必要事項!$D$24</f>
        <v>　電気　二郎</v>
      </c>
      <c r="I44" s="1288"/>
      <c r="J44" s="1288"/>
      <c r="K44" s="1288"/>
      <c r="L44" s="1288"/>
      <c r="M44" s="1288"/>
      <c r="N44" s="1042"/>
    </row>
    <row r="45" spans="1:14" ht="20.149999999999999" customHeight="1" x14ac:dyDescent="0.2">
      <c r="A45" s="1311"/>
      <c r="B45" s="1312"/>
      <c r="C45" s="1313"/>
      <c r="D45" s="1289" t="str">
        <f>必要事項!$C$25</f>
        <v>担当技術者</v>
      </c>
      <c r="E45" s="1290"/>
      <c r="F45" s="1290"/>
      <c r="G45" s="1291"/>
      <c r="H45" s="1287" t="str">
        <f>"　"&amp;必要事項!$D$25</f>
        <v>　機械　三郎</v>
      </c>
      <c r="I45" s="1288"/>
      <c r="J45" s="1288"/>
      <c r="K45" s="1288"/>
      <c r="L45" s="1288"/>
      <c r="M45" s="1288"/>
      <c r="N45" s="1042"/>
    </row>
  </sheetData>
  <mergeCells count="47">
    <mergeCell ref="D42:G42"/>
    <mergeCell ref="H42:M42"/>
    <mergeCell ref="D43:G43"/>
    <mergeCell ref="H43:M43"/>
    <mergeCell ref="D44:G44"/>
    <mergeCell ref="H44:M44"/>
    <mergeCell ref="A21:C22"/>
    <mergeCell ref="D21:N22"/>
    <mergeCell ref="D29:G30"/>
    <mergeCell ref="H29:J30"/>
    <mergeCell ref="K29:N30"/>
    <mergeCell ref="D45:G45"/>
    <mergeCell ref="H45:M45"/>
    <mergeCell ref="H33:J34"/>
    <mergeCell ref="K33:N34"/>
    <mergeCell ref="A23:C24"/>
    <mergeCell ref="D23:N24"/>
    <mergeCell ref="A33:C34"/>
    <mergeCell ref="D33:G34"/>
    <mergeCell ref="A25:C26"/>
    <mergeCell ref="D25:N26"/>
    <mergeCell ref="A27:C28"/>
    <mergeCell ref="A29:C30"/>
    <mergeCell ref="A41:C45"/>
    <mergeCell ref="A38:C40"/>
    <mergeCell ref="A35:C37"/>
    <mergeCell ref="A31:C32"/>
    <mergeCell ref="I17:M17"/>
    <mergeCell ref="E27:H27"/>
    <mergeCell ref="D28:H28"/>
    <mergeCell ref="I28:K28"/>
    <mergeCell ref="D41:G41"/>
    <mergeCell ref="H41:N41"/>
    <mergeCell ref="I12:N12"/>
    <mergeCell ref="I13:N13"/>
    <mergeCell ref="I14:N14"/>
    <mergeCell ref="I15:N15"/>
    <mergeCell ref="I16:N16"/>
    <mergeCell ref="I1:J1"/>
    <mergeCell ref="K1:L1"/>
    <mergeCell ref="M1:N1"/>
    <mergeCell ref="J9:N9"/>
    <mergeCell ref="A10:D10"/>
    <mergeCell ref="A7:N8"/>
    <mergeCell ref="I2:J5"/>
    <mergeCell ref="K2:L5"/>
    <mergeCell ref="M2:N5"/>
  </mergeCells>
  <phoneticPr fontId="83"/>
  <conditionalFormatting sqref="D29">
    <cfRule type="cellIs" dxfId="186" priority="23" operator="between">
      <formula>46753</formula>
      <formula>47118</formula>
    </cfRule>
    <cfRule type="cellIs" dxfId="185" priority="24" operator="between">
      <formula>46388</formula>
      <formula>46752</formula>
    </cfRule>
    <cfRule type="cellIs" dxfId="184" priority="25" operator="between">
      <formula>46023</formula>
      <formula>46387</formula>
    </cfRule>
    <cfRule type="cellIs" dxfId="183" priority="26" operator="between">
      <formula>45658</formula>
      <formula>46022</formula>
    </cfRule>
    <cfRule type="cellIs" dxfId="182" priority="27" operator="between">
      <formula>45292</formula>
      <formula>45657</formula>
    </cfRule>
    <cfRule type="cellIs" dxfId="181" priority="28" operator="between">
      <formula>44927</formula>
      <formula>45291</formula>
    </cfRule>
    <cfRule type="cellIs" dxfId="180" priority="29" operator="between">
      <formula>44562</formula>
      <formula>44926</formula>
    </cfRule>
    <cfRule type="cellIs" dxfId="179" priority="30" operator="between">
      <formula>44197</formula>
      <formula>44561</formula>
    </cfRule>
    <cfRule type="cellIs" dxfId="178" priority="31" operator="between">
      <formula>43831</formula>
      <formula>44196</formula>
    </cfRule>
    <cfRule type="cellIs" dxfId="177" priority="32" operator="between">
      <formula>43586</formula>
      <formula>43830</formula>
    </cfRule>
    <cfRule type="cellIs" dxfId="176" priority="33" operator="lessThan">
      <formula>43586</formula>
    </cfRule>
  </conditionalFormatting>
  <conditionalFormatting sqref="K29">
    <cfRule type="cellIs" dxfId="175" priority="12" operator="between">
      <formula>46753</formula>
      <formula>47118</formula>
    </cfRule>
    <cfRule type="cellIs" dxfId="174" priority="13" operator="between">
      <formula>46388</formula>
      <formula>46752</formula>
    </cfRule>
    <cfRule type="cellIs" dxfId="173" priority="14" operator="between">
      <formula>46023</formula>
      <formula>46387</formula>
    </cfRule>
    <cfRule type="cellIs" dxfId="172" priority="15" operator="between">
      <formula>45658</formula>
      <formula>46022</formula>
    </cfRule>
    <cfRule type="cellIs" dxfId="171" priority="16" operator="between">
      <formula>45292</formula>
      <formula>45657</formula>
    </cfRule>
    <cfRule type="cellIs" dxfId="170" priority="17" operator="between">
      <formula>44927</formula>
      <formula>45291</formula>
    </cfRule>
    <cfRule type="cellIs" dxfId="169" priority="18" operator="between">
      <formula>44562</formula>
      <formula>44926</formula>
    </cfRule>
    <cfRule type="cellIs" dxfId="168" priority="19" operator="between">
      <formula>44197</formula>
      <formula>44561</formula>
    </cfRule>
    <cfRule type="cellIs" dxfId="167" priority="20" operator="between">
      <formula>43831</formula>
      <formula>44196</formula>
    </cfRule>
    <cfRule type="cellIs" dxfId="166" priority="21" operator="between">
      <formula>43586</formula>
      <formula>43830</formula>
    </cfRule>
    <cfRule type="cellIs" dxfId="165" priority="22" operator="lessThan">
      <formula>43586</formula>
    </cfRule>
  </conditionalFormatting>
  <conditionalFormatting sqref="J9">
    <cfRule type="cellIs" dxfId="164" priority="1" operator="between">
      <formula>46753</formula>
      <formula>47118</formula>
    </cfRule>
    <cfRule type="cellIs" dxfId="163" priority="2" operator="between">
      <formula>46388</formula>
      <formula>46752</formula>
    </cfRule>
    <cfRule type="cellIs" dxfId="162" priority="3" operator="between">
      <formula>46023</formula>
      <formula>46387</formula>
    </cfRule>
    <cfRule type="cellIs" dxfId="161" priority="4" operator="between">
      <formula>45658</formula>
      <formula>46022</formula>
    </cfRule>
    <cfRule type="cellIs" dxfId="160" priority="5" operator="between">
      <formula>45292</formula>
      <formula>45657</formula>
    </cfRule>
    <cfRule type="cellIs" dxfId="159" priority="6" operator="between">
      <formula>44927</formula>
      <formula>45291</formula>
    </cfRule>
    <cfRule type="cellIs" dxfId="158" priority="7" operator="between">
      <formula>44562</formula>
      <formula>44926</formula>
    </cfRule>
    <cfRule type="cellIs" dxfId="157" priority="8" operator="between">
      <formula>44197</formula>
      <formula>44561</formula>
    </cfRule>
    <cfRule type="cellIs" dxfId="156" priority="9" operator="between">
      <formula>43831</formula>
      <formula>44196</formula>
    </cfRule>
    <cfRule type="cellIs" dxfId="155" priority="10" operator="between">
      <formula>43586</formula>
      <formula>43830</formula>
    </cfRule>
    <cfRule type="cellIs" dxfId="154" priority="11" operator="lessThan">
      <formula>43586</formula>
    </cfRule>
  </conditionalFormatting>
  <printOptions horizontalCentered="1" verticalCentered="1"/>
  <pageMargins left="0.39370078740157483" right="0.39370078740157483" top="0.78740157480314965" bottom="0.15748031496062992" header="0" footer="0"/>
  <pageSetup paperSize="9" scale="90" orientation="portrait" blackAndWhite="1"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3"/>
  <sheetViews>
    <sheetView showGridLines="0" view="pageBreakPreview" topLeftCell="A22" zoomScaleNormal="85" zoomScaleSheetLayoutView="100" workbookViewId="0">
      <selection activeCell="Q32" activeCellId="1" sqref="A1 Q32"/>
    </sheetView>
  </sheetViews>
  <sheetFormatPr defaultColWidth="6.6328125" defaultRowHeight="20.149999999999999" customHeight="1" x14ac:dyDescent="0.2"/>
  <cols>
    <col min="1" max="16384" width="6.6328125" style="30"/>
  </cols>
  <sheetData>
    <row r="1" spans="1:14" ht="20.149999999999999" customHeight="1" x14ac:dyDescent="0.2">
      <c r="A1" s="30" t="s">
        <v>112</v>
      </c>
    </row>
    <row r="2" spans="1:14" ht="20.149999999999999" customHeight="1" x14ac:dyDescent="0.2">
      <c r="A2" s="1314" t="s">
        <v>113</v>
      </c>
      <c r="B2" s="1314"/>
      <c r="C2" s="1314"/>
      <c r="D2" s="1314"/>
      <c r="E2" s="1314"/>
      <c r="F2" s="1314"/>
      <c r="G2" s="1314"/>
      <c r="H2" s="1314"/>
      <c r="I2" s="1314"/>
      <c r="J2" s="1314"/>
      <c r="K2" s="1314"/>
      <c r="L2" s="1314"/>
      <c r="M2" s="1314"/>
      <c r="N2" s="1314"/>
    </row>
    <row r="3" spans="1:14" ht="20.149999999999999" customHeight="1" x14ac:dyDescent="0.2">
      <c r="A3" s="2055"/>
      <c r="B3" s="2055"/>
      <c r="C3" s="2055"/>
      <c r="D3" s="2055"/>
      <c r="E3" s="2055"/>
      <c r="F3" s="2055"/>
      <c r="G3" s="2055"/>
      <c r="H3" s="2055"/>
      <c r="I3" s="2055"/>
      <c r="J3" s="2055"/>
      <c r="K3" s="2055"/>
      <c r="L3" s="2055"/>
      <c r="M3" s="2055"/>
      <c r="N3" s="2055"/>
    </row>
    <row r="4" spans="1:14" ht="20.149999999999999" customHeight="1" x14ac:dyDescent="0.2">
      <c r="A4" s="275" t="s">
        <v>1080</v>
      </c>
      <c r="B4" s="276"/>
      <c r="C4" s="32"/>
      <c r="D4" s="32"/>
      <c r="E4" s="32"/>
      <c r="F4" s="32"/>
      <c r="G4" s="32"/>
      <c r="H4" s="32"/>
      <c r="I4" s="32"/>
      <c r="J4" s="32"/>
      <c r="K4" s="32"/>
      <c r="L4" s="32"/>
      <c r="M4" s="32"/>
      <c r="N4" s="42"/>
    </row>
    <row r="5" spans="1:14" ht="20.149999999999999" customHeight="1" x14ac:dyDescent="0.2">
      <c r="A5" s="277"/>
      <c r="B5" s="34"/>
      <c r="C5" s="34"/>
      <c r="D5" s="34"/>
      <c r="E5" s="34"/>
      <c r="F5" s="34"/>
      <c r="G5" s="34"/>
      <c r="H5" s="34"/>
      <c r="I5" s="34"/>
      <c r="J5" s="34"/>
      <c r="K5" s="34"/>
      <c r="L5" s="34"/>
      <c r="M5" s="34"/>
      <c r="N5" s="44"/>
    </row>
    <row r="6" spans="1:14" ht="20.149999999999999" customHeight="1" x14ac:dyDescent="0.2">
      <c r="A6" s="33"/>
      <c r="B6" s="34"/>
      <c r="C6" s="34"/>
      <c r="D6" s="34"/>
      <c r="E6" s="34"/>
      <c r="F6" s="34"/>
      <c r="G6" s="34"/>
      <c r="H6" s="34"/>
      <c r="I6" s="34"/>
      <c r="J6" s="34"/>
      <c r="K6" s="34"/>
      <c r="L6" s="34"/>
      <c r="M6" s="34"/>
      <c r="N6" s="44"/>
    </row>
    <row r="7" spans="1:14" ht="20.149999999999999" customHeight="1" x14ac:dyDescent="0.2">
      <c r="A7" s="33"/>
      <c r="B7" s="34"/>
      <c r="C7" s="34"/>
      <c r="D7" s="34"/>
      <c r="E7" s="34"/>
      <c r="F7" s="34"/>
      <c r="G7" s="34"/>
      <c r="H7" s="34"/>
      <c r="I7" s="34"/>
      <c r="J7" s="34"/>
      <c r="K7" s="34"/>
      <c r="L7" s="34"/>
      <c r="M7" s="34"/>
      <c r="N7" s="44"/>
    </row>
    <row r="8" spans="1:14" ht="20.149999999999999" customHeight="1" x14ac:dyDescent="0.2">
      <c r="A8" s="33"/>
      <c r="B8" s="34"/>
      <c r="C8" s="34"/>
      <c r="D8" s="34"/>
      <c r="E8" s="34"/>
      <c r="F8" s="34"/>
      <c r="G8" s="34"/>
      <c r="H8" s="34"/>
      <c r="I8" s="34"/>
      <c r="J8" s="34"/>
      <c r="K8" s="34"/>
      <c r="L8" s="34"/>
      <c r="M8" s="34"/>
      <c r="N8" s="44"/>
    </row>
    <row r="9" spans="1:14" ht="20.149999999999999" customHeight="1" x14ac:dyDescent="0.2">
      <c r="A9" s="33"/>
      <c r="B9" s="34"/>
      <c r="C9" s="34"/>
      <c r="D9" s="34"/>
      <c r="E9" s="34"/>
      <c r="F9" s="34"/>
      <c r="G9" s="34"/>
      <c r="H9" s="34"/>
      <c r="I9" s="34"/>
      <c r="J9" s="34"/>
      <c r="K9" s="34"/>
      <c r="L9" s="34"/>
      <c r="M9" s="34"/>
      <c r="N9" s="44"/>
    </row>
    <row r="10" spans="1:14" ht="20.149999999999999" customHeight="1" x14ac:dyDescent="0.2">
      <c r="A10" s="33"/>
      <c r="B10" s="34"/>
      <c r="C10" s="34"/>
      <c r="D10" s="34"/>
      <c r="E10" s="34"/>
      <c r="F10" s="34"/>
      <c r="G10" s="34"/>
      <c r="H10" s="34"/>
      <c r="I10" s="34"/>
      <c r="J10" s="34"/>
      <c r="K10" s="34"/>
      <c r="L10" s="34"/>
      <c r="M10" s="34"/>
      <c r="N10" s="44"/>
    </row>
    <row r="11" spans="1:14" ht="20.149999999999999" customHeight="1" x14ac:dyDescent="0.2">
      <c r="A11" s="33"/>
      <c r="B11" s="34"/>
      <c r="C11" s="34"/>
      <c r="D11" s="34"/>
      <c r="E11" s="34"/>
      <c r="F11" s="34"/>
      <c r="G11" s="34"/>
      <c r="H11" s="34"/>
      <c r="I11" s="34"/>
      <c r="J11" s="34"/>
      <c r="K11" s="34"/>
      <c r="L11" s="34"/>
      <c r="M11" s="34"/>
      <c r="N11" s="44"/>
    </row>
    <row r="12" spans="1:14" ht="20.149999999999999" customHeight="1" x14ac:dyDescent="0.2">
      <c r="A12" s="33"/>
      <c r="B12" s="34"/>
      <c r="C12" s="34"/>
      <c r="D12" s="34"/>
      <c r="E12" s="34"/>
      <c r="F12" s="34"/>
      <c r="G12" s="34"/>
      <c r="H12" s="34"/>
      <c r="I12" s="34"/>
      <c r="J12" s="34"/>
      <c r="K12" s="34"/>
      <c r="L12" s="34"/>
      <c r="M12" s="34"/>
      <c r="N12" s="44"/>
    </row>
    <row r="13" spans="1:14" ht="20.149999999999999" customHeight="1" x14ac:dyDescent="0.2">
      <c r="A13" s="33"/>
      <c r="B13" s="34"/>
      <c r="C13" s="34"/>
      <c r="D13" s="34"/>
      <c r="E13" s="34"/>
      <c r="F13" s="34"/>
      <c r="G13" s="34"/>
      <c r="H13" s="34"/>
      <c r="I13" s="34"/>
      <c r="J13" s="34"/>
      <c r="K13" s="34"/>
      <c r="L13" s="34"/>
      <c r="M13" s="34"/>
      <c r="N13" s="44"/>
    </row>
    <row r="14" spans="1:14" ht="20.149999999999999" customHeight="1" x14ac:dyDescent="0.2">
      <c r="A14" s="33"/>
      <c r="B14" s="34"/>
      <c r="C14" s="34"/>
      <c r="D14" s="34"/>
      <c r="E14" s="34"/>
      <c r="F14" s="34"/>
      <c r="G14" s="34"/>
      <c r="H14" s="34"/>
      <c r="I14" s="34"/>
      <c r="J14" s="34"/>
      <c r="K14" s="34"/>
      <c r="L14" s="34"/>
      <c r="M14" s="34"/>
      <c r="N14" s="44"/>
    </row>
    <row r="15" spans="1:14" ht="20.149999999999999" customHeight="1" x14ac:dyDescent="0.2">
      <c r="A15" s="33"/>
      <c r="B15" s="34"/>
      <c r="C15" s="34"/>
      <c r="D15" s="34"/>
      <c r="E15" s="34"/>
      <c r="F15" s="34"/>
      <c r="G15" s="34"/>
      <c r="H15" s="34"/>
      <c r="I15" s="34"/>
      <c r="J15" s="34"/>
      <c r="K15" s="34"/>
      <c r="L15" s="34"/>
      <c r="M15" s="34"/>
      <c r="N15" s="44"/>
    </row>
    <row r="16" spans="1:14" ht="20.149999999999999" customHeight="1" x14ac:dyDescent="0.2">
      <c r="A16" s="33"/>
      <c r="B16" s="34"/>
      <c r="C16" s="34"/>
      <c r="D16" s="34"/>
      <c r="E16" s="34"/>
      <c r="F16" s="34"/>
      <c r="G16" s="34"/>
      <c r="H16" s="34"/>
      <c r="I16" s="34"/>
      <c r="J16" s="34"/>
      <c r="K16" s="34"/>
      <c r="L16" s="34"/>
      <c r="M16" s="34"/>
      <c r="N16" s="44"/>
    </row>
    <row r="17" spans="1:14" ht="20.149999999999999" customHeight="1" x14ac:dyDescent="0.2">
      <c r="A17" s="33"/>
      <c r="B17" s="34"/>
      <c r="C17" s="34"/>
      <c r="D17" s="34"/>
      <c r="E17" s="34"/>
      <c r="F17" s="34"/>
      <c r="G17" s="34"/>
      <c r="H17" s="34"/>
      <c r="I17" s="34"/>
      <c r="J17" s="34"/>
      <c r="K17" s="34"/>
      <c r="L17" s="34"/>
      <c r="M17" s="34"/>
      <c r="N17" s="44"/>
    </row>
    <row r="18" spans="1:14" ht="20.149999999999999" customHeight="1" x14ac:dyDescent="0.2">
      <c r="A18" s="33"/>
      <c r="B18" s="34"/>
      <c r="C18" s="34"/>
      <c r="D18" s="34"/>
      <c r="E18" s="34"/>
      <c r="F18" s="34"/>
      <c r="G18" s="34"/>
      <c r="H18" s="34"/>
      <c r="I18" s="34"/>
      <c r="J18" s="34"/>
      <c r="K18" s="34"/>
      <c r="L18" s="34"/>
      <c r="M18" s="34"/>
      <c r="N18" s="44"/>
    </row>
    <row r="19" spans="1:14" ht="20.149999999999999" customHeight="1" x14ac:dyDescent="0.2">
      <c r="A19" s="33"/>
      <c r="B19" s="34"/>
      <c r="C19" s="34"/>
      <c r="D19" s="34"/>
      <c r="E19" s="34"/>
      <c r="F19" s="34"/>
      <c r="G19" s="34"/>
      <c r="H19" s="34"/>
      <c r="I19" s="34"/>
      <c r="J19" s="34"/>
      <c r="K19" s="34"/>
      <c r="L19" s="34"/>
      <c r="M19" s="34"/>
      <c r="N19" s="44"/>
    </row>
    <row r="20" spans="1:14" ht="20.149999999999999" customHeight="1" x14ac:dyDescent="0.2">
      <c r="A20" s="33"/>
      <c r="B20" s="34"/>
      <c r="C20" s="34"/>
      <c r="D20" s="34"/>
      <c r="E20" s="34"/>
      <c r="F20" s="34"/>
      <c r="G20" s="34"/>
      <c r="H20" s="34"/>
      <c r="I20" s="34"/>
      <c r="J20" s="34"/>
      <c r="K20" s="34"/>
      <c r="L20" s="34"/>
      <c r="M20" s="34"/>
      <c r="N20" s="44"/>
    </row>
    <row r="21" spans="1:14" ht="20.149999999999999" customHeight="1" x14ac:dyDescent="0.2">
      <c r="A21" s="33"/>
      <c r="B21" s="34"/>
      <c r="C21" s="34"/>
      <c r="D21" s="34"/>
      <c r="E21" s="34"/>
      <c r="F21" s="34"/>
      <c r="G21" s="34"/>
      <c r="H21" s="34"/>
      <c r="I21" s="34"/>
      <c r="J21" s="34"/>
      <c r="K21" s="34"/>
      <c r="L21" s="34"/>
      <c r="M21" s="34"/>
      <c r="N21" s="44"/>
    </row>
    <row r="22" spans="1:14" ht="20.149999999999999" customHeight="1" x14ac:dyDescent="0.2">
      <c r="A22" s="278"/>
      <c r="B22" s="279"/>
      <c r="C22" s="279"/>
      <c r="D22" s="279"/>
      <c r="E22" s="279"/>
      <c r="F22" s="279"/>
      <c r="G22" s="279"/>
      <c r="H22" s="279"/>
      <c r="I22" s="279"/>
      <c r="J22" s="279"/>
      <c r="K22" s="279"/>
      <c r="L22" s="279"/>
      <c r="M22" s="279"/>
      <c r="N22" s="282"/>
    </row>
    <row r="23" spans="1:14" ht="20.149999999999999" customHeight="1" x14ac:dyDescent="0.2">
      <c r="B23" s="280"/>
      <c r="C23" s="280"/>
      <c r="D23" s="280"/>
      <c r="E23" s="280"/>
      <c r="F23" s="280"/>
      <c r="G23" s="280"/>
      <c r="H23" s="280"/>
      <c r="I23" s="280"/>
      <c r="J23" s="280"/>
      <c r="K23" s="280"/>
      <c r="L23" s="280"/>
      <c r="M23" s="280"/>
    </row>
    <row r="24" spans="1:14" ht="20.149999999999999" customHeight="1" x14ac:dyDescent="0.2">
      <c r="B24" s="281"/>
      <c r="C24" s="281"/>
      <c r="D24" s="281"/>
      <c r="E24" s="281"/>
      <c r="F24" s="281"/>
      <c r="G24" s="281"/>
      <c r="H24" s="281"/>
      <c r="I24" s="281"/>
      <c r="J24" s="281"/>
      <c r="K24" s="281"/>
      <c r="L24" s="281"/>
      <c r="M24" s="281"/>
    </row>
    <row r="25" spans="1:14" ht="20.149999999999999" customHeight="1" x14ac:dyDescent="0.2">
      <c r="A25" s="31" t="s">
        <v>1081</v>
      </c>
      <c r="B25" s="32"/>
      <c r="C25" s="32"/>
      <c r="D25" s="32"/>
      <c r="E25" s="32"/>
      <c r="F25" s="32"/>
      <c r="G25" s="32"/>
      <c r="H25" s="32"/>
      <c r="I25" s="32"/>
      <c r="J25" s="32"/>
      <c r="K25" s="32"/>
      <c r="L25" s="32"/>
      <c r="M25" s="32"/>
      <c r="N25" s="42"/>
    </row>
    <row r="26" spans="1:14" ht="20.149999999999999" customHeight="1" x14ac:dyDescent="0.2">
      <c r="A26" s="33"/>
      <c r="B26" s="34"/>
      <c r="C26" s="34"/>
      <c r="D26" s="34"/>
      <c r="E26" s="34"/>
      <c r="F26" s="34"/>
      <c r="G26" s="34"/>
      <c r="H26" s="34"/>
      <c r="I26" s="34"/>
      <c r="J26" s="34"/>
      <c r="K26" s="34"/>
      <c r="L26" s="34"/>
      <c r="M26" s="34"/>
      <c r="N26" s="44"/>
    </row>
    <row r="27" spans="1:14" ht="20.149999999999999" customHeight="1" x14ac:dyDescent="0.2">
      <c r="A27" s="33"/>
      <c r="B27" s="34"/>
      <c r="C27" s="34"/>
      <c r="D27" s="34"/>
      <c r="E27" s="34"/>
      <c r="F27" s="34"/>
      <c r="G27" s="34"/>
      <c r="H27" s="34"/>
      <c r="I27" s="34"/>
      <c r="J27" s="34"/>
      <c r="K27" s="34"/>
      <c r="L27" s="34"/>
      <c r="M27" s="34"/>
      <c r="N27" s="44"/>
    </row>
    <row r="28" spans="1:14" ht="20.149999999999999" customHeight="1" x14ac:dyDescent="0.2">
      <c r="A28" s="33"/>
      <c r="B28" s="34"/>
      <c r="C28" s="34"/>
      <c r="D28" s="34"/>
      <c r="E28" s="34"/>
      <c r="F28" s="34"/>
      <c r="G28" s="34"/>
      <c r="H28" s="34"/>
      <c r="I28" s="34"/>
      <c r="J28" s="34"/>
      <c r="K28" s="34"/>
      <c r="L28" s="34"/>
      <c r="M28" s="34"/>
      <c r="N28" s="44"/>
    </row>
    <row r="29" spans="1:14" ht="20.149999999999999" customHeight="1" x14ac:dyDescent="0.2">
      <c r="A29" s="33"/>
      <c r="B29" s="34"/>
      <c r="C29" s="34"/>
      <c r="D29" s="34"/>
      <c r="E29" s="34"/>
      <c r="F29" s="34"/>
      <c r="G29" s="34"/>
      <c r="H29" s="34"/>
      <c r="I29" s="34"/>
      <c r="J29" s="34"/>
      <c r="K29" s="34"/>
      <c r="L29" s="34"/>
      <c r="M29" s="34"/>
      <c r="N29" s="44"/>
    </row>
    <row r="30" spans="1:14" ht="20.149999999999999" customHeight="1" x14ac:dyDescent="0.2">
      <c r="A30" s="33"/>
      <c r="B30" s="34"/>
      <c r="C30" s="34"/>
      <c r="D30" s="34"/>
      <c r="E30" s="34"/>
      <c r="F30" s="34"/>
      <c r="G30" s="34"/>
      <c r="H30" s="34"/>
      <c r="I30" s="34"/>
      <c r="J30" s="34"/>
      <c r="K30" s="34"/>
      <c r="L30" s="34"/>
      <c r="M30" s="34"/>
      <c r="N30" s="44"/>
    </row>
    <row r="31" spans="1:14" ht="20.149999999999999" customHeight="1" x14ac:dyDescent="0.2">
      <c r="A31" s="33"/>
      <c r="B31" s="34"/>
      <c r="C31" s="34"/>
      <c r="D31" s="34"/>
      <c r="E31" s="34"/>
      <c r="F31" s="34"/>
      <c r="G31" s="34"/>
      <c r="H31" s="34"/>
      <c r="I31" s="34"/>
      <c r="J31" s="34"/>
      <c r="K31" s="34"/>
      <c r="L31" s="34"/>
      <c r="M31" s="34"/>
      <c r="N31" s="44"/>
    </row>
    <row r="32" spans="1:14" ht="20.149999999999999" customHeight="1" x14ac:dyDescent="0.2">
      <c r="A32" s="33"/>
      <c r="B32" s="34"/>
      <c r="C32" s="34"/>
      <c r="D32" s="34"/>
      <c r="E32" s="34"/>
      <c r="F32" s="34"/>
      <c r="G32" s="34"/>
      <c r="H32" s="34"/>
      <c r="I32" s="34"/>
      <c r="J32" s="34"/>
      <c r="K32" s="34"/>
      <c r="L32" s="34"/>
      <c r="M32" s="34"/>
      <c r="N32" s="44"/>
    </row>
    <row r="33" spans="1:14" ht="20.149999999999999" customHeight="1" x14ac:dyDescent="0.2">
      <c r="A33" s="33"/>
      <c r="B33" s="34"/>
      <c r="C33" s="34"/>
      <c r="D33" s="34"/>
      <c r="E33" s="34"/>
      <c r="F33" s="34"/>
      <c r="G33" s="34"/>
      <c r="H33" s="34"/>
      <c r="I33" s="34"/>
      <c r="J33" s="34"/>
      <c r="K33" s="34"/>
      <c r="L33" s="34"/>
      <c r="M33" s="34"/>
      <c r="N33" s="44"/>
    </row>
    <row r="34" spans="1:14" ht="20.149999999999999" customHeight="1" x14ac:dyDescent="0.2">
      <c r="A34" s="33"/>
      <c r="B34" s="34"/>
      <c r="C34" s="34"/>
      <c r="D34" s="34"/>
      <c r="E34" s="34"/>
      <c r="F34" s="34"/>
      <c r="G34" s="34"/>
      <c r="H34" s="34"/>
      <c r="I34" s="34"/>
      <c r="J34" s="34"/>
      <c r="K34" s="34"/>
      <c r="L34" s="34"/>
      <c r="M34" s="34"/>
      <c r="N34" s="44"/>
    </row>
    <row r="35" spans="1:14" ht="20.149999999999999" customHeight="1" x14ac:dyDescent="0.2">
      <c r="A35" s="33"/>
      <c r="B35" s="34"/>
      <c r="C35" s="34"/>
      <c r="D35" s="34"/>
      <c r="E35" s="34"/>
      <c r="F35" s="34"/>
      <c r="G35" s="34"/>
      <c r="H35" s="34"/>
      <c r="I35" s="34"/>
      <c r="J35" s="34"/>
      <c r="K35" s="34"/>
      <c r="L35" s="34"/>
      <c r="M35" s="34"/>
      <c r="N35" s="44"/>
    </row>
    <row r="36" spans="1:14" ht="20.149999999999999" customHeight="1" x14ac:dyDescent="0.2">
      <c r="A36" s="33"/>
      <c r="B36" s="34"/>
      <c r="C36" s="34"/>
      <c r="D36" s="34"/>
      <c r="E36" s="34"/>
      <c r="F36" s="34"/>
      <c r="G36" s="34"/>
      <c r="H36" s="34"/>
      <c r="I36" s="34"/>
      <c r="J36" s="34"/>
      <c r="K36" s="34"/>
      <c r="L36" s="34"/>
      <c r="M36" s="34"/>
      <c r="N36" s="44"/>
    </row>
    <row r="37" spans="1:14" ht="20.149999999999999" customHeight="1" x14ac:dyDescent="0.2">
      <c r="A37" s="33"/>
      <c r="B37" s="34"/>
      <c r="C37" s="34"/>
      <c r="D37" s="34"/>
      <c r="E37" s="34"/>
      <c r="F37" s="34"/>
      <c r="G37" s="34"/>
      <c r="H37" s="34"/>
      <c r="I37" s="34"/>
      <c r="J37" s="34"/>
      <c r="K37" s="34"/>
      <c r="L37" s="34"/>
      <c r="M37" s="34"/>
      <c r="N37" s="44"/>
    </row>
    <row r="38" spans="1:14" ht="20.149999999999999" customHeight="1" x14ac:dyDescent="0.2">
      <c r="A38" s="33"/>
      <c r="B38" s="34"/>
      <c r="C38" s="34"/>
      <c r="D38" s="34"/>
      <c r="E38" s="34"/>
      <c r="F38" s="34"/>
      <c r="G38" s="34"/>
      <c r="H38" s="34"/>
      <c r="I38" s="34"/>
      <c r="J38" s="34"/>
      <c r="K38" s="34"/>
      <c r="L38" s="34"/>
      <c r="M38" s="34"/>
      <c r="N38" s="44"/>
    </row>
    <row r="39" spans="1:14" ht="20.149999999999999" customHeight="1" x14ac:dyDescent="0.2">
      <c r="A39" s="33"/>
      <c r="B39" s="34"/>
      <c r="C39" s="34"/>
      <c r="D39" s="34"/>
      <c r="E39" s="34"/>
      <c r="F39" s="34"/>
      <c r="G39" s="34"/>
      <c r="H39" s="34"/>
      <c r="I39" s="34"/>
      <c r="J39" s="34"/>
      <c r="K39" s="34"/>
      <c r="L39" s="34"/>
      <c r="M39" s="34"/>
      <c r="N39" s="44"/>
    </row>
    <row r="40" spans="1:14" ht="20.149999999999999" customHeight="1" x14ac:dyDescent="0.2">
      <c r="A40" s="33"/>
      <c r="B40" s="34"/>
      <c r="C40" s="34"/>
      <c r="D40" s="34"/>
      <c r="E40" s="34"/>
      <c r="F40" s="34"/>
      <c r="G40" s="34"/>
      <c r="H40" s="34"/>
      <c r="I40" s="34"/>
      <c r="J40" s="34"/>
      <c r="K40" s="34"/>
      <c r="L40" s="34"/>
      <c r="M40" s="34"/>
      <c r="N40" s="44"/>
    </row>
    <row r="41" spans="1:14" ht="20.149999999999999" customHeight="1" x14ac:dyDescent="0.2">
      <c r="A41" s="33"/>
      <c r="B41" s="34"/>
      <c r="C41" s="34"/>
      <c r="D41" s="34"/>
      <c r="E41" s="34"/>
      <c r="F41" s="34"/>
      <c r="G41" s="34"/>
      <c r="H41" s="34"/>
      <c r="I41" s="34"/>
      <c r="J41" s="34"/>
      <c r="K41" s="34"/>
      <c r="L41" s="34"/>
      <c r="M41" s="34"/>
      <c r="N41" s="44"/>
    </row>
    <row r="42" spans="1:14" ht="20.149999999999999" customHeight="1" x14ac:dyDescent="0.2">
      <c r="A42" s="33"/>
      <c r="B42" s="34"/>
      <c r="C42" s="34"/>
      <c r="D42" s="34"/>
      <c r="E42" s="34"/>
      <c r="F42" s="34"/>
      <c r="G42" s="34"/>
      <c r="H42" s="34"/>
      <c r="I42" s="34"/>
      <c r="J42" s="34"/>
      <c r="K42" s="34"/>
      <c r="L42" s="34"/>
      <c r="M42" s="34"/>
      <c r="N42" s="44"/>
    </row>
    <row r="43" spans="1:14" ht="20.149999999999999" customHeight="1" x14ac:dyDescent="0.2">
      <c r="A43" s="278"/>
      <c r="B43" s="279"/>
      <c r="C43" s="279"/>
      <c r="D43" s="279"/>
      <c r="E43" s="279"/>
      <c r="F43" s="279"/>
      <c r="G43" s="279"/>
      <c r="H43" s="279"/>
      <c r="I43" s="279"/>
      <c r="J43" s="279"/>
      <c r="K43" s="279"/>
      <c r="L43" s="279"/>
      <c r="M43" s="279"/>
      <c r="N43" s="282"/>
    </row>
  </sheetData>
  <mergeCells count="1">
    <mergeCell ref="A2:N3"/>
  </mergeCells>
  <phoneticPr fontId="83"/>
  <printOptions horizontalCentered="1" verticalCentered="1"/>
  <pageMargins left="0.39370078740157483" right="0.39370078740157483" top="0.15748031496062992" bottom="0.15748031496062992" header="0" footer="0"/>
  <pageSetup paperSize="9" scale="97" orientation="portrait" blackAndWhite="1"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45"/>
  <sheetViews>
    <sheetView showGridLines="0" view="pageBreakPreview" zoomScaleNormal="85" zoomScaleSheetLayoutView="100" workbookViewId="0">
      <selection activeCell="Q32" activeCellId="1" sqref="A1 Q32"/>
    </sheetView>
  </sheetViews>
  <sheetFormatPr defaultColWidth="6.6328125" defaultRowHeight="20.149999999999999" customHeight="1" x14ac:dyDescent="0.2"/>
  <cols>
    <col min="1" max="16384" width="6.6328125" style="30"/>
  </cols>
  <sheetData>
    <row r="1" spans="1:14" ht="20.149999999999999" customHeight="1" x14ac:dyDescent="0.2">
      <c r="A1" s="30" t="s">
        <v>114</v>
      </c>
      <c r="I1" s="1267" t="s">
        <v>253</v>
      </c>
      <c r="J1" s="1267"/>
      <c r="K1" s="1267" t="s">
        <v>254</v>
      </c>
      <c r="L1" s="1267"/>
      <c r="M1" s="1267" t="s">
        <v>255</v>
      </c>
      <c r="N1" s="1267"/>
    </row>
    <row r="2" spans="1:14" ht="20.149999999999999" customHeight="1" x14ac:dyDescent="0.2">
      <c r="I2" s="1267"/>
      <c r="J2" s="1267"/>
      <c r="K2" s="1267"/>
      <c r="L2" s="1267"/>
      <c r="M2" s="1267"/>
      <c r="N2" s="1267"/>
    </row>
    <row r="3" spans="1:14" ht="20.149999999999999" customHeight="1" x14ac:dyDescent="0.2">
      <c r="I3" s="1267"/>
      <c r="J3" s="1267"/>
      <c r="K3" s="1267"/>
      <c r="L3" s="1267"/>
      <c r="M3" s="1267"/>
      <c r="N3" s="1267"/>
    </row>
    <row r="4" spans="1:14" ht="20.149999999999999" customHeight="1" x14ac:dyDescent="0.2">
      <c r="I4" s="1267"/>
      <c r="J4" s="1267"/>
      <c r="K4" s="1267"/>
      <c r="L4" s="1267"/>
      <c r="M4" s="1267"/>
      <c r="N4" s="1267"/>
    </row>
    <row r="5" spans="1:14" ht="20.149999999999999" customHeight="1" x14ac:dyDescent="0.2">
      <c r="I5" s="1272"/>
      <c r="J5" s="1272"/>
      <c r="K5" s="1272"/>
      <c r="L5" s="1272"/>
      <c r="M5" s="1272"/>
      <c r="N5" s="1272"/>
    </row>
    <row r="6" spans="1:14" ht="20.149999999999999" customHeight="1" x14ac:dyDescent="0.2">
      <c r="A6" s="31"/>
      <c r="B6" s="32"/>
      <c r="C6" s="32"/>
      <c r="D6" s="32"/>
      <c r="E6" s="32"/>
      <c r="F6" s="32"/>
      <c r="G6" s="32"/>
      <c r="H6" s="32"/>
      <c r="I6" s="32"/>
      <c r="J6" s="32"/>
      <c r="K6" s="32"/>
      <c r="L6" s="32"/>
      <c r="M6" s="32"/>
      <c r="N6" s="42"/>
    </row>
    <row r="7" spans="1:14" ht="20.149999999999999" customHeight="1" x14ac:dyDescent="0.2">
      <c r="A7" s="1273" t="s">
        <v>115</v>
      </c>
      <c r="B7" s="1274"/>
      <c r="C7" s="1274"/>
      <c r="D7" s="1274"/>
      <c r="E7" s="1274"/>
      <c r="F7" s="1274"/>
      <c r="G7" s="1274"/>
      <c r="H7" s="1274"/>
      <c r="I7" s="1274"/>
      <c r="J7" s="1274"/>
      <c r="K7" s="1274"/>
      <c r="L7" s="1274"/>
      <c r="M7" s="1274"/>
      <c r="N7" s="1275"/>
    </row>
    <row r="8" spans="1:14" ht="20.149999999999999" customHeight="1" x14ac:dyDescent="0.2">
      <c r="A8" s="1273"/>
      <c r="B8" s="1274"/>
      <c r="C8" s="1274"/>
      <c r="D8" s="1274"/>
      <c r="E8" s="1274"/>
      <c r="F8" s="1274"/>
      <c r="G8" s="1274"/>
      <c r="H8" s="1274"/>
      <c r="I8" s="1274"/>
      <c r="J8" s="1274"/>
      <c r="K8" s="1274"/>
      <c r="L8" s="1274"/>
      <c r="M8" s="1274"/>
      <c r="N8" s="1275"/>
    </row>
    <row r="9" spans="1:14" ht="20.149999999999999" customHeight="1" x14ac:dyDescent="0.2">
      <c r="A9" s="33"/>
      <c r="B9" s="34"/>
      <c r="C9" s="34"/>
      <c r="D9" s="34"/>
      <c r="E9" s="34"/>
      <c r="F9" s="34"/>
      <c r="G9" s="34"/>
      <c r="H9" s="34"/>
      <c r="I9" s="34"/>
      <c r="J9" s="1268" t="s">
        <v>1569</v>
      </c>
      <c r="K9" s="1268"/>
      <c r="L9" s="1268"/>
      <c r="M9" s="1268"/>
      <c r="N9" s="1269"/>
    </row>
    <row r="10" spans="1:14" ht="20.149999999999999" customHeight="1" x14ac:dyDescent="0.2">
      <c r="A10" s="1270" t="s">
        <v>256</v>
      </c>
      <c r="B10" s="1271"/>
      <c r="C10" s="1271"/>
      <c r="D10" s="1271"/>
      <c r="E10" s="35"/>
      <c r="F10" s="34"/>
      <c r="G10" s="34"/>
      <c r="H10" s="34"/>
      <c r="I10" s="34"/>
      <c r="J10" s="34"/>
      <c r="K10" s="34"/>
      <c r="L10" s="34"/>
      <c r="M10" s="34"/>
      <c r="N10" s="44"/>
    </row>
    <row r="11" spans="1:14" ht="20.149999999999999" customHeight="1" x14ac:dyDescent="0.2">
      <c r="A11" s="33"/>
      <c r="B11" s="34"/>
      <c r="C11" s="34"/>
      <c r="D11" s="34"/>
      <c r="E11" s="34"/>
      <c r="F11" s="34"/>
      <c r="G11" s="34"/>
      <c r="H11" s="34"/>
      <c r="I11" s="34"/>
      <c r="J11" s="34"/>
      <c r="K11" s="34"/>
      <c r="L11" s="34"/>
      <c r="M11" s="34"/>
      <c r="N11" s="44"/>
    </row>
    <row r="12" spans="1:14" ht="20.149999999999999" customHeight="1" x14ac:dyDescent="0.2">
      <c r="A12" s="33"/>
      <c r="B12" s="34"/>
      <c r="C12" s="34"/>
      <c r="D12" s="34"/>
      <c r="E12" s="34"/>
      <c r="F12" s="34"/>
      <c r="G12" s="34"/>
      <c r="H12" s="36" t="s">
        <v>257</v>
      </c>
      <c r="I12" s="1276" t="str">
        <f>"　"&amp;必要事項!D3</f>
        <v>　東京都立川市泉町</v>
      </c>
      <c r="J12" s="1276"/>
      <c r="K12" s="1276"/>
      <c r="L12" s="1276"/>
      <c r="M12" s="1276"/>
      <c r="N12" s="1277"/>
    </row>
    <row r="13" spans="1:14" ht="20.149999999999999" customHeight="1" x14ac:dyDescent="0.2">
      <c r="A13" s="33"/>
      <c r="B13" s="34"/>
      <c r="C13" s="34"/>
      <c r="D13" s="34"/>
      <c r="E13" s="34"/>
      <c r="F13" s="34"/>
      <c r="G13" s="34" t="s">
        <v>206</v>
      </c>
      <c r="H13" s="34"/>
      <c r="I13" s="1276" t="str">
        <f>"　"&amp;必要事項!D4</f>
        <v>　市役所ビル２階</v>
      </c>
      <c r="J13" s="1276"/>
      <c r="K13" s="1276"/>
      <c r="L13" s="1276"/>
      <c r="M13" s="1276"/>
      <c r="N13" s="1277"/>
    </row>
    <row r="14" spans="1:14" ht="20.149999999999999" customHeight="1" x14ac:dyDescent="0.2">
      <c r="A14" s="33"/>
      <c r="B14" s="34"/>
      <c r="C14" s="34"/>
      <c r="D14" s="34"/>
      <c r="E14" s="34"/>
      <c r="F14" s="34"/>
      <c r="G14" s="34"/>
      <c r="H14" s="36" t="s">
        <v>258</v>
      </c>
      <c r="I14" s="1276" t="str">
        <f>"　"&amp;必要事項!D5</f>
        <v>　株式会社　立川建築</v>
      </c>
      <c r="J14" s="1276"/>
      <c r="K14" s="1276"/>
      <c r="L14" s="1276"/>
      <c r="M14" s="1276"/>
      <c r="N14" s="1277"/>
    </row>
    <row r="15" spans="1:14" ht="20.149999999999999" customHeight="1" x14ac:dyDescent="0.2">
      <c r="A15" s="33"/>
      <c r="B15" s="34"/>
      <c r="C15" s="34"/>
      <c r="D15" s="34"/>
      <c r="E15" s="34"/>
      <c r="F15" s="34"/>
      <c r="G15" s="34"/>
      <c r="H15" s="34"/>
      <c r="I15" s="1276" t="str">
        <f>"　"&amp;必要事項!D6</f>
        <v>　代表取締役　立川　次郎</v>
      </c>
      <c r="J15" s="1276"/>
      <c r="K15" s="1276"/>
      <c r="L15" s="1276"/>
      <c r="M15" s="1276"/>
      <c r="N15" s="1277"/>
    </row>
    <row r="16" spans="1:14" ht="20.149999999999999" customHeight="1" x14ac:dyDescent="0.2">
      <c r="A16" s="33"/>
      <c r="B16" s="34"/>
      <c r="C16" s="34"/>
      <c r="D16" s="34"/>
      <c r="E16" s="34"/>
      <c r="F16" s="34"/>
      <c r="G16" s="34"/>
      <c r="H16" s="34"/>
      <c r="I16" s="1278" t="s">
        <v>212</v>
      </c>
      <c r="J16" s="1278"/>
      <c r="K16" s="1278"/>
      <c r="L16" s="1278"/>
      <c r="M16" s="1278"/>
      <c r="N16" s="1279"/>
    </row>
    <row r="17" spans="1:14" ht="20.149999999999999" customHeight="1" x14ac:dyDescent="0.2">
      <c r="A17" s="33"/>
      <c r="B17" s="34"/>
      <c r="C17" s="34"/>
      <c r="D17" s="34"/>
      <c r="E17" s="34"/>
      <c r="F17" s="34"/>
      <c r="H17" s="36" t="s">
        <v>259</v>
      </c>
      <c r="I17" s="1276" t="str">
        <f>"　 "&amp;必要事項!D8</f>
        <v>　 立川　三郎</v>
      </c>
      <c r="J17" s="1276"/>
      <c r="K17" s="1276"/>
      <c r="L17" s="1276"/>
      <c r="M17" s="1276"/>
      <c r="N17" s="1040"/>
    </row>
    <row r="18" spans="1:14" ht="20.149999999999999" customHeight="1" x14ac:dyDescent="0.2">
      <c r="A18" s="33"/>
      <c r="B18" s="34"/>
      <c r="C18" s="34"/>
      <c r="D18" s="34"/>
      <c r="E18" s="34"/>
      <c r="F18" s="34"/>
      <c r="G18" s="34"/>
      <c r="H18" s="34"/>
      <c r="I18" s="34"/>
      <c r="J18" s="34"/>
      <c r="K18" s="34"/>
      <c r="L18" s="34"/>
      <c r="M18" s="34"/>
      <c r="N18" s="44"/>
    </row>
    <row r="19" spans="1:14" ht="20.149999999999999" customHeight="1" x14ac:dyDescent="0.2">
      <c r="A19" s="33"/>
      <c r="B19" s="34" t="s">
        <v>1082</v>
      </c>
      <c r="C19" s="34"/>
      <c r="D19" s="34"/>
      <c r="E19" s="34"/>
      <c r="F19" s="34"/>
      <c r="G19" s="34"/>
      <c r="H19" s="34"/>
      <c r="I19" s="34"/>
      <c r="J19" s="34"/>
      <c r="K19" s="34"/>
      <c r="L19" s="34"/>
      <c r="M19" s="34"/>
      <c r="N19" s="44"/>
    </row>
    <row r="20" spans="1:14" ht="20.149999999999999" customHeight="1" x14ac:dyDescent="0.2">
      <c r="A20" s="33"/>
      <c r="B20" s="34"/>
      <c r="C20" s="34"/>
      <c r="D20" s="34"/>
      <c r="E20" s="34"/>
      <c r="F20" s="34"/>
      <c r="G20" s="34"/>
      <c r="H20" s="34"/>
      <c r="I20" s="34"/>
      <c r="J20" s="34"/>
      <c r="K20" s="34"/>
      <c r="L20" s="34"/>
      <c r="M20" s="34"/>
      <c r="N20" s="44"/>
    </row>
    <row r="21" spans="1:14" ht="20.149999999999999" customHeight="1" x14ac:dyDescent="0.2">
      <c r="A21" s="1267" t="s">
        <v>216</v>
      </c>
      <c r="B21" s="1267"/>
      <c r="C21" s="1267"/>
      <c r="D21" s="1299" t="str">
        <f>"　"&amp;必要事項!D12</f>
        <v>　07-2000-0</v>
      </c>
      <c r="E21" s="1300"/>
      <c r="F21" s="1300"/>
      <c r="G21" s="1300"/>
      <c r="H21" s="1300"/>
      <c r="I21" s="1300"/>
      <c r="J21" s="1300"/>
      <c r="K21" s="1300"/>
      <c r="L21" s="1300"/>
      <c r="M21" s="1300"/>
      <c r="N21" s="1301"/>
    </row>
    <row r="22" spans="1:14" ht="20.149999999999999" customHeight="1" x14ac:dyDescent="0.2">
      <c r="A22" s="1267"/>
      <c r="B22" s="1267"/>
      <c r="C22" s="1267"/>
      <c r="D22" s="1302"/>
      <c r="E22" s="1303"/>
      <c r="F22" s="1303"/>
      <c r="G22" s="1303"/>
      <c r="H22" s="1303"/>
      <c r="I22" s="1303"/>
      <c r="J22" s="1303"/>
      <c r="K22" s="1303"/>
      <c r="L22" s="1303"/>
      <c r="M22" s="1303"/>
      <c r="N22" s="1304"/>
    </row>
    <row r="23" spans="1:14" ht="20.149999999999999" customHeight="1" x14ac:dyDescent="0.2">
      <c r="A23" s="1267" t="s">
        <v>217</v>
      </c>
      <c r="B23" s="1267"/>
      <c r="C23" s="1267"/>
      <c r="D23" s="1299" t="str">
        <f>"　"&amp;必要事項!D13</f>
        <v>　立川市新築工事</v>
      </c>
      <c r="E23" s="1300"/>
      <c r="F23" s="1300"/>
      <c r="G23" s="1300"/>
      <c r="H23" s="1300"/>
      <c r="I23" s="1300"/>
      <c r="J23" s="1300"/>
      <c r="K23" s="1300"/>
      <c r="L23" s="1300"/>
      <c r="M23" s="1300"/>
      <c r="N23" s="1301"/>
    </row>
    <row r="24" spans="1:14" ht="20.149999999999999" customHeight="1" x14ac:dyDescent="0.2">
      <c r="A24" s="1267"/>
      <c r="B24" s="1267"/>
      <c r="C24" s="1267"/>
      <c r="D24" s="1302"/>
      <c r="E24" s="1303"/>
      <c r="F24" s="1303"/>
      <c r="G24" s="1303"/>
      <c r="H24" s="1303"/>
      <c r="I24" s="1303"/>
      <c r="J24" s="1303"/>
      <c r="K24" s="1303"/>
      <c r="L24" s="1303"/>
      <c r="M24" s="1303"/>
      <c r="N24" s="1304"/>
    </row>
    <row r="25" spans="1:14" ht="20.149999999999999" customHeight="1" x14ac:dyDescent="0.2">
      <c r="A25" s="1267" t="s">
        <v>219</v>
      </c>
      <c r="B25" s="1267"/>
      <c r="C25" s="1267"/>
      <c r="D25" s="1299" t="str">
        <f>"　"&amp;必要事項!D14</f>
        <v>　立川市泉町1-1</v>
      </c>
      <c r="E25" s="1300"/>
      <c r="F25" s="1300"/>
      <c r="G25" s="1300"/>
      <c r="H25" s="1300"/>
      <c r="I25" s="1300"/>
      <c r="J25" s="1300"/>
      <c r="K25" s="1300"/>
      <c r="L25" s="1300"/>
      <c r="M25" s="1300"/>
      <c r="N25" s="1301"/>
    </row>
    <row r="26" spans="1:14" ht="20.149999999999999" customHeight="1" x14ac:dyDescent="0.2">
      <c r="A26" s="1267"/>
      <c r="B26" s="1267"/>
      <c r="C26" s="1267"/>
      <c r="D26" s="1302"/>
      <c r="E26" s="1303"/>
      <c r="F26" s="1303"/>
      <c r="G26" s="1303"/>
      <c r="H26" s="1303"/>
      <c r="I26" s="1303"/>
      <c r="J26" s="1303"/>
      <c r="K26" s="1303"/>
      <c r="L26" s="1303"/>
      <c r="M26" s="1303"/>
      <c r="N26" s="1304"/>
    </row>
    <row r="27" spans="1:14" ht="20.149999999999999" customHeight="1" x14ac:dyDescent="0.2">
      <c r="A27" s="1267" t="s">
        <v>220</v>
      </c>
      <c r="B27" s="1267"/>
      <c r="C27" s="1267"/>
      <c r="D27" s="38"/>
      <c r="E27" s="1280">
        <f>必要事項!D15</f>
        <v>22000000</v>
      </c>
      <c r="F27" s="1280"/>
      <c r="G27" s="1280"/>
      <c r="H27" s="1280"/>
      <c r="J27" s="45"/>
      <c r="K27" s="45"/>
      <c r="L27" s="45"/>
      <c r="M27" s="45"/>
      <c r="N27" s="46"/>
    </row>
    <row r="28" spans="1:14" ht="20.149999999999999" customHeight="1" x14ac:dyDescent="0.2">
      <c r="A28" s="1267"/>
      <c r="B28" s="1267"/>
      <c r="C28" s="1267"/>
      <c r="D28" s="1281" t="s">
        <v>262</v>
      </c>
      <c r="E28" s="1282"/>
      <c r="F28" s="1282"/>
      <c r="G28" s="1282"/>
      <c r="H28" s="1282"/>
      <c r="I28" s="1283">
        <f>必要事項!D16</f>
        <v>2000000</v>
      </c>
      <c r="J28" s="1283"/>
      <c r="K28" s="1283"/>
      <c r="L28" s="47"/>
      <c r="M28" s="47"/>
      <c r="N28" s="48"/>
    </row>
    <row r="29" spans="1:14" ht="20.149999999999999" customHeight="1" x14ac:dyDescent="0.2">
      <c r="A29" s="1267" t="s">
        <v>222</v>
      </c>
      <c r="B29" s="1267"/>
      <c r="C29" s="1267"/>
      <c r="D29" s="1292">
        <f>必要事項!D17</f>
        <v>45778</v>
      </c>
      <c r="E29" s="1293"/>
      <c r="F29" s="1293"/>
      <c r="G29" s="1294"/>
      <c r="H29" s="1267" t="s">
        <v>224</v>
      </c>
      <c r="I29" s="1267"/>
      <c r="J29" s="1267"/>
      <c r="K29" s="1292">
        <f>必要事項!D19</f>
        <v>45778</v>
      </c>
      <c r="L29" s="1293"/>
      <c r="M29" s="1293"/>
      <c r="N29" s="1294"/>
    </row>
    <row r="30" spans="1:14" ht="20.149999999999999" customHeight="1" x14ac:dyDescent="0.2">
      <c r="A30" s="1267"/>
      <c r="B30" s="1267"/>
      <c r="C30" s="1267"/>
      <c r="D30" s="1295"/>
      <c r="E30" s="1296"/>
      <c r="F30" s="1296"/>
      <c r="G30" s="1297"/>
      <c r="H30" s="1267"/>
      <c r="I30" s="1267"/>
      <c r="J30" s="1267"/>
      <c r="K30" s="1295"/>
      <c r="L30" s="1296"/>
      <c r="M30" s="1296"/>
      <c r="N30" s="1297"/>
    </row>
    <row r="31" spans="1:14" ht="20.149999999999999" customHeight="1" x14ac:dyDescent="0.2">
      <c r="A31" s="1305" t="s">
        <v>263</v>
      </c>
      <c r="B31" s="1306"/>
      <c r="C31" s="1307"/>
      <c r="D31" s="39"/>
      <c r="E31" s="39"/>
      <c r="F31" s="39"/>
      <c r="G31" s="39"/>
      <c r="H31" s="39"/>
      <c r="I31" s="39"/>
      <c r="J31" s="39"/>
      <c r="K31" s="39"/>
      <c r="L31" s="39"/>
      <c r="M31" s="39"/>
      <c r="N31" s="49"/>
    </row>
    <row r="32" spans="1:14" ht="20.149999999999999" customHeight="1" x14ac:dyDescent="0.2">
      <c r="A32" s="1308"/>
      <c r="B32" s="1309"/>
      <c r="C32" s="1310"/>
      <c r="D32" s="52"/>
      <c r="E32" s="52"/>
      <c r="F32" s="52"/>
      <c r="G32" s="52"/>
      <c r="H32" s="52"/>
      <c r="I32" s="52"/>
      <c r="J32" s="52"/>
      <c r="K32" s="52"/>
      <c r="L32" s="52"/>
      <c r="M32" s="52"/>
      <c r="N32" s="53"/>
    </row>
    <row r="33" spans="1:14" ht="20.149999999999999" customHeight="1" x14ac:dyDescent="0.2">
      <c r="A33" s="1308"/>
      <c r="B33" s="1309"/>
      <c r="C33" s="1310"/>
      <c r="D33" s="40"/>
      <c r="E33" s="40"/>
      <c r="F33" s="40"/>
      <c r="G33" s="40"/>
      <c r="H33" s="40"/>
      <c r="I33" s="40"/>
      <c r="J33" s="40"/>
      <c r="K33" s="40"/>
      <c r="L33" s="40"/>
      <c r="M33" s="40"/>
      <c r="N33" s="50"/>
    </row>
    <row r="34" spans="1:14" ht="20.149999999999999" customHeight="1" x14ac:dyDescent="0.2">
      <c r="A34" s="1308"/>
      <c r="B34" s="1309"/>
      <c r="C34" s="1310"/>
      <c r="D34" s="40"/>
      <c r="E34" s="40"/>
      <c r="F34" s="40"/>
      <c r="G34" s="40"/>
      <c r="H34" s="40"/>
      <c r="I34" s="40"/>
      <c r="J34" s="40"/>
      <c r="K34" s="40"/>
      <c r="L34" s="40"/>
      <c r="M34" s="40"/>
      <c r="N34" s="50"/>
    </row>
    <row r="35" spans="1:14" ht="20.149999999999999" customHeight="1" x14ac:dyDescent="0.2">
      <c r="A35" s="1308"/>
      <c r="B35" s="1309"/>
      <c r="C35" s="1310"/>
      <c r="D35" s="40"/>
      <c r="E35" s="40"/>
      <c r="F35" s="40"/>
      <c r="G35" s="40"/>
      <c r="H35" s="40"/>
      <c r="I35" s="40"/>
      <c r="J35" s="40"/>
      <c r="K35" s="40"/>
      <c r="L35" s="40"/>
      <c r="M35" s="40"/>
      <c r="N35" s="50"/>
    </row>
    <row r="36" spans="1:14" ht="20.149999999999999" customHeight="1" x14ac:dyDescent="0.2">
      <c r="A36" s="1308"/>
      <c r="B36" s="1309"/>
      <c r="C36" s="1310"/>
      <c r="D36" s="40"/>
      <c r="E36" s="40"/>
      <c r="F36" s="40"/>
      <c r="G36" s="40"/>
      <c r="H36" s="40"/>
      <c r="I36" s="40"/>
      <c r="J36" s="40"/>
      <c r="K36" s="40"/>
      <c r="L36" s="40"/>
      <c r="M36" s="40"/>
      <c r="N36" s="50"/>
    </row>
    <row r="37" spans="1:14" ht="20.149999999999999" customHeight="1" x14ac:dyDescent="0.2">
      <c r="A37" s="1308"/>
      <c r="B37" s="1309"/>
      <c r="C37" s="1310"/>
      <c r="D37" s="40"/>
      <c r="E37" s="40"/>
      <c r="F37" s="40"/>
      <c r="G37" s="40"/>
      <c r="H37" s="40"/>
      <c r="I37" s="40"/>
      <c r="J37" s="40"/>
      <c r="K37" s="40"/>
      <c r="L37" s="40"/>
      <c r="M37" s="40"/>
      <c r="N37" s="50"/>
    </row>
    <row r="38" spans="1:14" ht="20.149999999999999" customHeight="1" x14ac:dyDescent="0.2">
      <c r="A38" s="1308"/>
      <c r="B38" s="1309"/>
      <c r="C38" s="1310"/>
      <c r="D38" s="40"/>
      <c r="E38" s="40"/>
      <c r="F38" s="40"/>
      <c r="G38" s="40"/>
      <c r="H38" s="40"/>
      <c r="I38" s="40"/>
      <c r="J38" s="40"/>
      <c r="K38" s="40"/>
      <c r="L38" s="40"/>
      <c r="M38" s="40"/>
      <c r="N38" s="50"/>
    </row>
    <row r="39" spans="1:14" ht="20.149999999999999" customHeight="1" x14ac:dyDescent="0.2">
      <c r="A39" s="1308"/>
      <c r="B39" s="1309"/>
      <c r="C39" s="1310"/>
      <c r="D39" s="40"/>
      <c r="E39" s="40"/>
      <c r="F39" s="40"/>
      <c r="G39" s="40"/>
      <c r="H39" s="40"/>
      <c r="I39" s="40"/>
      <c r="J39" s="40"/>
      <c r="K39" s="40"/>
      <c r="L39" s="40"/>
      <c r="M39" s="40"/>
      <c r="N39" s="50"/>
    </row>
    <row r="40" spans="1:14" ht="20.149999999999999" customHeight="1" x14ac:dyDescent="0.2">
      <c r="A40" s="1311"/>
      <c r="B40" s="1312"/>
      <c r="C40" s="1313"/>
      <c r="D40" s="40"/>
      <c r="E40" s="40"/>
      <c r="F40" s="40"/>
      <c r="G40" s="40"/>
      <c r="H40" s="40"/>
      <c r="I40" s="40"/>
      <c r="J40" s="40"/>
      <c r="K40" s="40"/>
      <c r="L40" s="40"/>
      <c r="M40" s="40"/>
      <c r="N40" s="50"/>
    </row>
    <row r="41" spans="1:14" ht="20.149999999999999" customHeight="1" x14ac:dyDescent="0.2">
      <c r="A41" s="1305" t="s">
        <v>266</v>
      </c>
      <c r="B41" s="1306"/>
      <c r="C41" s="1307"/>
      <c r="D41" s="1289" t="str">
        <f>必要事項!$C$21</f>
        <v>事務所名</v>
      </c>
      <c r="E41" s="1290"/>
      <c r="F41" s="1290"/>
      <c r="G41" s="1291"/>
      <c r="H41" s="1287" t="str">
        <f>"　"&amp;必要事項!$D$21</f>
        <v>　立川設計事務所株式会社</v>
      </c>
      <c r="I41" s="1288"/>
      <c r="J41" s="1288"/>
      <c r="K41" s="1288"/>
      <c r="L41" s="1288"/>
      <c r="M41" s="1288"/>
      <c r="N41" s="1298"/>
    </row>
    <row r="42" spans="1:14" ht="20.149999999999999" customHeight="1" x14ac:dyDescent="0.2">
      <c r="A42" s="1308"/>
      <c r="B42" s="1309"/>
      <c r="C42" s="1310"/>
      <c r="D42" s="1289" t="str">
        <f>必要事項!$C$22</f>
        <v>監理業務技術者</v>
      </c>
      <c r="E42" s="1290"/>
      <c r="F42" s="1290"/>
      <c r="G42" s="1291"/>
      <c r="H42" s="1287" t="str">
        <f>"　"&amp;必要事項!$D$22</f>
        <v>　設計　太郎</v>
      </c>
      <c r="I42" s="1288"/>
      <c r="J42" s="1288"/>
      <c r="K42" s="1288"/>
      <c r="L42" s="1288"/>
      <c r="M42" s="1288"/>
      <c r="N42" s="1042"/>
    </row>
    <row r="43" spans="1:14" ht="20.149999999999999" customHeight="1" x14ac:dyDescent="0.2">
      <c r="A43" s="1308"/>
      <c r="B43" s="1309"/>
      <c r="C43" s="1310"/>
      <c r="D43" s="1289" t="str">
        <f>必要事項!$C$23</f>
        <v>担当技術者</v>
      </c>
      <c r="E43" s="1290"/>
      <c r="F43" s="1290"/>
      <c r="G43" s="1291"/>
      <c r="H43" s="1287" t="str">
        <f>"　"&amp;必要事項!$D$23</f>
        <v>　建築　一郎</v>
      </c>
      <c r="I43" s="1288"/>
      <c r="J43" s="1288"/>
      <c r="K43" s="1288"/>
      <c r="L43" s="1288"/>
      <c r="M43" s="1288"/>
      <c r="N43" s="1042"/>
    </row>
    <row r="44" spans="1:14" ht="20.149999999999999" customHeight="1" x14ac:dyDescent="0.2">
      <c r="A44" s="1308"/>
      <c r="B44" s="1309"/>
      <c r="C44" s="1310"/>
      <c r="D44" s="1289" t="str">
        <f>必要事項!$C$24</f>
        <v>担当技術者</v>
      </c>
      <c r="E44" s="1290"/>
      <c r="F44" s="1290"/>
      <c r="G44" s="1291"/>
      <c r="H44" s="1287" t="str">
        <f>"　"&amp;必要事項!$D$24</f>
        <v>　電気　二郎</v>
      </c>
      <c r="I44" s="1288"/>
      <c r="J44" s="1288"/>
      <c r="K44" s="1288"/>
      <c r="L44" s="1288"/>
      <c r="M44" s="1288"/>
      <c r="N44" s="1042"/>
    </row>
    <row r="45" spans="1:14" ht="20.149999999999999" customHeight="1" x14ac:dyDescent="0.2">
      <c r="A45" s="1311"/>
      <c r="B45" s="1312"/>
      <c r="C45" s="1313"/>
      <c r="D45" s="1289" t="str">
        <f>必要事項!$C$25</f>
        <v>担当技術者</v>
      </c>
      <c r="E45" s="1290"/>
      <c r="F45" s="1290"/>
      <c r="G45" s="1291"/>
      <c r="H45" s="1287" t="str">
        <f>"　"&amp;必要事項!$D$25</f>
        <v>　機械　三郎</v>
      </c>
      <c r="I45" s="1288"/>
      <c r="J45" s="1288"/>
      <c r="K45" s="1288"/>
      <c r="L45" s="1288"/>
      <c r="M45" s="1288"/>
      <c r="N45" s="1042"/>
    </row>
  </sheetData>
  <mergeCells count="41">
    <mergeCell ref="A21:C22"/>
    <mergeCell ref="D21:N22"/>
    <mergeCell ref="A7:N8"/>
    <mergeCell ref="I2:J5"/>
    <mergeCell ref="K2:L5"/>
    <mergeCell ref="M2:N5"/>
    <mergeCell ref="I17:M17"/>
    <mergeCell ref="I12:N12"/>
    <mergeCell ref="I13:N13"/>
    <mergeCell ref="I14:N14"/>
    <mergeCell ref="I15:N15"/>
    <mergeCell ref="I16:N16"/>
    <mergeCell ref="A23:C24"/>
    <mergeCell ref="D23:N24"/>
    <mergeCell ref="A25:C26"/>
    <mergeCell ref="D25:N26"/>
    <mergeCell ref="A27:C28"/>
    <mergeCell ref="E27:H27"/>
    <mergeCell ref="D28:H28"/>
    <mergeCell ref="I28:K28"/>
    <mergeCell ref="D45:G45"/>
    <mergeCell ref="H45:M45"/>
    <mergeCell ref="A29:C30"/>
    <mergeCell ref="D29:G30"/>
    <mergeCell ref="H29:J30"/>
    <mergeCell ref="K29:N30"/>
    <mergeCell ref="A41:C45"/>
    <mergeCell ref="A31:C40"/>
    <mergeCell ref="D42:G42"/>
    <mergeCell ref="H42:M42"/>
    <mergeCell ref="D43:G43"/>
    <mergeCell ref="H43:M43"/>
    <mergeCell ref="D44:G44"/>
    <mergeCell ref="H44:M44"/>
    <mergeCell ref="D41:G41"/>
    <mergeCell ref="H41:N41"/>
    <mergeCell ref="I1:J1"/>
    <mergeCell ref="K1:L1"/>
    <mergeCell ref="M1:N1"/>
    <mergeCell ref="J9:N9"/>
    <mergeCell ref="A10:D10"/>
  </mergeCells>
  <phoneticPr fontId="83"/>
  <conditionalFormatting sqref="D29">
    <cfRule type="cellIs" dxfId="153" priority="23" operator="between">
      <formula>46753</formula>
      <formula>47118</formula>
    </cfRule>
    <cfRule type="cellIs" dxfId="152" priority="24" operator="between">
      <formula>46388</formula>
      <formula>46752</formula>
    </cfRule>
    <cfRule type="cellIs" dxfId="151" priority="25" operator="between">
      <formula>46023</formula>
      <formula>46387</formula>
    </cfRule>
    <cfRule type="cellIs" dxfId="150" priority="26" operator="between">
      <formula>45658</formula>
      <formula>46022</formula>
    </cfRule>
    <cfRule type="cellIs" dxfId="149" priority="27" operator="between">
      <formula>45292</formula>
      <formula>45657</formula>
    </cfRule>
    <cfRule type="cellIs" dxfId="148" priority="28" operator="between">
      <formula>44927</formula>
      <formula>45291</formula>
    </cfRule>
    <cfRule type="cellIs" dxfId="147" priority="29" operator="between">
      <formula>44562</formula>
      <formula>44926</formula>
    </cfRule>
    <cfRule type="cellIs" dxfId="146" priority="30" operator="between">
      <formula>44197</formula>
      <formula>44561</formula>
    </cfRule>
    <cfRule type="cellIs" dxfId="145" priority="31" operator="between">
      <formula>43831</formula>
      <formula>44196</formula>
    </cfRule>
    <cfRule type="cellIs" dxfId="144" priority="32" operator="between">
      <formula>43586</formula>
      <formula>43830</formula>
    </cfRule>
    <cfRule type="cellIs" dxfId="143" priority="33" operator="lessThan">
      <formula>43586</formula>
    </cfRule>
  </conditionalFormatting>
  <conditionalFormatting sqref="K29">
    <cfRule type="cellIs" dxfId="142" priority="12" operator="between">
      <formula>46753</formula>
      <formula>47118</formula>
    </cfRule>
    <cfRule type="cellIs" dxfId="141" priority="13" operator="between">
      <formula>46388</formula>
      <formula>46752</formula>
    </cfRule>
    <cfRule type="cellIs" dxfId="140" priority="14" operator="between">
      <formula>46023</formula>
      <formula>46387</formula>
    </cfRule>
    <cfRule type="cellIs" dxfId="139" priority="15" operator="between">
      <formula>45658</formula>
      <formula>46022</formula>
    </cfRule>
    <cfRule type="cellIs" dxfId="138" priority="16" operator="between">
      <formula>45292</formula>
      <formula>45657</formula>
    </cfRule>
    <cfRule type="cellIs" dxfId="137" priority="17" operator="between">
      <formula>44927</formula>
      <formula>45291</formula>
    </cfRule>
    <cfRule type="cellIs" dxfId="136" priority="18" operator="between">
      <formula>44562</formula>
      <formula>44926</formula>
    </cfRule>
    <cfRule type="cellIs" dxfId="135" priority="19" operator="between">
      <formula>44197</formula>
      <formula>44561</formula>
    </cfRule>
    <cfRule type="cellIs" dxfId="134" priority="20" operator="between">
      <formula>43831</formula>
      <formula>44196</formula>
    </cfRule>
    <cfRule type="cellIs" dxfId="133" priority="21" operator="between">
      <formula>43586</formula>
      <formula>43830</formula>
    </cfRule>
    <cfRule type="cellIs" dxfId="132" priority="22" operator="lessThan">
      <formula>43586</formula>
    </cfRule>
  </conditionalFormatting>
  <conditionalFormatting sqref="J9">
    <cfRule type="cellIs" dxfId="131" priority="1" operator="between">
      <formula>46753</formula>
      <formula>47118</formula>
    </cfRule>
    <cfRule type="cellIs" dxfId="130" priority="2" operator="between">
      <formula>46388</formula>
      <formula>46752</formula>
    </cfRule>
    <cfRule type="cellIs" dxfId="129" priority="3" operator="between">
      <formula>46023</formula>
      <formula>46387</formula>
    </cfRule>
    <cfRule type="cellIs" dxfId="128" priority="4" operator="between">
      <formula>45658</formula>
      <formula>46022</formula>
    </cfRule>
    <cfRule type="cellIs" dxfId="127" priority="5" operator="between">
      <formula>45292</formula>
      <formula>45657</formula>
    </cfRule>
    <cfRule type="cellIs" dxfId="126" priority="6" operator="between">
      <formula>44927</formula>
      <formula>45291</formula>
    </cfRule>
    <cfRule type="cellIs" dxfId="125" priority="7" operator="between">
      <formula>44562</formula>
      <formula>44926</formula>
    </cfRule>
    <cfRule type="cellIs" dxfId="124" priority="8" operator="between">
      <formula>44197</formula>
      <formula>44561</formula>
    </cfRule>
    <cfRule type="cellIs" dxfId="123" priority="9" operator="between">
      <formula>43831</formula>
      <formula>44196</formula>
    </cfRule>
    <cfRule type="cellIs" dxfId="122" priority="10" operator="between">
      <formula>43586</formula>
      <formula>43830</formula>
    </cfRule>
    <cfRule type="cellIs" dxfId="121" priority="11" operator="lessThan">
      <formula>43586</formula>
    </cfRule>
  </conditionalFormatting>
  <printOptions horizontalCentered="1" verticalCentered="1"/>
  <pageMargins left="0.39370078740157483" right="0.39370078740157483" top="0.78740157480314965" bottom="0.15748031496062992" header="0" footer="0"/>
  <pageSetup paperSize="9" scale="90" orientation="portrait" blackAndWhite="1"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6"/>
  <sheetViews>
    <sheetView showGridLines="0" view="pageBreakPreview" zoomScaleNormal="85" zoomScaleSheetLayoutView="100" workbookViewId="0">
      <selection activeCell="Q32" activeCellId="1" sqref="A1 Q32"/>
    </sheetView>
  </sheetViews>
  <sheetFormatPr defaultColWidth="6.6328125" defaultRowHeight="20.149999999999999" customHeight="1" x14ac:dyDescent="0.2"/>
  <cols>
    <col min="1" max="16384" width="6.6328125" style="41"/>
  </cols>
  <sheetData>
    <row r="1" spans="1:14" ht="20.149999999999999" customHeight="1" x14ac:dyDescent="0.2">
      <c r="A1" s="30" t="s">
        <v>116</v>
      </c>
      <c r="I1" s="305"/>
      <c r="J1" s="305"/>
      <c r="K1" s="305"/>
      <c r="L1" s="305"/>
      <c r="M1" s="305"/>
      <c r="N1" s="305"/>
    </row>
    <row r="2" spans="1:14" ht="22" customHeight="1" x14ac:dyDescent="0.2">
      <c r="A2" s="1191" t="s">
        <v>117</v>
      </c>
      <c r="B2" s="1191"/>
      <c r="C2" s="1191"/>
      <c r="D2" s="1191"/>
      <c r="E2" s="1191"/>
      <c r="F2" s="1191"/>
      <c r="G2" s="1191"/>
      <c r="H2" s="1191"/>
      <c r="I2" s="1191"/>
      <c r="J2" s="1191"/>
      <c r="K2" s="1191"/>
      <c r="L2" s="1191"/>
      <c r="M2" s="1191"/>
      <c r="N2" s="1191"/>
    </row>
    <row r="3" spans="1:14" ht="22" customHeight="1" x14ac:dyDescent="0.2">
      <c r="A3" s="1191"/>
      <c r="B3" s="1191"/>
      <c r="C3" s="1191"/>
      <c r="D3" s="1191"/>
      <c r="E3" s="1191"/>
      <c r="F3" s="1191"/>
      <c r="G3" s="1191"/>
      <c r="H3" s="1191"/>
      <c r="I3" s="1191"/>
      <c r="J3" s="1191"/>
      <c r="K3" s="1191"/>
      <c r="L3" s="1191"/>
      <c r="M3" s="1191"/>
      <c r="N3" s="1191"/>
    </row>
    <row r="4" spans="1:14" ht="20.149999999999999" customHeight="1" x14ac:dyDescent="0.2">
      <c r="A4" s="1476" t="s">
        <v>1083</v>
      </c>
      <c r="B4" s="1477"/>
      <c r="C4" s="1478"/>
      <c r="D4" s="1359" t="s">
        <v>1084</v>
      </c>
      <c r="E4" s="1478"/>
      <c r="F4" s="1476" t="s">
        <v>1085</v>
      </c>
      <c r="G4" s="1477"/>
      <c r="H4" s="1477"/>
      <c r="I4" s="1478"/>
      <c r="J4" s="1476" t="s">
        <v>1061</v>
      </c>
      <c r="K4" s="1477"/>
      <c r="L4" s="1477"/>
      <c r="M4" s="1477"/>
      <c r="N4" s="1478"/>
    </row>
    <row r="5" spans="1:14" ht="20.149999999999999" customHeight="1" x14ac:dyDescent="0.2">
      <c r="A5" s="1481"/>
      <c r="B5" s="1482"/>
      <c r="C5" s="1483"/>
      <c r="D5" s="1481"/>
      <c r="E5" s="1483"/>
      <c r="F5" s="1481"/>
      <c r="G5" s="1482"/>
      <c r="H5" s="1482"/>
      <c r="I5" s="1483"/>
      <c r="J5" s="1481"/>
      <c r="K5" s="1482"/>
      <c r="L5" s="1482"/>
      <c r="M5" s="1482"/>
      <c r="N5" s="1483"/>
    </row>
    <row r="6" spans="1:14" ht="20.149999999999999" customHeight="1" x14ac:dyDescent="0.2">
      <c r="A6" s="1470" t="s">
        <v>1086</v>
      </c>
      <c r="B6" s="1471"/>
      <c r="C6" s="1472"/>
      <c r="D6" s="2056"/>
      <c r="E6" s="1472"/>
      <c r="F6" s="299"/>
      <c r="G6" s="39"/>
      <c r="H6" s="39"/>
      <c r="I6" s="49"/>
      <c r="J6" s="299"/>
      <c r="K6" s="39"/>
      <c r="L6" s="39"/>
      <c r="M6" s="39"/>
      <c r="N6" s="49"/>
    </row>
    <row r="7" spans="1:14" ht="20.149999999999999" customHeight="1" x14ac:dyDescent="0.2">
      <c r="A7" s="1473"/>
      <c r="B7" s="1474"/>
      <c r="C7" s="1475"/>
      <c r="D7" s="1473"/>
      <c r="E7" s="1475"/>
      <c r="F7" s="300"/>
      <c r="G7" s="301"/>
      <c r="H7" s="301"/>
      <c r="I7" s="306"/>
      <c r="J7" s="300"/>
      <c r="K7" s="301"/>
      <c r="L7" s="301"/>
      <c r="M7" s="301"/>
      <c r="N7" s="306"/>
    </row>
    <row r="8" spans="1:14" ht="20.149999999999999" customHeight="1" x14ac:dyDescent="0.2">
      <c r="A8" s="1470" t="s">
        <v>1086</v>
      </c>
      <c r="B8" s="1471"/>
      <c r="C8" s="1472"/>
      <c r="D8" s="2056"/>
      <c r="E8" s="1472"/>
      <c r="F8" s="299"/>
      <c r="G8" s="39"/>
      <c r="H8" s="39"/>
      <c r="I8" s="49"/>
      <c r="J8" s="299"/>
      <c r="K8" s="39"/>
      <c r="L8" s="39"/>
      <c r="M8" s="39"/>
      <c r="N8" s="49"/>
    </row>
    <row r="9" spans="1:14" ht="20.149999999999999" customHeight="1" x14ac:dyDescent="0.2">
      <c r="A9" s="1473"/>
      <c r="B9" s="1474"/>
      <c r="C9" s="1475"/>
      <c r="D9" s="1473"/>
      <c r="E9" s="1475"/>
      <c r="F9" s="300"/>
      <c r="G9" s="301"/>
      <c r="H9" s="301"/>
      <c r="I9" s="306"/>
      <c r="J9" s="300"/>
      <c r="K9" s="301"/>
      <c r="L9" s="301"/>
      <c r="M9" s="301"/>
      <c r="N9" s="306"/>
    </row>
    <row r="10" spans="1:14" ht="20.149999999999999" customHeight="1" x14ac:dyDescent="0.2">
      <c r="A10" s="1470" t="s">
        <v>1086</v>
      </c>
      <c r="B10" s="1471"/>
      <c r="C10" s="1472"/>
      <c r="D10" s="2056"/>
      <c r="E10" s="1472"/>
      <c r="F10" s="299"/>
      <c r="G10" s="39"/>
      <c r="H10" s="39"/>
      <c r="I10" s="49"/>
      <c r="J10" s="299"/>
      <c r="K10" s="39"/>
      <c r="L10" s="39"/>
      <c r="M10" s="39"/>
      <c r="N10" s="49"/>
    </row>
    <row r="11" spans="1:14" ht="20.149999999999999" customHeight="1" x14ac:dyDescent="0.2">
      <c r="A11" s="1473"/>
      <c r="B11" s="1474"/>
      <c r="C11" s="1475"/>
      <c r="D11" s="1473"/>
      <c r="E11" s="1475"/>
      <c r="F11" s="300"/>
      <c r="G11" s="301"/>
      <c r="H11" s="301"/>
      <c r="I11" s="306"/>
      <c r="J11" s="300"/>
      <c r="K11" s="301"/>
      <c r="L11" s="301"/>
      <c r="M11" s="301"/>
      <c r="N11" s="306"/>
    </row>
    <row r="12" spans="1:14" ht="20.149999999999999" customHeight="1" x14ac:dyDescent="0.2">
      <c r="A12" s="1470" t="s">
        <v>1086</v>
      </c>
      <c r="B12" s="1471"/>
      <c r="C12" s="1472"/>
      <c r="D12" s="2056"/>
      <c r="E12" s="1472"/>
      <c r="F12" s="299"/>
      <c r="G12" s="39"/>
      <c r="H12" s="39"/>
      <c r="I12" s="49"/>
      <c r="J12" s="299"/>
      <c r="K12" s="39"/>
      <c r="L12" s="39"/>
      <c r="M12" s="39"/>
      <c r="N12" s="49"/>
    </row>
    <row r="13" spans="1:14" ht="20.149999999999999" customHeight="1" x14ac:dyDescent="0.2">
      <c r="A13" s="1473"/>
      <c r="B13" s="1474"/>
      <c r="C13" s="1475"/>
      <c r="D13" s="1473"/>
      <c r="E13" s="1475"/>
      <c r="F13" s="300"/>
      <c r="G13" s="301"/>
      <c r="H13" s="301"/>
      <c r="I13" s="306"/>
      <c r="J13" s="300"/>
      <c r="K13" s="301"/>
      <c r="L13" s="301"/>
      <c r="M13" s="301"/>
      <c r="N13" s="306"/>
    </row>
    <row r="14" spans="1:14" ht="20.149999999999999" customHeight="1" x14ac:dyDescent="0.2">
      <c r="A14" s="1470" t="s">
        <v>1086</v>
      </c>
      <c r="B14" s="1471"/>
      <c r="C14" s="1472"/>
      <c r="D14" s="2056"/>
      <c r="E14" s="1472"/>
      <c r="F14" s="299"/>
      <c r="G14" s="39"/>
      <c r="H14" s="39"/>
      <c r="I14" s="49"/>
      <c r="J14" s="299"/>
      <c r="K14" s="39"/>
      <c r="L14" s="39"/>
      <c r="M14" s="39"/>
      <c r="N14" s="49"/>
    </row>
    <row r="15" spans="1:14" ht="20.149999999999999" customHeight="1" x14ac:dyDescent="0.2">
      <c r="A15" s="1473"/>
      <c r="B15" s="1474"/>
      <c r="C15" s="1475"/>
      <c r="D15" s="1473"/>
      <c r="E15" s="1475"/>
      <c r="F15" s="300"/>
      <c r="G15" s="301"/>
      <c r="H15" s="301"/>
      <c r="I15" s="306"/>
      <c r="J15" s="300"/>
      <c r="K15" s="301"/>
      <c r="L15" s="301"/>
      <c r="M15" s="301"/>
      <c r="N15" s="306"/>
    </row>
    <row r="16" spans="1:14" ht="20.149999999999999" customHeight="1" x14ac:dyDescent="0.2">
      <c r="A16" s="1470" t="s">
        <v>1086</v>
      </c>
      <c r="B16" s="1471"/>
      <c r="C16" s="1472"/>
      <c r="D16" s="2056"/>
      <c r="E16" s="1472"/>
      <c r="F16" s="299"/>
      <c r="G16" s="39"/>
      <c r="H16" s="39"/>
      <c r="I16" s="49"/>
      <c r="J16" s="299"/>
      <c r="K16" s="39"/>
      <c r="L16" s="39"/>
      <c r="M16" s="39"/>
      <c r="N16" s="49"/>
    </row>
    <row r="17" spans="1:14" ht="20.149999999999999" customHeight="1" x14ac:dyDescent="0.2">
      <c r="A17" s="1473"/>
      <c r="B17" s="1474"/>
      <c r="C17" s="1475"/>
      <c r="D17" s="1473"/>
      <c r="E17" s="1475"/>
      <c r="F17" s="300"/>
      <c r="G17" s="301"/>
      <c r="H17" s="301"/>
      <c r="I17" s="306"/>
      <c r="J17" s="300"/>
      <c r="K17" s="301"/>
      <c r="L17" s="301"/>
      <c r="M17" s="301"/>
      <c r="N17" s="306"/>
    </row>
    <row r="18" spans="1:14" ht="20.149999999999999" customHeight="1" x14ac:dyDescent="0.2">
      <c r="A18" s="1470" t="s">
        <v>1086</v>
      </c>
      <c r="B18" s="1471"/>
      <c r="C18" s="1472"/>
      <c r="D18" s="2056"/>
      <c r="E18" s="1472"/>
      <c r="F18" s="299"/>
      <c r="G18" s="39"/>
      <c r="H18" s="39"/>
      <c r="I18" s="49"/>
      <c r="J18" s="299"/>
      <c r="K18" s="39"/>
      <c r="L18" s="39"/>
      <c r="M18" s="39"/>
      <c r="N18" s="49"/>
    </row>
    <row r="19" spans="1:14" ht="20.149999999999999" customHeight="1" x14ac:dyDescent="0.2">
      <c r="A19" s="1473"/>
      <c r="B19" s="1474"/>
      <c r="C19" s="1475"/>
      <c r="D19" s="1473"/>
      <c r="E19" s="1475"/>
      <c r="F19" s="300"/>
      <c r="G19" s="301"/>
      <c r="H19" s="301"/>
      <c r="I19" s="306"/>
      <c r="J19" s="300"/>
      <c r="K19" s="301"/>
      <c r="L19" s="301"/>
      <c r="M19" s="301"/>
      <c r="N19" s="306"/>
    </row>
    <row r="20" spans="1:14" ht="20.149999999999999" customHeight="1" x14ac:dyDescent="0.2">
      <c r="A20" s="1470" t="s">
        <v>1086</v>
      </c>
      <c r="B20" s="1471"/>
      <c r="C20" s="1472"/>
      <c r="D20" s="2056"/>
      <c r="E20" s="1472"/>
      <c r="F20" s="299"/>
      <c r="G20" s="39"/>
      <c r="H20" s="39"/>
      <c r="I20" s="49"/>
      <c r="J20" s="299"/>
      <c r="K20" s="39"/>
      <c r="L20" s="39"/>
      <c r="M20" s="39"/>
      <c r="N20" s="49"/>
    </row>
    <row r="21" spans="1:14" ht="20.149999999999999" customHeight="1" x14ac:dyDescent="0.2">
      <c r="A21" s="1473"/>
      <c r="B21" s="1474"/>
      <c r="C21" s="1475"/>
      <c r="D21" s="1473"/>
      <c r="E21" s="1475"/>
      <c r="F21" s="300"/>
      <c r="G21" s="301"/>
      <c r="H21" s="301"/>
      <c r="I21" s="306"/>
      <c r="J21" s="300"/>
      <c r="K21" s="301"/>
      <c r="L21" s="301"/>
      <c r="M21" s="301"/>
      <c r="N21" s="306"/>
    </row>
    <row r="22" spans="1:14" ht="20.149999999999999" customHeight="1" x14ac:dyDescent="0.2">
      <c r="A22" s="1470" t="s">
        <v>1086</v>
      </c>
      <c r="B22" s="1471"/>
      <c r="C22" s="1472"/>
      <c r="D22" s="2056"/>
      <c r="E22" s="1472"/>
      <c r="F22" s="299"/>
      <c r="G22" s="39"/>
      <c r="H22" s="39"/>
      <c r="I22" s="49"/>
      <c r="J22" s="299"/>
      <c r="K22" s="39"/>
      <c r="L22" s="39"/>
      <c r="M22" s="39"/>
      <c r="N22" s="49"/>
    </row>
    <row r="23" spans="1:14" ht="20.149999999999999" customHeight="1" x14ac:dyDescent="0.2">
      <c r="A23" s="1473"/>
      <c r="B23" s="1474"/>
      <c r="C23" s="1475"/>
      <c r="D23" s="1473"/>
      <c r="E23" s="1475"/>
      <c r="F23" s="300"/>
      <c r="G23" s="301"/>
      <c r="H23" s="301"/>
      <c r="I23" s="306"/>
      <c r="J23" s="300"/>
      <c r="K23" s="301"/>
      <c r="L23" s="301"/>
      <c r="M23" s="301"/>
      <c r="N23" s="306"/>
    </row>
    <row r="24" spans="1:14" ht="20.149999999999999" customHeight="1" x14ac:dyDescent="0.2">
      <c r="A24" s="1470" t="s">
        <v>1086</v>
      </c>
      <c r="B24" s="1471"/>
      <c r="C24" s="1472"/>
      <c r="D24" s="2056"/>
      <c r="E24" s="1472"/>
      <c r="F24" s="299"/>
      <c r="G24" s="39"/>
      <c r="H24" s="39"/>
      <c r="I24" s="49"/>
      <c r="J24" s="299"/>
      <c r="K24" s="39"/>
      <c r="L24" s="39"/>
      <c r="M24" s="39"/>
      <c r="N24" s="49"/>
    </row>
    <row r="25" spans="1:14" ht="20.149999999999999" customHeight="1" x14ac:dyDescent="0.2">
      <c r="A25" s="1473"/>
      <c r="B25" s="1474"/>
      <c r="C25" s="1475"/>
      <c r="D25" s="1473"/>
      <c r="E25" s="1475"/>
      <c r="F25" s="300"/>
      <c r="G25" s="301"/>
      <c r="H25" s="301"/>
      <c r="I25" s="306"/>
      <c r="J25" s="300"/>
      <c r="K25" s="301"/>
      <c r="L25" s="301"/>
      <c r="M25" s="301"/>
      <c r="N25" s="306"/>
    </row>
    <row r="26" spans="1:14" ht="20.149999999999999" customHeight="1" x14ac:dyDescent="0.2">
      <c r="A26" s="1470" t="s">
        <v>1086</v>
      </c>
      <c r="B26" s="1471"/>
      <c r="C26" s="1472"/>
      <c r="D26" s="2056"/>
      <c r="E26" s="1472"/>
      <c r="F26" s="299"/>
      <c r="G26" s="39"/>
      <c r="H26" s="39"/>
      <c r="I26" s="49"/>
      <c r="J26" s="299"/>
      <c r="K26" s="39"/>
      <c r="L26" s="39"/>
      <c r="M26" s="39"/>
      <c r="N26" s="49"/>
    </row>
    <row r="27" spans="1:14" ht="20.149999999999999" customHeight="1" x14ac:dyDescent="0.2">
      <c r="A27" s="1473"/>
      <c r="B27" s="1474"/>
      <c r="C27" s="1475"/>
      <c r="D27" s="1473"/>
      <c r="E27" s="1475"/>
      <c r="F27" s="300"/>
      <c r="G27" s="301"/>
      <c r="H27" s="301"/>
      <c r="I27" s="306"/>
      <c r="J27" s="300"/>
      <c r="K27" s="301"/>
      <c r="L27" s="301"/>
      <c r="M27" s="301"/>
      <c r="N27" s="306"/>
    </row>
    <row r="28" spans="1:14" ht="20.149999999999999" customHeight="1" x14ac:dyDescent="0.2">
      <c r="A28" s="1470" t="s">
        <v>1086</v>
      </c>
      <c r="B28" s="1471"/>
      <c r="C28" s="1472"/>
      <c r="D28" s="2056"/>
      <c r="E28" s="1472"/>
      <c r="F28" s="299"/>
      <c r="G28" s="39"/>
      <c r="H28" s="39"/>
      <c r="I28" s="49"/>
      <c r="J28" s="299"/>
      <c r="K28" s="39"/>
      <c r="L28" s="39"/>
      <c r="M28" s="39"/>
      <c r="N28" s="49"/>
    </row>
    <row r="29" spans="1:14" ht="20.149999999999999" customHeight="1" x14ac:dyDescent="0.2">
      <c r="A29" s="1473"/>
      <c r="B29" s="1474"/>
      <c r="C29" s="1475"/>
      <c r="D29" s="1473"/>
      <c r="E29" s="1475"/>
      <c r="F29" s="300"/>
      <c r="G29" s="301"/>
      <c r="H29" s="301"/>
      <c r="I29" s="306"/>
      <c r="J29" s="300"/>
      <c r="K29" s="301"/>
      <c r="L29" s="301"/>
      <c r="M29" s="301"/>
      <c r="N29" s="306"/>
    </row>
    <row r="30" spans="1:14" ht="20.149999999999999" customHeight="1" x14ac:dyDescent="0.2">
      <c r="A30" s="1470" t="s">
        <v>1086</v>
      </c>
      <c r="B30" s="1471"/>
      <c r="C30" s="1472"/>
      <c r="D30" s="2056"/>
      <c r="E30" s="1472"/>
      <c r="F30" s="299"/>
      <c r="G30" s="39"/>
      <c r="H30" s="39"/>
      <c r="I30" s="49"/>
      <c r="J30" s="299"/>
      <c r="K30" s="39"/>
      <c r="L30" s="39"/>
      <c r="M30" s="39"/>
      <c r="N30" s="49"/>
    </row>
    <row r="31" spans="1:14" ht="20.149999999999999" customHeight="1" x14ac:dyDescent="0.2">
      <c r="A31" s="1473"/>
      <c r="B31" s="1474"/>
      <c r="C31" s="1475"/>
      <c r="D31" s="1473"/>
      <c r="E31" s="1475"/>
      <c r="F31" s="300"/>
      <c r="G31" s="301"/>
      <c r="H31" s="301"/>
      <c r="I31" s="306"/>
      <c r="J31" s="300"/>
      <c r="K31" s="301"/>
      <c r="L31" s="301"/>
      <c r="M31" s="301"/>
      <c r="N31" s="306"/>
    </row>
    <row r="32" spans="1:14" ht="20.149999999999999" customHeight="1" x14ac:dyDescent="0.2">
      <c r="A32" s="1470" t="s">
        <v>1086</v>
      </c>
      <c r="B32" s="1471"/>
      <c r="C32" s="1472"/>
      <c r="D32" s="2056"/>
      <c r="E32" s="1472"/>
      <c r="F32" s="299"/>
      <c r="G32" s="39"/>
      <c r="H32" s="39"/>
      <c r="I32" s="49"/>
      <c r="J32" s="299"/>
      <c r="K32" s="39"/>
      <c r="L32" s="39"/>
      <c r="M32" s="39"/>
      <c r="N32" s="49"/>
    </row>
    <row r="33" spans="1:14" ht="20.149999999999999" customHeight="1" x14ac:dyDescent="0.2">
      <c r="A33" s="1473"/>
      <c r="B33" s="1474"/>
      <c r="C33" s="1475"/>
      <c r="D33" s="1473"/>
      <c r="E33" s="1475"/>
      <c r="F33" s="300"/>
      <c r="G33" s="301"/>
      <c r="H33" s="301"/>
      <c r="I33" s="306"/>
      <c r="J33" s="300"/>
      <c r="K33" s="301"/>
      <c r="L33" s="301"/>
      <c r="M33" s="301"/>
      <c r="N33" s="306"/>
    </row>
    <row r="34" spans="1:14" ht="20.149999999999999" customHeight="1" x14ac:dyDescent="0.2">
      <c r="A34" s="1470" t="s">
        <v>1086</v>
      </c>
      <c r="B34" s="1471"/>
      <c r="C34" s="1472"/>
      <c r="D34" s="2056"/>
      <c r="E34" s="1472"/>
      <c r="F34" s="299"/>
      <c r="G34" s="39"/>
      <c r="H34" s="39"/>
      <c r="I34" s="49"/>
      <c r="J34" s="299"/>
      <c r="K34" s="39"/>
      <c r="L34" s="39"/>
      <c r="M34" s="39"/>
      <c r="N34" s="49"/>
    </row>
    <row r="35" spans="1:14" ht="20.149999999999999" customHeight="1" x14ac:dyDescent="0.2">
      <c r="A35" s="1473"/>
      <c r="B35" s="1474"/>
      <c r="C35" s="1475"/>
      <c r="D35" s="1473"/>
      <c r="E35" s="1475"/>
      <c r="F35" s="300"/>
      <c r="G35" s="301"/>
      <c r="H35" s="301"/>
      <c r="I35" s="306"/>
      <c r="J35" s="300"/>
      <c r="K35" s="301"/>
      <c r="L35" s="301"/>
      <c r="M35" s="301"/>
      <c r="N35" s="306"/>
    </row>
    <row r="36" spans="1:14" ht="20.149999999999999" customHeight="1" x14ac:dyDescent="0.2">
      <c r="A36" s="1470" t="s">
        <v>1086</v>
      </c>
      <c r="B36" s="1471"/>
      <c r="C36" s="1472"/>
      <c r="D36" s="2056"/>
      <c r="E36" s="1472"/>
      <c r="F36" s="299"/>
      <c r="G36" s="39"/>
      <c r="H36" s="39"/>
      <c r="I36" s="49"/>
      <c r="J36" s="299"/>
      <c r="K36" s="39"/>
      <c r="L36" s="39"/>
      <c r="M36" s="39"/>
      <c r="N36" s="49"/>
    </row>
    <row r="37" spans="1:14" ht="20.149999999999999" customHeight="1" x14ac:dyDescent="0.2">
      <c r="A37" s="1473"/>
      <c r="B37" s="1474"/>
      <c r="C37" s="1475"/>
      <c r="D37" s="1473"/>
      <c r="E37" s="1475"/>
      <c r="F37" s="300"/>
      <c r="G37" s="301"/>
      <c r="H37" s="301"/>
      <c r="I37" s="306"/>
      <c r="J37" s="300"/>
      <c r="K37" s="301"/>
      <c r="L37" s="301"/>
      <c r="M37" s="301"/>
      <c r="N37" s="306"/>
    </row>
    <row r="38" spans="1:14" ht="20.149999999999999" customHeight="1" x14ac:dyDescent="0.2">
      <c r="A38" s="1470" t="s">
        <v>1086</v>
      </c>
      <c r="B38" s="1471"/>
      <c r="C38" s="1472"/>
      <c r="D38" s="2056"/>
      <c r="E38" s="1472"/>
      <c r="F38" s="299"/>
      <c r="G38" s="39"/>
      <c r="H38" s="39"/>
      <c r="I38" s="49"/>
      <c r="J38" s="299"/>
      <c r="K38" s="39"/>
      <c r="L38" s="39"/>
      <c r="M38" s="39"/>
      <c r="N38" s="49"/>
    </row>
    <row r="39" spans="1:14" ht="20.149999999999999" customHeight="1" x14ac:dyDescent="0.2">
      <c r="A39" s="1473"/>
      <c r="B39" s="1474"/>
      <c r="C39" s="1475"/>
      <c r="D39" s="1473"/>
      <c r="E39" s="1475"/>
      <c r="F39" s="300"/>
      <c r="G39" s="301"/>
      <c r="H39" s="301"/>
      <c r="I39" s="306"/>
      <c r="J39" s="300"/>
      <c r="K39" s="301"/>
      <c r="L39" s="301"/>
      <c r="M39" s="301"/>
      <c r="N39" s="306"/>
    </row>
    <row r="40" spans="1:14" ht="20.149999999999999" customHeight="1" x14ac:dyDescent="0.2">
      <c r="A40" s="1470" t="s">
        <v>1086</v>
      </c>
      <c r="B40" s="1471"/>
      <c r="C40" s="1472"/>
      <c r="D40" s="2056"/>
      <c r="E40" s="1472"/>
      <c r="F40" s="299"/>
      <c r="G40" s="39"/>
      <c r="H40" s="39"/>
      <c r="I40" s="49"/>
      <c r="J40" s="299"/>
      <c r="K40" s="39"/>
      <c r="L40" s="39"/>
      <c r="M40" s="39"/>
      <c r="N40" s="49"/>
    </row>
    <row r="41" spans="1:14" ht="20.149999999999999" customHeight="1" x14ac:dyDescent="0.2">
      <c r="A41" s="1473"/>
      <c r="B41" s="1474"/>
      <c r="C41" s="1475"/>
      <c r="D41" s="1473"/>
      <c r="E41" s="1475"/>
      <c r="F41" s="300"/>
      <c r="G41" s="301"/>
      <c r="H41" s="301"/>
      <c r="I41" s="306"/>
      <c r="J41" s="300"/>
      <c r="K41" s="301"/>
      <c r="L41" s="301"/>
      <c r="M41" s="301"/>
      <c r="N41" s="306"/>
    </row>
    <row r="42" spans="1:14" ht="20.149999999999999" customHeight="1" x14ac:dyDescent="0.2">
      <c r="A42" s="1470" t="s">
        <v>1086</v>
      </c>
      <c r="B42" s="1471"/>
      <c r="C42" s="1472"/>
      <c r="D42" s="2056"/>
      <c r="E42" s="1472"/>
      <c r="F42" s="299"/>
      <c r="G42" s="39"/>
      <c r="H42" s="39"/>
      <c r="I42" s="49"/>
      <c r="J42" s="299"/>
      <c r="K42" s="39"/>
      <c r="L42" s="39"/>
      <c r="M42" s="39"/>
      <c r="N42" s="49"/>
    </row>
    <row r="43" spans="1:14" ht="20.149999999999999" customHeight="1" x14ac:dyDescent="0.2">
      <c r="A43" s="2057"/>
      <c r="B43" s="2058"/>
      <c r="C43" s="2059"/>
      <c r="D43" s="2057"/>
      <c r="E43" s="2059"/>
      <c r="F43" s="302"/>
      <c r="G43" s="52"/>
      <c r="H43" s="52"/>
      <c r="I43" s="53"/>
      <c r="J43" s="302"/>
      <c r="K43" s="52"/>
      <c r="L43" s="52"/>
      <c r="M43" s="52"/>
      <c r="N43" s="53"/>
    </row>
    <row r="44" spans="1:14" ht="20.149999999999999" customHeight="1" x14ac:dyDescent="0.2">
      <c r="A44" s="2060" t="s">
        <v>991</v>
      </c>
      <c r="B44" s="2061"/>
      <c r="C44" s="2062"/>
      <c r="D44" s="2063"/>
      <c r="E44" s="2062"/>
      <c r="F44" s="303"/>
      <c r="G44" s="304"/>
      <c r="H44" s="304"/>
      <c r="I44" s="307"/>
      <c r="J44" s="303"/>
      <c r="K44" s="304"/>
      <c r="L44" s="304"/>
      <c r="M44" s="304"/>
      <c r="N44" s="307"/>
    </row>
    <row r="45" spans="1:14" ht="20.149999999999999" customHeight="1" x14ac:dyDescent="0.2">
      <c r="A45" s="1473"/>
      <c r="B45" s="1474"/>
      <c r="C45" s="1475"/>
      <c r="D45" s="1473"/>
      <c r="E45" s="1475"/>
      <c r="F45" s="300"/>
      <c r="G45" s="301"/>
      <c r="H45" s="301"/>
      <c r="I45" s="306"/>
      <c r="J45" s="300"/>
      <c r="K45" s="301"/>
      <c r="L45" s="301"/>
      <c r="M45" s="301"/>
      <c r="N45" s="306"/>
    </row>
    <row r="46" spans="1:14" ht="20.149999999999999" customHeight="1" x14ac:dyDescent="0.2">
      <c r="A46" s="305"/>
      <c r="B46" s="305"/>
      <c r="C46" s="305"/>
      <c r="D46" s="305"/>
      <c r="E46" s="305"/>
      <c r="F46" s="305"/>
      <c r="G46" s="305"/>
    </row>
  </sheetData>
  <mergeCells count="45">
    <mergeCell ref="A26:C27"/>
    <mergeCell ref="D26:E27"/>
    <mergeCell ref="A14:C15"/>
    <mergeCell ref="D14:E15"/>
    <mergeCell ref="A16:C17"/>
    <mergeCell ref="A24:C25"/>
    <mergeCell ref="D24:E25"/>
    <mergeCell ref="D16:E17"/>
    <mergeCell ref="A18:C19"/>
    <mergeCell ref="D18:E19"/>
    <mergeCell ref="A20:C21"/>
    <mergeCell ref="D20:E21"/>
    <mergeCell ref="A22:C23"/>
    <mergeCell ref="D22:E23"/>
    <mergeCell ref="A6:C7"/>
    <mergeCell ref="D6:E7"/>
    <mergeCell ref="D10:E11"/>
    <mergeCell ref="A12:C13"/>
    <mergeCell ref="D12:E13"/>
    <mergeCell ref="A8:C9"/>
    <mergeCell ref="D8:E9"/>
    <mergeCell ref="A10:C11"/>
    <mergeCell ref="A2:N3"/>
    <mergeCell ref="A4:C5"/>
    <mergeCell ref="D4:E5"/>
    <mergeCell ref="F4:I5"/>
    <mergeCell ref="J4:N5"/>
    <mergeCell ref="A28:C29"/>
    <mergeCell ref="D28:E29"/>
    <mergeCell ref="A30:C31"/>
    <mergeCell ref="D30:E31"/>
    <mergeCell ref="A32:C33"/>
    <mergeCell ref="D32:E33"/>
    <mergeCell ref="A34:C35"/>
    <mergeCell ref="D34:E35"/>
    <mergeCell ref="A36:C37"/>
    <mergeCell ref="D36:E37"/>
    <mergeCell ref="A38:C39"/>
    <mergeCell ref="D38:E39"/>
    <mergeCell ref="A40:C41"/>
    <mergeCell ref="D40:E41"/>
    <mergeCell ref="A42:C43"/>
    <mergeCell ref="D42:E43"/>
    <mergeCell ref="A44:C45"/>
    <mergeCell ref="D44:E45"/>
  </mergeCells>
  <phoneticPr fontId="83"/>
  <printOptions horizontalCentered="1" verticalCentered="1"/>
  <pageMargins left="0.39370078740157483" right="0.39370078740157483" top="0.15748031496062992" bottom="0.15748031496062992" header="0" footer="0"/>
  <pageSetup paperSize="9" scale="93" orientation="portrait" blackAndWhite="1"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0"/>
  <sheetViews>
    <sheetView showGridLines="0" view="pageBreakPreview" zoomScaleNormal="55" zoomScaleSheetLayoutView="100" workbookViewId="0">
      <selection activeCell="Q32" activeCellId="1" sqref="A1 Q32"/>
    </sheetView>
  </sheetViews>
  <sheetFormatPr defaultColWidth="10.6328125" defaultRowHeight="20.149999999999999" customHeight="1" x14ac:dyDescent="0.2"/>
  <cols>
    <col min="1" max="1" width="1.6328125" style="284" customWidth="1"/>
    <col min="2" max="3" width="8.6328125" style="284" customWidth="1"/>
    <col min="4" max="4" width="1.6328125" style="284" customWidth="1"/>
    <col min="5" max="5" width="1.90625" style="284" customWidth="1"/>
    <col min="6" max="6" width="5.08984375" style="284" customWidth="1"/>
    <col min="7" max="10" width="10.08984375" style="284" customWidth="1"/>
    <col min="11" max="11" width="12.453125" style="284" customWidth="1"/>
    <col min="12" max="12" width="7.7265625" style="284" customWidth="1"/>
    <col min="13" max="13" width="5.08984375" style="284" customWidth="1"/>
    <col min="14" max="14" width="16.36328125" style="284" customWidth="1"/>
    <col min="15" max="16384" width="10.6328125" style="284"/>
  </cols>
  <sheetData>
    <row r="1" spans="1:12" s="283" customFormat="1" ht="13" x14ac:dyDescent="0.2">
      <c r="A1" s="285" t="s">
        <v>118</v>
      </c>
      <c r="B1" s="285"/>
      <c r="C1" s="285"/>
    </row>
    <row r="2" spans="1:12" s="283" customFormat="1" ht="12.75" customHeight="1" x14ac:dyDescent="0.2"/>
    <row r="3" spans="1:12" s="283" customFormat="1" ht="12.75" customHeight="1" x14ac:dyDescent="0.2"/>
    <row r="4" spans="1:12" s="283" customFormat="1" ht="12.75" customHeight="1" x14ac:dyDescent="0.2"/>
    <row r="5" spans="1:12" s="283" customFormat="1" ht="12.75" customHeight="1" x14ac:dyDescent="0.2"/>
    <row r="6" spans="1:12" s="283" customFormat="1" ht="13.4" customHeight="1" x14ac:dyDescent="0.2"/>
    <row r="7" spans="1:12" s="283" customFormat="1" ht="13.4" customHeight="1" x14ac:dyDescent="0.2">
      <c r="A7" s="2064"/>
      <c r="B7" s="2064"/>
      <c r="C7" s="2064"/>
      <c r="D7" s="2064"/>
      <c r="E7" s="2064"/>
    </row>
    <row r="8" spans="1:12" s="283" customFormat="1" ht="16" x14ac:dyDescent="0.2">
      <c r="A8" s="286" t="str">
        <f>必要事項!D5&amp;" 殿"</f>
        <v>株式会社　立川建築 殿</v>
      </c>
      <c r="B8" s="286"/>
      <c r="C8" s="286"/>
      <c r="D8" s="286"/>
      <c r="E8" s="287"/>
      <c r="F8" s="288"/>
    </row>
    <row r="9" spans="1:12" s="283" customFormat="1" ht="13.4" customHeight="1" x14ac:dyDescent="0.2"/>
    <row r="10" spans="1:12" s="283" customFormat="1" ht="13.4" customHeight="1" x14ac:dyDescent="0.2"/>
    <row r="11" spans="1:12" s="283" customFormat="1" ht="13.4" customHeight="1" x14ac:dyDescent="0.2"/>
    <row r="12" spans="1:12" s="283" customFormat="1" ht="13.4" customHeight="1" x14ac:dyDescent="0.2"/>
    <row r="13" spans="1:12" s="283" customFormat="1" ht="13.4" customHeight="1" x14ac:dyDescent="0.2"/>
    <row r="14" spans="1:12" s="283" customFormat="1" ht="13.4" customHeight="1" x14ac:dyDescent="0.2"/>
    <row r="15" spans="1:12" s="283" customFormat="1" ht="22.5" x14ac:dyDescent="0.3">
      <c r="A15" s="2065" t="s">
        <v>119</v>
      </c>
      <c r="B15" s="2065"/>
      <c r="C15" s="2065"/>
      <c r="D15" s="2065"/>
      <c r="E15" s="2065"/>
      <c r="F15" s="2065"/>
      <c r="G15" s="2065"/>
      <c r="H15" s="2065"/>
      <c r="I15" s="2065"/>
      <c r="J15" s="2065"/>
      <c r="K15" s="2065"/>
      <c r="L15" s="2065"/>
    </row>
    <row r="16" spans="1:12" s="283" customFormat="1" ht="13.4" customHeight="1" x14ac:dyDescent="0.2"/>
    <row r="17" spans="1:12" s="283" customFormat="1" ht="13.4" customHeight="1" x14ac:dyDescent="0.2"/>
    <row r="18" spans="1:12" s="283" customFormat="1" ht="13.4" customHeight="1" x14ac:dyDescent="0.2"/>
    <row r="19" spans="1:12" s="283" customFormat="1" ht="13.4" customHeight="1" x14ac:dyDescent="0.2"/>
    <row r="20" spans="1:12" s="283" customFormat="1" ht="13.4" customHeight="1" x14ac:dyDescent="0.2"/>
    <row r="21" spans="1:12" s="283" customFormat="1" ht="13" x14ac:dyDescent="0.2">
      <c r="A21" s="289" t="s">
        <v>1087</v>
      </c>
    </row>
    <row r="22" spans="1:12" s="283" customFormat="1" ht="13" x14ac:dyDescent="0.2">
      <c r="A22" s="2066" t="s">
        <v>1088</v>
      </c>
      <c r="B22" s="2066"/>
      <c r="C22" s="2066"/>
      <c r="D22" s="2066"/>
      <c r="E22" s="2066"/>
      <c r="F22" s="2066"/>
      <c r="G22" s="2066"/>
      <c r="H22" s="2066"/>
      <c r="I22" s="2066"/>
      <c r="J22" s="2066"/>
      <c r="K22" s="2066"/>
      <c r="L22" s="2066"/>
    </row>
    <row r="23" spans="1:12" s="283" customFormat="1" ht="13.4" customHeight="1" x14ac:dyDescent="0.2"/>
    <row r="24" spans="1:12" s="283" customFormat="1" ht="13.4" customHeight="1" x14ac:dyDescent="0.2"/>
    <row r="25" spans="1:12" s="283" customFormat="1" ht="13.4" customHeight="1" x14ac:dyDescent="0.2"/>
    <row r="26" spans="1:12" s="283" customFormat="1" ht="16.5" customHeight="1" x14ac:dyDescent="0.2">
      <c r="A26" s="2070" t="s">
        <v>432</v>
      </c>
      <c r="B26" s="2070"/>
      <c r="C26" s="2070"/>
      <c r="D26" s="2070"/>
      <c r="E26" s="2070"/>
      <c r="F26" s="2070"/>
      <c r="G26" s="2070"/>
      <c r="H26" s="2070"/>
      <c r="I26" s="2070"/>
      <c r="J26" s="2070"/>
      <c r="K26" s="2070"/>
      <c r="L26" s="2070"/>
    </row>
    <row r="27" spans="1:12" s="283" customFormat="1" ht="13.4" customHeight="1" x14ac:dyDescent="0.2">
      <c r="A27" s="2070"/>
      <c r="B27" s="2070"/>
      <c r="C27" s="2070"/>
      <c r="D27" s="2070"/>
      <c r="E27" s="2070"/>
      <c r="F27" s="2070"/>
      <c r="G27" s="2070"/>
      <c r="H27" s="2070"/>
      <c r="I27" s="2070"/>
      <c r="J27" s="2070"/>
      <c r="K27" s="2070"/>
      <c r="L27" s="2070"/>
    </row>
    <row r="28" spans="1:12" s="283" customFormat="1" ht="13.4" customHeight="1" x14ac:dyDescent="0.2">
      <c r="F28" s="2064"/>
      <c r="G28" s="2064"/>
      <c r="H28" s="2064"/>
      <c r="I28" s="2064"/>
      <c r="J28" s="2064"/>
      <c r="K28" s="2064"/>
      <c r="L28" s="2064"/>
    </row>
    <row r="29" spans="1:12" s="283" customFormat="1" ht="13" x14ac:dyDescent="0.2">
      <c r="A29" s="2067" t="s">
        <v>1089</v>
      </c>
      <c r="B29" s="2067"/>
      <c r="C29" s="2067"/>
      <c r="D29" s="2067"/>
      <c r="E29" s="2067"/>
      <c r="F29" s="2068"/>
      <c r="G29" s="2068"/>
      <c r="H29" s="2068"/>
      <c r="I29" s="2068"/>
      <c r="J29" s="2068"/>
      <c r="K29" s="2068"/>
      <c r="L29" s="2068"/>
    </row>
    <row r="30" spans="1:12" s="283" customFormat="1" ht="13" x14ac:dyDescent="0.2">
      <c r="A30" s="290"/>
      <c r="B30" s="290"/>
      <c r="C30" s="290"/>
      <c r="D30" s="290"/>
      <c r="E30" s="290"/>
      <c r="F30" s="2064"/>
      <c r="G30" s="2064"/>
      <c r="H30" s="2064"/>
      <c r="I30" s="2064"/>
      <c r="J30" s="2064"/>
      <c r="K30" s="2064"/>
      <c r="L30" s="2064"/>
    </row>
    <row r="31" spans="1:12" s="283" customFormat="1" ht="13" x14ac:dyDescent="0.2">
      <c r="A31" s="2067" t="s">
        <v>1090</v>
      </c>
      <c r="B31" s="2067"/>
      <c r="C31" s="2067"/>
      <c r="D31" s="2067"/>
      <c r="E31" s="2067"/>
      <c r="F31" s="2068"/>
      <c r="G31" s="2068"/>
      <c r="H31" s="2068"/>
      <c r="I31" s="2068"/>
      <c r="J31" s="2068"/>
      <c r="K31" s="2068"/>
      <c r="L31" s="2068"/>
    </row>
    <row r="32" spans="1:12" s="283" customFormat="1" ht="13" x14ac:dyDescent="0.2">
      <c r="A32" s="290"/>
      <c r="B32" s="290"/>
      <c r="C32" s="290"/>
      <c r="D32" s="290"/>
      <c r="E32" s="290"/>
      <c r="F32" s="2064"/>
      <c r="G32" s="2064"/>
      <c r="H32" s="2064"/>
      <c r="I32" s="2064"/>
      <c r="J32" s="2064"/>
      <c r="K32" s="2064"/>
      <c r="L32" s="2064"/>
    </row>
    <row r="33" spans="1:12" s="283" customFormat="1" ht="13" x14ac:dyDescent="0.2">
      <c r="A33" s="2067" t="s">
        <v>1842</v>
      </c>
      <c r="B33" s="2067"/>
      <c r="C33" s="2067"/>
      <c r="D33" s="2067"/>
      <c r="E33" s="2067"/>
      <c r="F33" s="2068"/>
      <c r="G33" s="2068"/>
      <c r="H33" s="2068"/>
      <c r="I33" s="2068"/>
      <c r="J33" s="2068"/>
      <c r="K33" s="2068"/>
      <c r="L33" s="2068"/>
    </row>
    <row r="34" spans="1:12" s="283" customFormat="1" ht="13.4" customHeight="1" x14ac:dyDescent="0.2">
      <c r="F34" s="2064"/>
      <c r="G34" s="2064"/>
      <c r="H34" s="2064"/>
      <c r="I34" s="2064"/>
      <c r="J34" s="2064"/>
      <c r="K34" s="2064"/>
      <c r="L34" s="2064"/>
    </row>
    <row r="35" spans="1:12" s="283" customFormat="1" ht="13" x14ac:dyDescent="0.2">
      <c r="A35" s="2067" t="s">
        <v>1091</v>
      </c>
      <c r="B35" s="2067"/>
      <c r="C35" s="2067"/>
      <c r="D35" s="2067"/>
      <c r="E35" s="2067"/>
      <c r="F35" s="2069"/>
      <c r="G35" s="2069"/>
      <c r="H35" s="2069"/>
      <c r="I35" s="2069"/>
      <c r="J35" s="2069"/>
      <c r="K35" s="2069"/>
      <c r="L35" s="2069"/>
    </row>
    <row r="36" spans="1:12" s="283" customFormat="1" ht="13.4" customHeight="1" x14ac:dyDescent="0.2">
      <c r="F36" s="2064"/>
      <c r="G36" s="2064"/>
      <c r="H36" s="2064"/>
      <c r="I36" s="2064"/>
      <c r="J36" s="2064"/>
      <c r="K36" s="2064"/>
      <c r="L36" s="2064"/>
    </row>
    <row r="37" spans="1:12" s="283" customFormat="1" ht="13" x14ac:dyDescent="0.2">
      <c r="A37" s="2067" t="s">
        <v>1092</v>
      </c>
      <c r="B37" s="2067"/>
      <c r="C37" s="2067"/>
      <c r="D37" s="2067"/>
      <c r="E37" s="2067"/>
      <c r="F37" s="2069"/>
      <c r="G37" s="2069"/>
      <c r="H37" s="2069"/>
      <c r="I37" s="2069"/>
      <c r="J37" s="2069"/>
      <c r="K37" s="2069"/>
      <c r="L37" s="2069"/>
    </row>
    <row r="38" spans="1:12" s="283" customFormat="1" ht="13.4" customHeight="1" x14ac:dyDescent="0.2">
      <c r="F38" s="2064"/>
      <c r="G38" s="2064"/>
      <c r="H38" s="2064"/>
      <c r="I38" s="2064"/>
      <c r="J38" s="2064"/>
      <c r="K38" s="2064"/>
      <c r="L38" s="2064"/>
    </row>
    <row r="39" spans="1:12" s="283" customFormat="1" ht="13" x14ac:dyDescent="0.2">
      <c r="A39" s="2067" t="s">
        <v>1093</v>
      </c>
      <c r="B39" s="2067"/>
      <c r="C39" s="2067"/>
      <c r="D39" s="2067"/>
      <c r="E39" s="2067"/>
      <c r="F39" s="2069"/>
      <c r="G39" s="2069"/>
      <c r="H39" s="2069"/>
      <c r="I39" s="2069"/>
      <c r="J39" s="2069"/>
      <c r="K39" s="2069"/>
      <c r="L39" s="2069"/>
    </row>
    <row r="40" spans="1:12" s="283" customFormat="1" ht="13.4" customHeight="1" x14ac:dyDescent="0.2">
      <c r="F40" s="2064"/>
      <c r="G40" s="2064"/>
      <c r="H40" s="2064"/>
      <c r="I40" s="2064"/>
      <c r="J40" s="2064"/>
      <c r="K40" s="2064"/>
      <c r="L40" s="2064"/>
    </row>
    <row r="41" spans="1:12" s="283" customFormat="1" ht="13" x14ac:dyDescent="0.2">
      <c r="A41" s="2067" t="s">
        <v>1094</v>
      </c>
      <c r="B41" s="2067"/>
      <c r="C41" s="2067"/>
      <c r="D41" s="2067"/>
      <c r="E41" s="2067"/>
      <c r="F41" s="2064"/>
      <c r="G41" s="2064"/>
      <c r="H41" s="2064"/>
      <c r="I41" s="2064"/>
      <c r="J41" s="2064"/>
      <c r="K41" s="2064"/>
      <c r="L41" s="2064"/>
    </row>
    <row r="42" spans="1:12" s="283" customFormat="1" ht="13" x14ac:dyDescent="0.2">
      <c r="A42" s="2067" t="s">
        <v>1095</v>
      </c>
      <c r="B42" s="2067"/>
      <c r="C42" s="2067"/>
      <c r="D42" s="2067"/>
      <c r="E42" s="2067"/>
      <c r="F42" s="2067"/>
      <c r="G42" s="2067"/>
      <c r="H42" s="2067"/>
      <c r="I42" s="2067"/>
      <c r="J42" s="2067"/>
      <c r="K42" s="2067"/>
      <c r="L42" s="2067"/>
    </row>
    <row r="43" spans="1:12" s="283" customFormat="1" ht="13.4" customHeight="1" x14ac:dyDescent="0.2">
      <c r="C43" s="2073"/>
      <c r="D43" s="2073"/>
      <c r="E43" s="2073"/>
      <c r="F43" s="2073"/>
      <c r="G43" s="2073"/>
      <c r="H43" s="2073"/>
      <c r="I43" s="2073"/>
      <c r="J43" s="2073"/>
      <c r="K43" s="2073"/>
      <c r="L43" s="2073"/>
    </row>
    <row r="44" spans="1:12" s="283" customFormat="1" ht="12.75" customHeight="1" x14ac:dyDescent="0.2">
      <c r="C44" s="2073"/>
      <c r="D44" s="2073"/>
      <c r="E44" s="2073"/>
      <c r="F44" s="2073"/>
      <c r="G44" s="2073"/>
      <c r="H44" s="2073"/>
      <c r="I44" s="2073"/>
      <c r="J44" s="2073"/>
      <c r="K44" s="2073"/>
      <c r="L44" s="2073"/>
    </row>
    <row r="45" spans="1:12" s="283" customFormat="1" ht="13.4" customHeight="1" x14ac:dyDescent="0.2">
      <c r="C45" s="2073"/>
      <c r="D45" s="2073"/>
      <c r="E45" s="2073"/>
      <c r="F45" s="2073"/>
      <c r="G45" s="2073"/>
      <c r="H45" s="2073"/>
      <c r="I45" s="2073"/>
      <c r="J45" s="2073"/>
      <c r="K45" s="2073"/>
      <c r="L45" s="2073"/>
    </row>
    <row r="46" spans="1:12" s="283" customFormat="1" ht="13.4" customHeight="1" x14ac:dyDescent="0.2">
      <c r="C46" s="2073"/>
      <c r="D46" s="2073"/>
      <c r="E46" s="2073"/>
      <c r="F46" s="2073"/>
      <c r="G46" s="2073"/>
      <c r="H46" s="2073"/>
      <c r="I46" s="2073"/>
      <c r="J46" s="2073"/>
      <c r="K46" s="2073"/>
      <c r="L46" s="2073"/>
    </row>
    <row r="47" spans="1:12" s="283" customFormat="1" ht="13.4" customHeight="1" x14ac:dyDescent="0.2">
      <c r="C47" s="2073"/>
      <c r="D47" s="2073"/>
      <c r="E47" s="2073"/>
      <c r="F47" s="2073"/>
      <c r="G47" s="2073"/>
      <c r="H47" s="2073"/>
      <c r="I47" s="2073"/>
      <c r="J47" s="2073"/>
      <c r="K47" s="2073"/>
      <c r="L47" s="2073"/>
    </row>
    <row r="48" spans="1:12" s="283" customFormat="1" ht="13.4" customHeight="1" x14ac:dyDescent="0.2">
      <c r="C48" s="2073"/>
      <c r="D48" s="2073"/>
      <c r="E48" s="2073"/>
      <c r="F48" s="2073"/>
      <c r="G48" s="2073"/>
      <c r="H48" s="2073"/>
      <c r="I48" s="2073"/>
      <c r="J48" s="2073"/>
      <c r="K48" s="2073"/>
      <c r="L48" s="2073"/>
    </row>
    <row r="49" spans="1:12" s="283" customFormat="1" ht="12.75" customHeight="1" x14ac:dyDescent="0.2">
      <c r="C49" s="2073"/>
      <c r="D49" s="2073"/>
      <c r="E49" s="2073"/>
      <c r="F49" s="2073"/>
      <c r="G49" s="2073"/>
      <c r="H49" s="2073"/>
      <c r="I49" s="2073"/>
      <c r="J49" s="2073"/>
      <c r="K49" s="2073"/>
      <c r="L49" s="2073"/>
    </row>
    <row r="50" spans="1:12" s="283" customFormat="1" ht="12.75" customHeight="1" x14ac:dyDescent="0.2">
      <c r="C50" s="291"/>
      <c r="D50" s="291"/>
      <c r="E50" s="291"/>
      <c r="F50" s="291"/>
      <c r="G50" s="291"/>
      <c r="H50" s="291"/>
      <c r="I50" s="291"/>
      <c r="J50" s="291"/>
      <c r="K50" s="291"/>
      <c r="L50" s="291"/>
    </row>
    <row r="51" spans="1:12" s="283" customFormat="1" ht="12.75" customHeight="1" x14ac:dyDescent="0.2"/>
    <row r="52" spans="1:12" s="283" customFormat="1" ht="12.75" customHeight="1" x14ac:dyDescent="0.2">
      <c r="H52" s="2064"/>
      <c r="I52" s="2064"/>
      <c r="J52" s="2064"/>
    </row>
    <row r="53" spans="1:12" s="283" customFormat="1" ht="13" x14ac:dyDescent="0.2">
      <c r="E53" s="290"/>
      <c r="F53" s="290"/>
      <c r="G53" s="290"/>
      <c r="L53" s="290"/>
    </row>
    <row r="54" spans="1:12" s="283" customFormat="1" ht="12.75" customHeight="1" x14ac:dyDescent="0.2">
      <c r="I54" s="2074" t="s">
        <v>449</v>
      </c>
      <c r="J54" s="2074"/>
      <c r="K54" s="2074"/>
      <c r="L54" s="290"/>
    </row>
    <row r="55" spans="1:12" s="283" customFormat="1" ht="13" x14ac:dyDescent="0.2">
      <c r="I55" s="2064"/>
      <c r="J55" s="2064"/>
      <c r="K55" s="2064"/>
    </row>
    <row r="56" spans="1:12" s="283" customFormat="1" ht="12" customHeight="1" x14ac:dyDescent="0.2">
      <c r="A56" s="292"/>
      <c r="B56" s="292"/>
      <c r="C56" s="292"/>
      <c r="D56" s="292"/>
      <c r="E56" s="292"/>
      <c r="F56" s="292"/>
      <c r="G56" s="292"/>
      <c r="I56" s="2070" t="s">
        <v>1096</v>
      </c>
      <c r="J56" s="2070"/>
      <c r="K56" s="2070"/>
      <c r="L56" s="290"/>
    </row>
    <row r="57" spans="1:12" s="283" customFormat="1" ht="13" x14ac:dyDescent="0.2">
      <c r="I57" s="2071"/>
      <c r="J57" s="2071"/>
      <c r="K57" s="2071"/>
      <c r="L57" s="289"/>
    </row>
    <row r="58" spans="1:12" s="283" customFormat="1" ht="13" x14ac:dyDescent="0.2">
      <c r="A58" s="293"/>
      <c r="E58" s="294"/>
      <c r="F58" s="294"/>
      <c r="G58" s="294"/>
      <c r="I58" s="2072"/>
      <c r="J58" s="2072"/>
      <c r="K58" s="2072"/>
      <c r="L58" s="295" t="s">
        <v>1097</v>
      </c>
    </row>
    <row r="59" spans="1:12" s="283" customFormat="1" ht="13" x14ac:dyDescent="0.2">
      <c r="A59" s="293"/>
      <c r="E59" s="294"/>
      <c r="F59" s="294"/>
      <c r="G59" s="294"/>
    </row>
    <row r="60" spans="1:12" s="283" customFormat="1" ht="13" x14ac:dyDescent="0.2">
      <c r="A60" s="293"/>
      <c r="E60" s="294"/>
      <c r="F60" s="294"/>
      <c r="G60" s="294"/>
    </row>
  </sheetData>
  <mergeCells count="38">
    <mergeCell ref="I55:K55"/>
    <mergeCell ref="I56:K56"/>
    <mergeCell ref="A26:L27"/>
    <mergeCell ref="I57:K58"/>
    <mergeCell ref="C47:L47"/>
    <mergeCell ref="C48:L48"/>
    <mergeCell ref="C49:L49"/>
    <mergeCell ref="H52:J52"/>
    <mergeCell ref="I54:K54"/>
    <mergeCell ref="A42:L42"/>
    <mergeCell ref="C43:L43"/>
    <mergeCell ref="C44:L44"/>
    <mergeCell ref="C45:L45"/>
    <mergeCell ref="C46:L46"/>
    <mergeCell ref="F38:L38"/>
    <mergeCell ref="A39:E39"/>
    <mergeCell ref="F39:L39"/>
    <mergeCell ref="F40:L40"/>
    <mergeCell ref="A41:E41"/>
    <mergeCell ref="F41:L41"/>
    <mergeCell ref="F34:L34"/>
    <mergeCell ref="A35:E35"/>
    <mergeCell ref="F35:L35"/>
    <mergeCell ref="F36:L36"/>
    <mergeCell ref="A37:E37"/>
    <mergeCell ref="F37:L37"/>
    <mergeCell ref="F30:L30"/>
    <mergeCell ref="A31:E31"/>
    <mergeCell ref="F31:L31"/>
    <mergeCell ref="F32:L32"/>
    <mergeCell ref="A33:E33"/>
    <mergeCell ref="F33:L33"/>
    <mergeCell ref="A7:E7"/>
    <mergeCell ref="A15:L15"/>
    <mergeCell ref="A22:L22"/>
    <mergeCell ref="F28:L28"/>
    <mergeCell ref="A29:E29"/>
    <mergeCell ref="F29:L29"/>
  </mergeCells>
  <phoneticPr fontId="83"/>
  <printOptions horizontalCentered="1" verticalCentered="1"/>
  <pageMargins left="0.39370078740157483" right="0.39370078740157483" top="0.15748031496062992" bottom="0.15748031496062992" header="0" footer="0"/>
  <pageSetup paperSize="9" orientation="portrait" blackAndWhite="1"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4"/>
  <sheetViews>
    <sheetView showGridLines="0" view="pageBreakPreview" zoomScaleNormal="85" zoomScaleSheetLayoutView="100" workbookViewId="0">
      <selection activeCell="Q32" activeCellId="1" sqref="A1 Q32"/>
    </sheetView>
  </sheetViews>
  <sheetFormatPr defaultColWidth="6.6328125" defaultRowHeight="20.149999999999999" customHeight="1" x14ac:dyDescent="0.2"/>
  <cols>
    <col min="1" max="16384" width="6.6328125" style="30"/>
  </cols>
  <sheetData>
    <row r="1" spans="1:14" ht="20.149999999999999" customHeight="1" x14ac:dyDescent="0.2">
      <c r="A1" s="30" t="s">
        <v>120</v>
      </c>
    </row>
    <row r="3" spans="1:14" ht="20.149999999999999" customHeight="1" x14ac:dyDescent="0.2">
      <c r="A3" s="2075" t="s">
        <v>121</v>
      </c>
      <c r="B3" s="2075"/>
      <c r="C3" s="2075"/>
      <c r="D3" s="2075"/>
      <c r="E3" s="2075"/>
      <c r="F3" s="2075"/>
      <c r="G3" s="2075"/>
      <c r="H3" s="2075"/>
      <c r="I3" s="2075"/>
      <c r="J3" s="2075"/>
      <c r="K3" s="2075"/>
      <c r="L3" s="2075"/>
      <c r="M3" s="2075"/>
      <c r="N3" s="2075"/>
    </row>
    <row r="4" spans="1:14" ht="20.149999999999999" customHeight="1" x14ac:dyDescent="0.2">
      <c r="A4" s="2076"/>
      <c r="B4" s="2076"/>
      <c r="C4" s="2076"/>
      <c r="D4" s="2076"/>
      <c r="E4" s="2076"/>
      <c r="F4" s="2076"/>
      <c r="G4" s="2076"/>
      <c r="H4" s="2076"/>
      <c r="I4" s="2076"/>
      <c r="J4" s="2076"/>
      <c r="K4" s="2076"/>
      <c r="L4" s="2076"/>
      <c r="M4" s="2076"/>
      <c r="N4" s="2076"/>
    </row>
    <row r="5" spans="1:14" ht="20.149999999999999" customHeight="1" x14ac:dyDescent="0.2">
      <c r="A5" s="275" t="s">
        <v>1098</v>
      </c>
      <c r="B5" s="276"/>
      <c r="C5" s="32"/>
      <c r="D5" s="32"/>
      <c r="E5" s="32"/>
      <c r="F5" s="32"/>
      <c r="G5" s="32"/>
      <c r="H5" s="32"/>
      <c r="I5" s="32"/>
      <c r="J5" s="32"/>
      <c r="K5" s="32"/>
      <c r="L5" s="32"/>
      <c r="M5" s="32"/>
      <c r="N5" s="42"/>
    </row>
    <row r="6" spans="1:14" ht="20.149999999999999" customHeight="1" x14ac:dyDescent="0.2">
      <c r="A6" s="277"/>
      <c r="B6" s="34"/>
      <c r="C6" s="34"/>
      <c r="D6" s="34"/>
      <c r="E6" s="34"/>
      <c r="F6" s="34"/>
      <c r="G6" s="34"/>
      <c r="H6" s="34"/>
      <c r="I6" s="34"/>
      <c r="J6" s="34"/>
      <c r="K6" s="34"/>
      <c r="L6" s="34"/>
      <c r="M6" s="34"/>
      <c r="N6" s="44"/>
    </row>
    <row r="7" spans="1:14" ht="20.149999999999999" customHeight="1" x14ac:dyDescent="0.2">
      <c r="A7" s="33"/>
      <c r="B7" s="34"/>
      <c r="C7" s="34"/>
      <c r="D7" s="34"/>
      <c r="E7" s="34"/>
      <c r="F7" s="34"/>
      <c r="G7" s="34"/>
      <c r="H7" s="34"/>
      <c r="I7" s="34"/>
      <c r="J7" s="34"/>
      <c r="K7" s="34"/>
      <c r="L7" s="34"/>
      <c r="M7" s="34"/>
      <c r="N7" s="44"/>
    </row>
    <row r="8" spans="1:14" ht="20.149999999999999" customHeight="1" x14ac:dyDescent="0.2">
      <c r="A8" s="33"/>
      <c r="B8" s="34"/>
      <c r="C8" s="34"/>
      <c r="D8" s="34"/>
      <c r="E8" s="34"/>
      <c r="F8" s="34"/>
      <c r="G8" s="34"/>
      <c r="H8" s="34"/>
      <c r="I8" s="34"/>
      <c r="J8" s="34"/>
      <c r="K8" s="34"/>
      <c r="L8" s="34"/>
      <c r="M8" s="34"/>
      <c r="N8" s="44"/>
    </row>
    <row r="9" spans="1:14" ht="20.149999999999999" customHeight="1" x14ac:dyDescent="0.2">
      <c r="A9" s="33"/>
      <c r="B9" s="34"/>
      <c r="C9" s="34"/>
      <c r="D9" s="34"/>
      <c r="E9" s="34"/>
      <c r="F9" s="34"/>
      <c r="G9" s="34"/>
      <c r="H9" s="34"/>
      <c r="I9" s="34"/>
      <c r="J9" s="34"/>
      <c r="K9" s="34"/>
      <c r="L9" s="34"/>
      <c r="M9" s="34"/>
      <c r="N9" s="44"/>
    </row>
    <row r="10" spans="1:14" ht="20.149999999999999" customHeight="1" x14ac:dyDescent="0.2">
      <c r="A10" s="33"/>
      <c r="B10" s="34"/>
      <c r="C10" s="34"/>
      <c r="D10" s="34"/>
      <c r="E10" s="34"/>
      <c r="F10" s="34"/>
      <c r="G10" s="34"/>
      <c r="H10" s="34"/>
      <c r="I10" s="34"/>
      <c r="J10" s="34"/>
      <c r="K10" s="34"/>
      <c r="L10" s="34"/>
      <c r="M10" s="34"/>
      <c r="N10" s="44"/>
    </row>
    <row r="11" spans="1:14" ht="20.149999999999999" customHeight="1" x14ac:dyDescent="0.2">
      <c r="A11" s="33"/>
      <c r="B11" s="34"/>
      <c r="C11" s="34"/>
      <c r="D11" s="34"/>
      <c r="E11" s="34"/>
      <c r="F11" s="34"/>
      <c r="G11" s="34"/>
      <c r="H11" s="34"/>
      <c r="I11" s="34"/>
      <c r="J11" s="34"/>
      <c r="K11" s="34"/>
      <c r="L11" s="34"/>
      <c r="M11" s="34"/>
      <c r="N11" s="44"/>
    </row>
    <row r="12" spans="1:14" ht="20.149999999999999" customHeight="1" x14ac:dyDescent="0.2">
      <c r="A12" s="33"/>
      <c r="B12" s="34"/>
      <c r="C12" s="34"/>
      <c r="D12" s="34"/>
      <c r="E12" s="34"/>
      <c r="F12" s="34"/>
      <c r="G12" s="34"/>
      <c r="H12" s="34"/>
      <c r="I12" s="34"/>
      <c r="J12" s="34"/>
      <c r="K12" s="34"/>
      <c r="L12" s="34"/>
      <c r="M12" s="34"/>
      <c r="N12" s="44"/>
    </row>
    <row r="13" spans="1:14" ht="20.149999999999999" customHeight="1" x14ac:dyDescent="0.2">
      <c r="A13" s="33"/>
      <c r="B13" s="34"/>
      <c r="C13" s="34"/>
      <c r="D13" s="34"/>
      <c r="E13" s="34"/>
      <c r="F13" s="34"/>
      <c r="G13" s="34"/>
      <c r="H13" s="34"/>
      <c r="I13" s="34"/>
      <c r="J13" s="34"/>
      <c r="K13" s="34"/>
      <c r="L13" s="34"/>
      <c r="M13" s="34"/>
      <c r="N13" s="44"/>
    </row>
    <row r="14" spans="1:14" ht="20.149999999999999" customHeight="1" x14ac:dyDescent="0.2">
      <c r="A14" s="33"/>
      <c r="B14" s="34"/>
      <c r="C14" s="34"/>
      <c r="D14" s="34"/>
      <c r="E14" s="34"/>
      <c r="F14" s="34"/>
      <c r="G14" s="34"/>
      <c r="H14" s="34"/>
      <c r="I14" s="34"/>
      <c r="J14" s="34"/>
      <c r="K14" s="34"/>
      <c r="L14" s="34"/>
      <c r="M14" s="34"/>
      <c r="N14" s="44"/>
    </row>
    <row r="15" spans="1:14" ht="20.149999999999999" customHeight="1" x14ac:dyDescent="0.2">
      <c r="A15" s="33"/>
      <c r="B15" s="34"/>
      <c r="C15" s="34"/>
      <c r="D15" s="34"/>
      <c r="E15" s="34"/>
      <c r="F15" s="34"/>
      <c r="G15" s="34"/>
      <c r="H15" s="34"/>
      <c r="I15" s="34"/>
      <c r="J15" s="34"/>
      <c r="K15" s="34"/>
      <c r="L15" s="34"/>
      <c r="M15" s="34"/>
      <c r="N15" s="44"/>
    </row>
    <row r="16" spans="1:14" ht="20.149999999999999" customHeight="1" x14ac:dyDescent="0.2">
      <c r="A16" s="33"/>
      <c r="B16" s="34"/>
      <c r="C16" s="34"/>
      <c r="D16" s="34"/>
      <c r="E16" s="34"/>
      <c r="F16" s="34"/>
      <c r="G16" s="34"/>
      <c r="H16" s="34"/>
      <c r="I16" s="34"/>
      <c r="J16" s="34"/>
      <c r="K16" s="34"/>
      <c r="L16" s="34"/>
      <c r="M16" s="34"/>
      <c r="N16" s="44"/>
    </row>
    <row r="17" spans="1:14" ht="20.149999999999999" customHeight="1" x14ac:dyDescent="0.2">
      <c r="A17" s="33"/>
      <c r="B17" s="34"/>
      <c r="C17" s="34"/>
      <c r="D17" s="34"/>
      <c r="E17" s="34"/>
      <c r="F17" s="34"/>
      <c r="G17" s="34"/>
      <c r="H17" s="34"/>
      <c r="I17" s="34"/>
      <c r="J17" s="34"/>
      <c r="K17" s="34"/>
      <c r="L17" s="34"/>
      <c r="M17" s="34"/>
      <c r="N17" s="44"/>
    </row>
    <row r="18" spans="1:14" ht="20.149999999999999" customHeight="1" x14ac:dyDescent="0.2">
      <c r="A18" s="33"/>
      <c r="B18" s="34"/>
      <c r="C18" s="34"/>
      <c r="D18" s="34"/>
      <c r="E18" s="34"/>
      <c r="F18" s="34"/>
      <c r="G18" s="34"/>
      <c r="H18" s="34"/>
      <c r="I18" s="34"/>
      <c r="J18" s="34"/>
      <c r="K18" s="34"/>
      <c r="L18" s="34"/>
      <c r="M18" s="34"/>
      <c r="N18" s="44"/>
    </row>
    <row r="19" spans="1:14" ht="20.149999999999999" customHeight="1" x14ac:dyDescent="0.2">
      <c r="A19" s="33"/>
      <c r="B19" s="34"/>
      <c r="C19" s="34"/>
      <c r="D19" s="34"/>
      <c r="E19" s="34"/>
      <c r="F19" s="34"/>
      <c r="G19" s="34"/>
      <c r="H19" s="34"/>
      <c r="I19" s="34"/>
      <c r="J19" s="34"/>
      <c r="K19" s="34"/>
      <c r="L19" s="34"/>
      <c r="M19" s="34"/>
      <c r="N19" s="44"/>
    </row>
    <row r="20" spans="1:14" ht="20.149999999999999" customHeight="1" x14ac:dyDescent="0.2">
      <c r="A20" s="33"/>
      <c r="B20" s="34"/>
      <c r="C20" s="34"/>
      <c r="D20" s="34"/>
      <c r="E20" s="34"/>
      <c r="F20" s="34"/>
      <c r="G20" s="34"/>
      <c r="H20" s="34"/>
      <c r="I20" s="34"/>
      <c r="J20" s="34"/>
      <c r="K20" s="34"/>
      <c r="L20" s="34"/>
      <c r="M20" s="34"/>
      <c r="N20" s="44"/>
    </row>
    <row r="21" spans="1:14" ht="20.149999999999999" customHeight="1" x14ac:dyDescent="0.2">
      <c r="A21" s="33"/>
      <c r="B21" s="34"/>
      <c r="C21" s="34"/>
      <c r="D21" s="34"/>
      <c r="E21" s="34"/>
      <c r="F21" s="34"/>
      <c r="G21" s="34"/>
      <c r="H21" s="34"/>
      <c r="I21" s="34"/>
      <c r="J21" s="34"/>
      <c r="K21" s="34"/>
      <c r="L21" s="34"/>
      <c r="M21" s="34"/>
      <c r="N21" s="44"/>
    </row>
    <row r="22" spans="1:14" ht="20.149999999999999" customHeight="1" x14ac:dyDescent="0.2">
      <c r="A22" s="33"/>
      <c r="B22" s="34"/>
      <c r="C22" s="34"/>
      <c r="D22" s="34"/>
      <c r="E22" s="34"/>
      <c r="F22" s="34"/>
      <c r="G22" s="34"/>
      <c r="H22" s="34"/>
      <c r="I22" s="34"/>
      <c r="J22" s="34"/>
      <c r="K22" s="34"/>
      <c r="L22" s="34"/>
      <c r="M22" s="34"/>
      <c r="N22" s="44"/>
    </row>
    <row r="23" spans="1:14" ht="20.149999999999999" customHeight="1" x14ac:dyDescent="0.2">
      <c r="A23" s="278"/>
      <c r="B23" s="279"/>
      <c r="C23" s="279"/>
      <c r="D23" s="279"/>
      <c r="E23" s="279"/>
      <c r="F23" s="279"/>
      <c r="G23" s="279"/>
      <c r="H23" s="279"/>
      <c r="I23" s="279"/>
      <c r="J23" s="279"/>
      <c r="K23" s="279"/>
      <c r="L23" s="279"/>
      <c r="M23" s="279"/>
      <c r="N23" s="282"/>
    </row>
    <row r="24" spans="1:14" ht="20.149999999999999" customHeight="1" x14ac:dyDescent="0.2">
      <c r="B24" s="280"/>
      <c r="C24" s="280"/>
      <c r="D24" s="280"/>
      <c r="E24" s="280"/>
      <c r="F24" s="280"/>
      <c r="G24" s="280"/>
      <c r="H24" s="280"/>
      <c r="I24" s="280"/>
      <c r="J24" s="280"/>
      <c r="K24" s="280"/>
      <c r="L24" s="280"/>
      <c r="M24" s="280"/>
    </row>
    <row r="25" spans="1:14" ht="20.149999999999999" customHeight="1" x14ac:dyDescent="0.2">
      <c r="B25" s="281"/>
      <c r="C25" s="281"/>
      <c r="D25" s="281"/>
      <c r="E25" s="281"/>
      <c r="F25" s="281"/>
      <c r="G25" s="281"/>
      <c r="H25" s="281"/>
      <c r="I25" s="281"/>
      <c r="J25" s="281"/>
      <c r="K25" s="281"/>
      <c r="L25" s="281"/>
      <c r="M25" s="281"/>
    </row>
    <row r="26" spans="1:14" ht="20.149999999999999" customHeight="1" x14ac:dyDescent="0.2">
      <c r="A26" s="31" t="s">
        <v>1099</v>
      </c>
      <c r="B26" s="32"/>
      <c r="C26" s="32"/>
      <c r="D26" s="32"/>
      <c r="E26" s="32"/>
      <c r="F26" s="32"/>
      <c r="G26" s="32"/>
      <c r="H26" s="32"/>
      <c r="I26" s="32"/>
      <c r="J26" s="32"/>
      <c r="K26" s="32"/>
      <c r="L26" s="32"/>
      <c r="M26" s="32"/>
      <c r="N26" s="42"/>
    </row>
    <row r="27" spans="1:14" ht="20.149999999999999" customHeight="1" x14ac:dyDescent="0.2">
      <c r="A27" s="33"/>
      <c r="B27" s="34"/>
      <c r="C27" s="34"/>
      <c r="D27" s="34"/>
      <c r="E27" s="34"/>
      <c r="F27" s="34"/>
      <c r="G27" s="34"/>
      <c r="H27" s="34"/>
      <c r="I27" s="34"/>
      <c r="J27" s="34"/>
      <c r="K27" s="34"/>
      <c r="L27" s="34"/>
      <c r="M27" s="34"/>
      <c r="N27" s="44"/>
    </row>
    <row r="28" spans="1:14" ht="20.149999999999999" customHeight="1" x14ac:dyDescent="0.2">
      <c r="A28" s="33"/>
      <c r="B28" s="34"/>
      <c r="C28" s="34"/>
      <c r="D28" s="34"/>
      <c r="E28" s="34"/>
      <c r="F28" s="34"/>
      <c r="G28" s="34"/>
      <c r="H28" s="34"/>
      <c r="I28" s="34"/>
      <c r="J28" s="34"/>
      <c r="K28" s="34"/>
      <c r="L28" s="34"/>
      <c r="M28" s="34"/>
      <c r="N28" s="44"/>
    </row>
    <row r="29" spans="1:14" ht="20.149999999999999" customHeight="1" x14ac:dyDescent="0.2">
      <c r="A29" s="33"/>
      <c r="B29" s="34"/>
      <c r="C29" s="34"/>
      <c r="D29" s="34"/>
      <c r="E29" s="34"/>
      <c r="F29" s="34"/>
      <c r="G29" s="34"/>
      <c r="H29" s="34"/>
      <c r="I29" s="34"/>
      <c r="J29" s="34"/>
      <c r="K29" s="34"/>
      <c r="L29" s="34"/>
      <c r="M29" s="34"/>
      <c r="N29" s="44"/>
    </row>
    <row r="30" spans="1:14" ht="20.149999999999999" customHeight="1" x14ac:dyDescent="0.2">
      <c r="A30" s="33"/>
      <c r="B30" s="34"/>
      <c r="C30" s="34"/>
      <c r="D30" s="34"/>
      <c r="E30" s="34"/>
      <c r="F30" s="34"/>
      <c r="G30" s="34"/>
      <c r="H30" s="34"/>
      <c r="I30" s="34"/>
      <c r="J30" s="34"/>
      <c r="K30" s="34"/>
      <c r="L30" s="34"/>
      <c r="M30" s="34"/>
      <c r="N30" s="44"/>
    </row>
    <row r="31" spans="1:14" ht="20.149999999999999" customHeight="1" x14ac:dyDescent="0.2">
      <c r="A31" s="33"/>
      <c r="B31" s="34"/>
      <c r="C31" s="34"/>
      <c r="D31" s="34"/>
      <c r="E31" s="34"/>
      <c r="F31" s="34"/>
      <c r="G31" s="34"/>
      <c r="H31" s="34"/>
      <c r="I31" s="34"/>
      <c r="J31" s="34"/>
      <c r="K31" s="34"/>
      <c r="L31" s="34"/>
      <c r="M31" s="34"/>
      <c r="N31" s="44"/>
    </row>
    <row r="32" spans="1:14" ht="20.149999999999999" customHeight="1" x14ac:dyDescent="0.2">
      <c r="A32" s="33"/>
      <c r="B32" s="34"/>
      <c r="C32" s="34"/>
      <c r="D32" s="34"/>
      <c r="E32" s="34"/>
      <c r="F32" s="34"/>
      <c r="G32" s="34"/>
      <c r="H32" s="34"/>
      <c r="I32" s="34"/>
      <c r="J32" s="34"/>
      <c r="K32" s="34"/>
      <c r="L32" s="34"/>
      <c r="M32" s="34"/>
      <c r="N32" s="44"/>
    </row>
    <row r="33" spans="1:14" ht="20.149999999999999" customHeight="1" x14ac:dyDescent="0.2">
      <c r="A33" s="33"/>
      <c r="B33" s="34"/>
      <c r="C33" s="34"/>
      <c r="D33" s="34"/>
      <c r="E33" s="34"/>
      <c r="F33" s="34"/>
      <c r="G33" s="34"/>
      <c r="H33" s="34"/>
      <c r="I33" s="34"/>
      <c r="J33" s="34"/>
      <c r="K33" s="34"/>
      <c r="L33" s="34"/>
      <c r="M33" s="34"/>
      <c r="N33" s="44"/>
    </row>
    <row r="34" spans="1:14" ht="20.149999999999999" customHeight="1" x14ac:dyDescent="0.2">
      <c r="A34" s="33"/>
      <c r="B34" s="34"/>
      <c r="C34" s="34"/>
      <c r="D34" s="34"/>
      <c r="E34" s="34"/>
      <c r="F34" s="34"/>
      <c r="G34" s="34"/>
      <c r="H34" s="34"/>
      <c r="I34" s="34"/>
      <c r="J34" s="34"/>
      <c r="K34" s="34"/>
      <c r="L34" s="34"/>
      <c r="M34" s="34"/>
      <c r="N34" s="44"/>
    </row>
    <row r="35" spans="1:14" ht="20.149999999999999" customHeight="1" x14ac:dyDescent="0.2">
      <c r="A35" s="33"/>
      <c r="B35" s="34"/>
      <c r="C35" s="34"/>
      <c r="D35" s="34"/>
      <c r="E35" s="34"/>
      <c r="F35" s="34"/>
      <c r="G35" s="34"/>
      <c r="H35" s="34"/>
      <c r="I35" s="34"/>
      <c r="J35" s="34"/>
      <c r="K35" s="34"/>
      <c r="L35" s="34"/>
      <c r="M35" s="34"/>
      <c r="N35" s="44"/>
    </row>
    <row r="36" spans="1:14" ht="20.149999999999999" customHeight="1" x14ac:dyDescent="0.2">
      <c r="A36" s="33"/>
      <c r="B36" s="34"/>
      <c r="C36" s="34"/>
      <c r="D36" s="34"/>
      <c r="E36" s="34"/>
      <c r="F36" s="34"/>
      <c r="G36" s="34"/>
      <c r="H36" s="34"/>
      <c r="I36" s="34"/>
      <c r="J36" s="34"/>
      <c r="K36" s="34"/>
      <c r="L36" s="34"/>
      <c r="M36" s="34"/>
      <c r="N36" s="44"/>
    </row>
    <row r="37" spans="1:14" ht="20.149999999999999" customHeight="1" x14ac:dyDescent="0.2">
      <c r="A37" s="33"/>
      <c r="B37" s="34"/>
      <c r="C37" s="34"/>
      <c r="D37" s="34"/>
      <c r="E37" s="34"/>
      <c r="F37" s="34"/>
      <c r="G37" s="34"/>
      <c r="H37" s="34"/>
      <c r="I37" s="34"/>
      <c r="J37" s="34"/>
      <c r="K37" s="34"/>
      <c r="L37" s="34"/>
      <c r="M37" s="34"/>
      <c r="N37" s="44"/>
    </row>
    <row r="38" spans="1:14" ht="20.149999999999999" customHeight="1" x14ac:dyDescent="0.2">
      <c r="A38" s="33"/>
      <c r="B38" s="34"/>
      <c r="C38" s="34"/>
      <c r="D38" s="34"/>
      <c r="E38" s="34"/>
      <c r="F38" s="34"/>
      <c r="G38" s="34"/>
      <c r="H38" s="34"/>
      <c r="I38" s="34"/>
      <c r="J38" s="34"/>
      <c r="K38" s="34"/>
      <c r="L38" s="34"/>
      <c r="M38" s="34"/>
      <c r="N38" s="44"/>
    </row>
    <row r="39" spans="1:14" ht="20.149999999999999" customHeight="1" x14ac:dyDescent="0.2">
      <c r="A39" s="33"/>
      <c r="B39" s="34"/>
      <c r="C39" s="34"/>
      <c r="D39" s="34"/>
      <c r="E39" s="34"/>
      <c r="F39" s="34"/>
      <c r="G39" s="34"/>
      <c r="H39" s="34"/>
      <c r="I39" s="34"/>
      <c r="J39" s="34"/>
      <c r="K39" s="34"/>
      <c r="L39" s="34"/>
      <c r="M39" s="34"/>
      <c r="N39" s="44"/>
    </row>
    <row r="40" spans="1:14" ht="20.149999999999999" customHeight="1" x14ac:dyDescent="0.2">
      <c r="A40" s="33"/>
      <c r="B40" s="34"/>
      <c r="C40" s="34"/>
      <c r="D40" s="34"/>
      <c r="E40" s="34"/>
      <c r="F40" s="34"/>
      <c r="G40" s="34"/>
      <c r="H40" s="34"/>
      <c r="I40" s="34"/>
      <c r="J40" s="34"/>
      <c r="K40" s="34"/>
      <c r="L40" s="34"/>
      <c r="M40" s="34"/>
      <c r="N40" s="44"/>
    </row>
    <row r="41" spans="1:14" ht="20.149999999999999" customHeight="1" x14ac:dyDescent="0.2">
      <c r="A41" s="33"/>
      <c r="B41" s="34"/>
      <c r="C41" s="34"/>
      <c r="D41" s="34"/>
      <c r="E41" s="34"/>
      <c r="F41" s="34"/>
      <c r="G41" s="34"/>
      <c r="H41" s="34"/>
      <c r="I41" s="34"/>
      <c r="J41" s="34"/>
      <c r="K41" s="34"/>
      <c r="L41" s="34"/>
      <c r="M41" s="34"/>
      <c r="N41" s="44"/>
    </row>
    <row r="42" spans="1:14" ht="20.149999999999999" customHeight="1" x14ac:dyDescent="0.2">
      <c r="A42" s="33"/>
      <c r="B42" s="34"/>
      <c r="C42" s="34"/>
      <c r="D42" s="34"/>
      <c r="E42" s="34"/>
      <c r="F42" s="34"/>
      <c r="G42" s="34"/>
      <c r="H42" s="34"/>
      <c r="I42" s="34"/>
      <c r="J42" s="34"/>
      <c r="K42" s="34"/>
      <c r="L42" s="34"/>
      <c r="M42" s="34"/>
      <c r="N42" s="44"/>
    </row>
    <row r="43" spans="1:14" ht="20.149999999999999" customHeight="1" x14ac:dyDescent="0.2">
      <c r="A43" s="33"/>
      <c r="B43" s="34"/>
      <c r="C43" s="34"/>
      <c r="D43" s="34"/>
      <c r="E43" s="34"/>
      <c r="F43" s="34"/>
      <c r="G43" s="34"/>
      <c r="H43" s="34"/>
      <c r="I43" s="34"/>
      <c r="J43" s="34"/>
      <c r="K43" s="34"/>
      <c r="L43" s="34"/>
      <c r="M43" s="34"/>
      <c r="N43" s="44"/>
    </row>
    <row r="44" spans="1:14" ht="20.149999999999999" customHeight="1" x14ac:dyDescent="0.2">
      <c r="A44" s="278"/>
      <c r="B44" s="279"/>
      <c r="C44" s="279"/>
      <c r="D44" s="279"/>
      <c r="E44" s="279"/>
      <c r="F44" s="279"/>
      <c r="G44" s="279"/>
      <c r="H44" s="279"/>
      <c r="I44" s="279"/>
      <c r="J44" s="279"/>
      <c r="K44" s="279"/>
      <c r="L44" s="279"/>
      <c r="M44" s="279"/>
      <c r="N44" s="282"/>
    </row>
  </sheetData>
  <mergeCells count="1">
    <mergeCell ref="A3:N4"/>
  </mergeCells>
  <phoneticPr fontId="83"/>
  <printOptions horizontalCentered="1" verticalCentered="1"/>
  <pageMargins left="0.39370078740157483" right="0.39370078740157483" top="0.15748031496062992" bottom="0.15748031496062992" header="0" footer="0"/>
  <pageSetup paperSize="9" scale="95"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45"/>
  <sheetViews>
    <sheetView showGridLines="0" view="pageBreakPreview" zoomScaleNormal="85" zoomScaleSheetLayoutView="100" workbookViewId="0"/>
  </sheetViews>
  <sheetFormatPr defaultColWidth="6.6328125" defaultRowHeight="20.149999999999999" customHeight="1" x14ac:dyDescent="0.2"/>
  <cols>
    <col min="1" max="16384" width="6.6328125" style="30"/>
  </cols>
  <sheetData>
    <row r="1" spans="1:14" ht="20.149999999999999" customHeight="1" x14ac:dyDescent="0.2">
      <c r="A1" s="30" t="s">
        <v>10</v>
      </c>
      <c r="I1" s="1267" t="s">
        <v>253</v>
      </c>
      <c r="J1" s="1267"/>
      <c r="K1" s="1267" t="s">
        <v>254</v>
      </c>
      <c r="L1" s="1267"/>
      <c r="M1" s="1267" t="s">
        <v>255</v>
      </c>
      <c r="N1" s="1267"/>
    </row>
    <row r="2" spans="1:14" ht="20.149999999999999" customHeight="1" x14ac:dyDescent="0.2">
      <c r="I2" s="1267"/>
      <c r="J2" s="1267"/>
      <c r="K2" s="1267"/>
      <c r="L2" s="1267"/>
      <c r="M2" s="1267"/>
      <c r="N2" s="1267"/>
    </row>
    <row r="3" spans="1:14" ht="20.149999999999999" customHeight="1" x14ac:dyDescent="0.2">
      <c r="I3" s="1267"/>
      <c r="J3" s="1267"/>
      <c r="K3" s="1267"/>
      <c r="L3" s="1267"/>
      <c r="M3" s="1267"/>
      <c r="N3" s="1267"/>
    </row>
    <row r="4" spans="1:14" ht="20.149999999999999" customHeight="1" x14ac:dyDescent="0.2">
      <c r="I4" s="1267"/>
      <c r="J4" s="1267"/>
      <c r="K4" s="1267"/>
      <c r="L4" s="1267"/>
      <c r="M4" s="1267"/>
      <c r="N4" s="1267"/>
    </row>
    <row r="5" spans="1:14" ht="20.149999999999999" customHeight="1" x14ac:dyDescent="0.2">
      <c r="I5" s="1272"/>
      <c r="J5" s="1272"/>
      <c r="K5" s="1272"/>
      <c r="L5" s="1272"/>
      <c r="M5" s="1272"/>
      <c r="N5" s="1272"/>
    </row>
    <row r="6" spans="1:14" ht="20.149999999999999" customHeight="1" x14ac:dyDescent="0.2">
      <c r="A6" s="31"/>
      <c r="B6" s="32"/>
      <c r="C6" s="32"/>
      <c r="D6" s="32"/>
      <c r="E6" s="32"/>
      <c r="F6" s="32"/>
      <c r="G6" s="32"/>
      <c r="H6" s="32"/>
      <c r="I6" s="32"/>
      <c r="J6" s="32"/>
      <c r="K6" s="32"/>
      <c r="L6" s="32"/>
      <c r="M6" s="32"/>
      <c r="N6" s="42"/>
    </row>
    <row r="7" spans="1:14" ht="20.149999999999999" customHeight="1" x14ac:dyDescent="0.2">
      <c r="A7" s="1273" t="s">
        <v>11</v>
      </c>
      <c r="B7" s="1274"/>
      <c r="C7" s="1274"/>
      <c r="D7" s="1274"/>
      <c r="E7" s="1274"/>
      <c r="F7" s="1274"/>
      <c r="G7" s="1274"/>
      <c r="H7" s="1274"/>
      <c r="I7" s="1274"/>
      <c r="J7" s="1274"/>
      <c r="K7" s="1274"/>
      <c r="L7" s="1274"/>
      <c r="M7" s="1274"/>
      <c r="N7" s="1275"/>
    </row>
    <row r="8" spans="1:14" ht="20.149999999999999" customHeight="1" x14ac:dyDescent="0.2">
      <c r="A8" s="1273"/>
      <c r="B8" s="1274"/>
      <c r="C8" s="1274"/>
      <c r="D8" s="1274"/>
      <c r="E8" s="1274"/>
      <c r="F8" s="1274"/>
      <c r="G8" s="1274"/>
      <c r="H8" s="1274"/>
      <c r="I8" s="1274"/>
      <c r="J8" s="1274"/>
      <c r="K8" s="1274"/>
      <c r="L8" s="1274"/>
      <c r="M8" s="1274"/>
      <c r="N8" s="1275"/>
    </row>
    <row r="9" spans="1:14" ht="20.149999999999999" customHeight="1" x14ac:dyDescent="0.2">
      <c r="A9" s="33"/>
      <c r="B9" s="34"/>
      <c r="C9" s="34"/>
      <c r="D9" s="34"/>
      <c r="E9" s="34"/>
      <c r="F9" s="34"/>
      <c r="G9" s="34"/>
      <c r="H9" s="34"/>
      <c r="I9" s="34"/>
      <c r="J9" s="1268" t="s">
        <v>1569</v>
      </c>
      <c r="K9" s="1268"/>
      <c r="L9" s="1268"/>
      <c r="M9" s="1268"/>
      <c r="N9" s="1269"/>
    </row>
    <row r="10" spans="1:14" ht="20.149999999999999" customHeight="1" x14ac:dyDescent="0.2">
      <c r="A10" s="1270" t="s">
        <v>256</v>
      </c>
      <c r="B10" s="1271"/>
      <c r="C10" s="1271"/>
      <c r="D10" s="1271"/>
      <c r="E10" s="35"/>
      <c r="F10" s="34"/>
      <c r="G10" s="34"/>
      <c r="H10" s="34"/>
      <c r="I10" s="34"/>
      <c r="J10" s="34"/>
      <c r="K10" s="34"/>
      <c r="L10" s="34"/>
      <c r="M10" s="34"/>
      <c r="N10" s="44"/>
    </row>
    <row r="11" spans="1:14" ht="20.149999999999999" customHeight="1" x14ac:dyDescent="0.2">
      <c r="A11" s="33"/>
      <c r="B11" s="34"/>
      <c r="C11" s="34"/>
      <c r="D11" s="34"/>
      <c r="E11" s="34"/>
      <c r="F11" s="34"/>
      <c r="G11" s="34"/>
      <c r="H11" s="34"/>
      <c r="I11" s="34"/>
      <c r="J11" s="34"/>
      <c r="K11" s="34"/>
      <c r="L11" s="34"/>
      <c r="M11" s="34"/>
      <c r="N11" s="44"/>
    </row>
    <row r="12" spans="1:14" ht="20.149999999999999" customHeight="1" x14ac:dyDescent="0.2">
      <c r="A12" s="33"/>
      <c r="B12" s="34"/>
      <c r="C12" s="34"/>
      <c r="D12" s="34"/>
      <c r="E12" s="34"/>
      <c r="F12" s="34"/>
      <c r="G12" s="34"/>
      <c r="H12" s="36" t="s">
        <v>257</v>
      </c>
      <c r="I12" s="1276" t="str">
        <f>"　"&amp;必要事項!D3</f>
        <v>　東京都立川市泉町</v>
      </c>
      <c r="J12" s="1276"/>
      <c r="K12" s="1276"/>
      <c r="L12" s="1276"/>
      <c r="M12" s="1276"/>
      <c r="N12" s="1277"/>
    </row>
    <row r="13" spans="1:14" ht="20.149999999999999" customHeight="1" x14ac:dyDescent="0.2">
      <c r="A13" s="33"/>
      <c r="B13" s="34"/>
      <c r="C13" s="34"/>
      <c r="D13" s="34"/>
      <c r="E13" s="34"/>
      <c r="F13" s="34"/>
      <c r="G13" s="34" t="s">
        <v>206</v>
      </c>
      <c r="H13" s="34"/>
      <c r="I13" s="1276" t="str">
        <f>"　"&amp;必要事項!D4</f>
        <v>　市役所ビル２階</v>
      </c>
      <c r="J13" s="1276"/>
      <c r="K13" s="1276"/>
      <c r="L13" s="1276"/>
      <c r="M13" s="1276"/>
      <c r="N13" s="1277"/>
    </row>
    <row r="14" spans="1:14" ht="20.149999999999999" customHeight="1" x14ac:dyDescent="0.2">
      <c r="A14" s="33"/>
      <c r="B14" s="34"/>
      <c r="C14" s="34"/>
      <c r="D14" s="34"/>
      <c r="E14" s="34"/>
      <c r="F14" s="34"/>
      <c r="G14" s="34"/>
      <c r="H14" s="36" t="s">
        <v>258</v>
      </c>
      <c r="I14" s="1276" t="str">
        <f>"　"&amp;必要事項!D5</f>
        <v>　株式会社　立川建築</v>
      </c>
      <c r="J14" s="1276"/>
      <c r="K14" s="1276"/>
      <c r="L14" s="1276"/>
      <c r="M14" s="1276"/>
      <c r="N14" s="1277"/>
    </row>
    <row r="15" spans="1:14" ht="20.149999999999999" customHeight="1" x14ac:dyDescent="0.2">
      <c r="A15" s="33"/>
      <c r="B15" s="34"/>
      <c r="C15" s="34"/>
      <c r="D15" s="34"/>
      <c r="E15" s="34"/>
      <c r="F15" s="34"/>
      <c r="G15" s="34"/>
      <c r="H15" s="34"/>
      <c r="I15" s="1276" t="str">
        <f>"　"&amp;必要事項!D6</f>
        <v>　代表取締役　立川　次郎</v>
      </c>
      <c r="J15" s="1276"/>
      <c r="K15" s="1276"/>
      <c r="L15" s="1276"/>
      <c r="M15" s="1276"/>
      <c r="N15" s="1277"/>
    </row>
    <row r="16" spans="1:14" ht="20.149999999999999" customHeight="1" x14ac:dyDescent="0.2">
      <c r="A16" s="33"/>
      <c r="B16" s="34"/>
      <c r="C16" s="34"/>
      <c r="D16" s="34"/>
      <c r="E16" s="34"/>
      <c r="F16" s="34"/>
      <c r="G16" s="34"/>
      <c r="H16" s="34"/>
      <c r="I16" s="1278" t="s">
        <v>212</v>
      </c>
      <c r="J16" s="1278"/>
      <c r="K16" s="1278"/>
      <c r="L16" s="1278"/>
      <c r="M16" s="1278"/>
      <c r="N16" s="1279"/>
    </row>
    <row r="17" spans="1:14" ht="20.149999999999999" customHeight="1" x14ac:dyDescent="0.2">
      <c r="A17" s="33"/>
      <c r="B17" s="34"/>
      <c r="C17" s="34"/>
      <c r="D17" s="34"/>
      <c r="E17" s="34"/>
      <c r="F17" s="34"/>
      <c r="H17" s="36" t="s">
        <v>259</v>
      </c>
      <c r="I17" s="1276" t="str">
        <f>"　 "&amp;必要事項!D8</f>
        <v>　 立川　三郎</v>
      </c>
      <c r="J17" s="1276"/>
      <c r="K17" s="1276"/>
      <c r="L17" s="1276"/>
      <c r="M17" s="1276"/>
      <c r="N17" s="1040"/>
    </row>
    <row r="18" spans="1:14" ht="20.149999999999999" customHeight="1" x14ac:dyDescent="0.2">
      <c r="A18" s="33"/>
      <c r="B18" s="34"/>
      <c r="C18" s="34"/>
      <c r="D18" s="34"/>
      <c r="E18" s="34"/>
      <c r="F18" s="34"/>
      <c r="G18" s="34"/>
      <c r="H18" s="34"/>
      <c r="I18" s="34"/>
      <c r="J18" s="34"/>
      <c r="K18" s="34"/>
      <c r="L18" s="34"/>
      <c r="M18" s="34"/>
      <c r="N18" s="44"/>
    </row>
    <row r="19" spans="1:14" ht="20.149999999999999" customHeight="1" x14ac:dyDescent="0.2">
      <c r="A19" s="33"/>
      <c r="B19" s="34" t="s">
        <v>261</v>
      </c>
      <c r="C19" s="34"/>
      <c r="D19" s="34"/>
      <c r="E19" s="34"/>
      <c r="F19" s="34"/>
      <c r="G19" s="34"/>
      <c r="H19" s="34"/>
      <c r="I19" s="34"/>
      <c r="J19" s="34"/>
      <c r="K19" s="34"/>
      <c r="L19" s="34"/>
      <c r="M19" s="34"/>
      <c r="N19" s="44"/>
    </row>
    <row r="20" spans="1:14" ht="20.149999999999999" customHeight="1" x14ac:dyDescent="0.2">
      <c r="A20" s="33"/>
      <c r="B20" s="34"/>
      <c r="C20" s="34"/>
      <c r="D20" s="34"/>
      <c r="E20" s="34"/>
      <c r="F20" s="34"/>
      <c r="G20" s="34"/>
      <c r="H20" s="34"/>
      <c r="I20" s="34"/>
      <c r="J20" s="34"/>
      <c r="K20" s="34"/>
      <c r="L20" s="34"/>
      <c r="M20" s="34"/>
      <c r="N20" s="44"/>
    </row>
    <row r="21" spans="1:14" ht="20.149999999999999" customHeight="1" x14ac:dyDescent="0.2">
      <c r="A21" s="1267" t="s">
        <v>216</v>
      </c>
      <c r="B21" s="1267"/>
      <c r="C21" s="1267"/>
      <c r="D21" s="1299" t="str">
        <f>"　"&amp;必要事項!D12</f>
        <v>　07-2000-0</v>
      </c>
      <c r="E21" s="1300"/>
      <c r="F21" s="1300"/>
      <c r="G21" s="1300"/>
      <c r="H21" s="1300"/>
      <c r="I21" s="1300"/>
      <c r="J21" s="1300"/>
      <c r="K21" s="1300"/>
      <c r="L21" s="1300"/>
      <c r="M21" s="1300"/>
      <c r="N21" s="1301"/>
    </row>
    <row r="22" spans="1:14" ht="20.149999999999999" customHeight="1" x14ac:dyDescent="0.2">
      <c r="A22" s="1267"/>
      <c r="B22" s="1267"/>
      <c r="C22" s="1267"/>
      <c r="D22" s="1302"/>
      <c r="E22" s="1303"/>
      <c r="F22" s="1303"/>
      <c r="G22" s="1303"/>
      <c r="H22" s="1303"/>
      <c r="I22" s="1303"/>
      <c r="J22" s="1303"/>
      <c r="K22" s="1303"/>
      <c r="L22" s="1303"/>
      <c r="M22" s="1303"/>
      <c r="N22" s="1304"/>
    </row>
    <row r="23" spans="1:14" ht="20.149999999999999" customHeight="1" x14ac:dyDescent="0.2">
      <c r="A23" s="1267" t="s">
        <v>217</v>
      </c>
      <c r="B23" s="1267"/>
      <c r="C23" s="1267"/>
      <c r="D23" s="1299" t="str">
        <f>"　"&amp;必要事項!D13</f>
        <v>　立川市新築工事</v>
      </c>
      <c r="E23" s="1300"/>
      <c r="F23" s="1300"/>
      <c r="G23" s="1300"/>
      <c r="H23" s="1300"/>
      <c r="I23" s="1300"/>
      <c r="J23" s="1300"/>
      <c r="K23" s="1300"/>
      <c r="L23" s="1300"/>
      <c r="M23" s="1300"/>
      <c r="N23" s="1301"/>
    </row>
    <row r="24" spans="1:14" ht="20.149999999999999" customHeight="1" x14ac:dyDescent="0.2">
      <c r="A24" s="1267"/>
      <c r="B24" s="1267"/>
      <c r="C24" s="1267"/>
      <c r="D24" s="1302"/>
      <c r="E24" s="1303"/>
      <c r="F24" s="1303"/>
      <c r="G24" s="1303"/>
      <c r="H24" s="1303"/>
      <c r="I24" s="1303"/>
      <c r="J24" s="1303"/>
      <c r="K24" s="1303"/>
      <c r="L24" s="1303"/>
      <c r="M24" s="1303"/>
      <c r="N24" s="1304"/>
    </row>
    <row r="25" spans="1:14" ht="20.149999999999999" customHeight="1" x14ac:dyDescent="0.2">
      <c r="A25" s="1267" t="s">
        <v>219</v>
      </c>
      <c r="B25" s="1267"/>
      <c r="C25" s="1267"/>
      <c r="D25" s="1299" t="str">
        <f>"　"&amp;必要事項!D14</f>
        <v>　立川市泉町1-1</v>
      </c>
      <c r="E25" s="1300"/>
      <c r="F25" s="1300"/>
      <c r="G25" s="1300"/>
      <c r="H25" s="1300"/>
      <c r="I25" s="1300"/>
      <c r="J25" s="1300"/>
      <c r="K25" s="1300"/>
      <c r="L25" s="1300"/>
      <c r="M25" s="1300"/>
      <c r="N25" s="1301"/>
    </row>
    <row r="26" spans="1:14" ht="20.149999999999999" customHeight="1" x14ac:dyDescent="0.2">
      <c r="A26" s="1267"/>
      <c r="B26" s="1267"/>
      <c r="C26" s="1267"/>
      <c r="D26" s="1302"/>
      <c r="E26" s="1303"/>
      <c r="F26" s="1303"/>
      <c r="G26" s="1303"/>
      <c r="H26" s="1303"/>
      <c r="I26" s="1303"/>
      <c r="J26" s="1303"/>
      <c r="K26" s="1303"/>
      <c r="L26" s="1303"/>
      <c r="M26" s="1303"/>
      <c r="N26" s="1304"/>
    </row>
    <row r="27" spans="1:14" ht="20.149999999999999" customHeight="1" x14ac:dyDescent="0.2">
      <c r="A27" s="1267" t="s">
        <v>220</v>
      </c>
      <c r="B27" s="1267"/>
      <c r="C27" s="1267"/>
      <c r="D27" s="38"/>
      <c r="E27" s="1280">
        <f>必要事項!D15</f>
        <v>22000000</v>
      </c>
      <c r="F27" s="1280"/>
      <c r="G27" s="1280"/>
      <c r="H27" s="1280"/>
      <c r="J27" s="45"/>
      <c r="K27" s="45"/>
      <c r="L27" s="45"/>
      <c r="M27" s="45"/>
      <c r="N27" s="46"/>
    </row>
    <row r="28" spans="1:14" ht="20.149999999999999" customHeight="1" x14ac:dyDescent="0.2">
      <c r="A28" s="1267"/>
      <c r="B28" s="1267"/>
      <c r="C28" s="1267"/>
      <c r="D28" s="1281" t="s">
        <v>262</v>
      </c>
      <c r="E28" s="1282"/>
      <c r="F28" s="1282"/>
      <c r="G28" s="1282"/>
      <c r="H28" s="1282"/>
      <c r="I28" s="1283">
        <f>必要事項!D16</f>
        <v>2000000</v>
      </c>
      <c r="J28" s="1283"/>
      <c r="K28" s="1283"/>
      <c r="L28" s="47"/>
      <c r="M28" s="47"/>
      <c r="N28" s="48"/>
    </row>
    <row r="29" spans="1:14" ht="20.149999999999999" customHeight="1" x14ac:dyDescent="0.2">
      <c r="A29" s="1267" t="s">
        <v>222</v>
      </c>
      <c r="B29" s="1267"/>
      <c r="C29" s="1267"/>
      <c r="D29" s="1292">
        <f>必要事項!D17</f>
        <v>45778</v>
      </c>
      <c r="E29" s="1293"/>
      <c r="F29" s="1293"/>
      <c r="G29" s="1294"/>
      <c r="H29" s="1267" t="s">
        <v>224</v>
      </c>
      <c r="I29" s="1267"/>
      <c r="J29" s="1267"/>
      <c r="K29" s="1292">
        <f>必要事項!D19</f>
        <v>45778</v>
      </c>
      <c r="L29" s="1293"/>
      <c r="M29" s="1293"/>
      <c r="N29" s="1294"/>
    </row>
    <row r="30" spans="1:14" ht="20.149999999999999" customHeight="1" x14ac:dyDescent="0.2">
      <c r="A30" s="1267"/>
      <c r="B30" s="1267"/>
      <c r="C30" s="1267"/>
      <c r="D30" s="1295"/>
      <c r="E30" s="1296"/>
      <c r="F30" s="1296"/>
      <c r="G30" s="1297"/>
      <c r="H30" s="1267"/>
      <c r="I30" s="1267"/>
      <c r="J30" s="1267"/>
      <c r="K30" s="1295"/>
      <c r="L30" s="1296"/>
      <c r="M30" s="1296"/>
      <c r="N30" s="1297"/>
    </row>
    <row r="31" spans="1:14" ht="20.149999999999999" customHeight="1" x14ac:dyDescent="0.2">
      <c r="A31" s="1305" t="s">
        <v>263</v>
      </c>
      <c r="B31" s="1306"/>
      <c r="C31" s="1307"/>
      <c r="D31" s="39"/>
      <c r="E31" s="39"/>
      <c r="F31" s="39"/>
      <c r="G31" s="39"/>
      <c r="H31" s="39"/>
      <c r="I31" s="39"/>
      <c r="J31" s="39"/>
      <c r="K31" s="39"/>
      <c r="L31" s="39"/>
      <c r="M31" s="39"/>
      <c r="N31" s="49"/>
    </row>
    <row r="32" spans="1:14" ht="20.149999999999999" customHeight="1" x14ac:dyDescent="0.2">
      <c r="A32" s="1308"/>
      <c r="B32" s="1309"/>
      <c r="C32" s="1310"/>
      <c r="D32" s="40"/>
      <c r="E32" s="40"/>
      <c r="F32" s="40"/>
      <c r="G32" s="40"/>
      <c r="H32" s="40"/>
      <c r="I32" s="40"/>
      <c r="J32" s="40"/>
      <c r="K32" s="40"/>
      <c r="L32" s="40"/>
      <c r="M32" s="40"/>
      <c r="N32" s="50"/>
    </row>
    <row r="33" spans="1:14" ht="20.149999999999999" customHeight="1" x14ac:dyDescent="0.2">
      <c r="A33" s="1308"/>
      <c r="B33" s="1309"/>
      <c r="C33" s="1310"/>
      <c r="D33" s="40"/>
      <c r="E33" s="40"/>
      <c r="F33" s="40"/>
      <c r="G33" s="40"/>
      <c r="H33" s="40"/>
      <c r="I33" s="40"/>
      <c r="J33" s="40"/>
      <c r="K33" s="40"/>
      <c r="L33" s="40"/>
      <c r="M33" s="40"/>
      <c r="N33" s="50"/>
    </row>
    <row r="34" spans="1:14" ht="20.149999999999999" customHeight="1" x14ac:dyDescent="0.2">
      <c r="A34" s="1308"/>
      <c r="B34" s="1309"/>
      <c r="C34" s="1310"/>
      <c r="D34" s="40"/>
      <c r="E34" s="40"/>
      <c r="F34" s="40"/>
      <c r="G34" s="40"/>
      <c r="H34" s="40"/>
      <c r="I34" s="40"/>
      <c r="J34" s="40"/>
      <c r="K34" s="40"/>
      <c r="L34" s="40"/>
      <c r="M34" s="40"/>
      <c r="N34" s="50"/>
    </row>
    <row r="35" spans="1:14" ht="20.149999999999999" customHeight="1" x14ac:dyDescent="0.2">
      <c r="A35" s="1308"/>
      <c r="B35" s="1309"/>
      <c r="C35" s="1310"/>
      <c r="D35" s="40"/>
      <c r="E35" s="40"/>
      <c r="F35" s="40"/>
      <c r="G35" s="40"/>
      <c r="H35" s="40"/>
      <c r="I35" s="40"/>
      <c r="J35" s="40"/>
      <c r="K35" s="40"/>
      <c r="L35" s="40"/>
      <c r="M35" s="40"/>
      <c r="N35" s="50"/>
    </row>
    <row r="36" spans="1:14" ht="20.149999999999999" customHeight="1" x14ac:dyDescent="0.2">
      <c r="A36" s="1308"/>
      <c r="B36" s="1309"/>
      <c r="C36" s="1310"/>
      <c r="D36" s="40"/>
      <c r="E36" s="40"/>
      <c r="F36" s="40"/>
      <c r="G36" s="40"/>
      <c r="H36" s="40"/>
      <c r="I36" s="40"/>
      <c r="J36" s="40"/>
      <c r="K36" s="40"/>
      <c r="L36" s="40"/>
      <c r="M36" s="40"/>
      <c r="N36" s="50"/>
    </row>
    <row r="37" spans="1:14" ht="20.149999999999999" customHeight="1" x14ac:dyDescent="0.2">
      <c r="A37" s="1308"/>
      <c r="B37" s="1309"/>
      <c r="C37" s="1310"/>
      <c r="D37" s="40"/>
      <c r="E37" s="40"/>
      <c r="F37" s="40"/>
      <c r="G37" s="40"/>
      <c r="H37" s="40"/>
      <c r="I37" s="40"/>
      <c r="J37" s="40"/>
      <c r="K37" s="40"/>
      <c r="L37" s="40"/>
      <c r="M37" s="40"/>
      <c r="N37" s="50"/>
    </row>
    <row r="38" spans="1:14" ht="20.149999999999999" customHeight="1" x14ac:dyDescent="0.2">
      <c r="A38" s="1308"/>
      <c r="B38" s="1309"/>
      <c r="C38" s="1310"/>
      <c r="D38" s="40"/>
      <c r="E38" s="40"/>
      <c r="F38" s="40"/>
      <c r="G38" s="40"/>
      <c r="H38" s="40"/>
      <c r="I38" s="40"/>
      <c r="J38" s="40"/>
      <c r="K38" s="40"/>
      <c r="L38" s="40"/>
      <c r="M38" s="40"/>
      <c r="N38" s="50"/>
    </row>
    <row r="39" spans="1:14" ht="20.149999999999999" customHeight="1" x14ac:dyDescent="0.2">
      <c r="A39" s="1308"/>
      <c r="B39" s="1309"/>
      <c r="C39" s="1310"/>
      <c r="D39" s="919" t="s">
        <v>264</v>
      </c>
      <c r="E39" s="920"/>
      <c r="F39" s="921"/>
      <c r="G39" s="921"/>
      <c r="H39" s="921"/>
      <c r="I39" s="921"/>
      <c r="J39" s="921"/>
      <c r="K39" s="921"/>
      <c r="L39" s="921"/>
      <c r="M39" s="921"/>
      <c r="N39" s="922"/>
    </row>
    <row r="40" spans="1:14" ht="20.149999999999999" customHeight="1" x14ac:dyDescent="0.2">
      <c r="A40" s="1311"/>
      <c r="B40" s="1312"/>
      <c r="C40" s="1313"/>
      <c r="D40" s="1284" t="s">
        <v>265</v>
      </c>
      <c r="E40" s="1285"/>
      <c r="F40" s="1285"/>
      <c r="G40" s="1285"/>
      <c r="H40" s="1285"/>
      <c r="I40" s="1285"/>
      <c r="J40" s="1285"/>
      <c r="K40" s="1285"/>
      <c r="L40" s="1285"/>
      <c r="M40" s="1285"/>
      <c r="N40" s="1286"/>
    </row>
    <row r="41" spans="1:14" ht="20.149999999999999" customHeight="1" x14ac:dyDescent="0.2">
      <c r="A41" s="1305" t="s">
        <v>266</v>
      </c>
      <c r="B41" s="1306"/>
      <c r="C41" s="1307"/>
      <c r="D41" s="1289" t="str">
        <f>必要事項!$C$21</f>
        <v>事務所名</v>
      </c>
      <c r="E41" s="1290"/>
      <c r="F41" s="1290"/>
      <c r="G41" s="1291"/>
      <c r="H41" s="1287" t="str">
        <f>"　"&amp;必要事項!$D$21</f>
        <v>　立川設計事務所株式会社</v>
      </c>
      <c r="I41" s="1288"/>
      <c r="J41" s="1288"/>
      <c r="K41" s="1288"/>
      <c r="L41" s="1288"/>
      <c r="M41" s="1288"/>
      <c r="N41" s="1298"/>
    </row>
    <row r="42" spans="1:14" ht="20.149999999999999" customHeight="1" x14ac:dyDescent="0.2">
      <c r="A42" s="1308"/>
      <c r="B42" s="1309"/>
      <c r="C42" s="1310"/>
      <c r="D42" s="1289" t="str">
        <f>必要事項!$C$22</f>
        <v>監理業務技術者</v>
      </c>
      <c r="E42" s="1290"/>
      <c r="F42" s="1290"/>
      <c r="G42" s="1291"/>
      <c r="H42" s="1287" t="str">
        <f>"　"&amp;必要事項!$D$22</f>
        <v>　設計　太郎</v>
      </c>
      <c r="I42" s="1288"/>
      <c r="J42" s="1288"/>
      <c r="K42" s="1288"/>
      <c r="L42" s="1288"/>
      <c r="M42" s="1288"/>
      <c r="N42" s="1042"/>
    </row>
    <row r="43" spans="1:14" ht="20.149999999999999" customHeight="1" x14ac:dyDescent="0.2">
      <c r="A43" s="1308"/>
      <c r="B43" s="1309"/>
      <c r="C43" s="1310"/>
      <c r="D43" s="1289" t="str">
        <f>必要事項!$C$23</f>
        <v>担当技術者</v>
      </c>
      <c r="E43" s="1290"/>
      <c r="F43" s="1290"/>
      <c r="G43" s="1291"/>
      <c r="H43" s="1287" t="str">
        <f>"　"&amp;必要事項!$D$23</f>
        <v>　建築　一郎</v>
      </c>
      <c r="I43" s="1288"/>
      <c r="J43" s="1288"/>
      <c r="K43" s="1288"/>
      <c r="L43" s="1288"/>
      <c r="M43" s="1288"/>
      <c r="N43" s="1042"/>
    </row>
    <row r="44" spans="1:14" ht="20.149999999999999" customHeight="1" x14ac:dyDescent="0.2">
      <c r="A44" s="1308"/>
      <c r="B44" s="1309"/>
      <c r="C44" s="1310"/>
      <c r="D44" s="1289" t="str">
        <f>必要事項!$C$24</f>
        <v>担当技術者</v>
      </c>
      <c r="E44" s="1290"/>
      <c r="F44" s="1290"/>
      <c r="G44" s="1291"/>
      <c r="H44" s="1287" t="str">
        <f>"　"&amp;必要事項!$D$24</f>
        <v>　電気　二郎</v>
      </c>
      <c r="I44" s="1288"/>
      <c r="J44" s="1288"/>
      <c r="K44" s="1288"/>
      <c r="L44" s="1288"/>
      <c r="M44" s="1288"/>
      <c r="N44" s="1042"/>
    </row>
    <row r="45" spans="1:14" ht="20.149999999999999" customHeight="1" x14ac:dyDescent="0.2">
      <c r="A45" s="1311"/>
      <c r="B45" s="1312"/>
      <c r="C45" s="1313"/>
      <c r="D45" s="1289" t="str">
        <f>必要事項!$C$25</f>
        <v>担当技術者</v>
      </c>
      <c r="E45" s="1290"/>
      <c r="F45" s="1290"/>
      <c r="G45" s="1291"/>
      <c r="H45" s="1287" t="str">
        <f>"　"&amp;必要事項!$D$25</f>
        <v>　機械　三郎</v>
      </c>
      <c r="I45" s="1288"/>
      <c r="J45" s="1288"/>
      <c r="K45" s="1288"/>
      <c r="L45" s="1288"/>
      <c r="M45" s="1288"/>
      <c r="N45" s="1042"/>
    </row>
  </sheetData>
  <mergeCells count="42">
    <mergeCell ref="A27:C28"/>
    <mergeCell ref="A29:C30"/>
    <mergeCell ref="D29:G30"/>
    <mergeCell ref="A41:C45"/>
    <mergeCell ref="A31:C40"/>
    <mergeCell ref="D44:G44"/>
    <mergeCell ref="A25:C26"/>
    <mergeCell ref="D25:N26"/>
    <mergeCell ref="A23:C24"/>
    <mergeCell ref="D23:N24"/>
    <mergeCell ref="A21:C22"/>
    <mergeCell ref="D21:N22"/>
    <mergeCell ref="H44:M44"/>
    <mergeCell ref="D45:G45"/>
    <mergeCell ref="H45:M45"/>
    <mergeCell ref="H29:J30"/>
    <mergeCell ref="K29:N30"/>
    <mergeCell ref="D41:G41"/>
    <mergeCell ref="H41:N41"/>
    <mergeCell ref="D42:G42"/>
    <mergeCell ref="H42:M42"/>
    <mergeCell ref="D43:G43"/>
    <mergeCell ref="H43:M43"/>
    <mergeCell ref="I17:M17"/>
    <mergeCell ref="E27:H27"/>
    <mergeCell ref="D28:H28"/>
    <mergeCell ref="I28:K28"/>
    <mergeCell ref="D40:N40"/>
    <mergeCell ref="I12:N12"/>
    <mergeCell ref="I13:N13"/>
    <mergeCell ref="I14:N14"/>
    <mergeCell ref="I15:N15"/>
    <mergeCell ref="I16:N16"/>
    <mergeCell ref="I1:J1"/>
    <mergeCell ref="K1:L1"/>
    <mergeCell ref="M1:N1"/>
    <mergeCell ref="J9:N9"/>
    <mergeCell ref="A10:D10"/>
    <mergeCell ref="I2:J5"/>
    <mergeCell ref="K2:L5"/>
    <mergeCell ref="M2:N5"/>
    <mergeCell ref="A7:N8"/>
  </mergeCells>
  <phoneticPr fontId="83"/>
  <conditionalFormatting sqref="D29">
    <cfRule type="cellIs" dxfId="1000" priority="23" operator="between">
      <formula>46753</formula>
      <formula>47118</formula>
    </cfRule>
    <cfRule type="cellIs" dxfId="999" priority="24" operator="between">
      <formula>46388</formula>
      <formula>46752</formula>
    </cfRule>
    <cfRule type="cellIs" dxfId="998" priority="25" operator="between">
      <formula>46023</formula>
      <formula>46387</formula>
    </cfRule>
    <cfRule type="cellIs" dxfId="997" priority="26" operator="between">
      <formula>45658</formula>
      <formula>46022</formula>
    </cfRule>
    <cfRule type="cellIs" dxfId="996" priority="27" operator="between">
      <formula>45292</formula>
      <formula>45657</formula>
    </cfRule>
    <cfRule type="cellIs" dxfId="995" priority="28" operator="between">
      <formula>44927</formula>
      <formula>45291</formula>
    </cfRule>
    <cfRule type="cellIs" dxfId="994" priority="29" operator="between">
      <formula>44562</formula>
      <formula>44926</formula>
    </cfRule>
    <cfRule type="cellIs" dxfId="993" priority="30" operator="between">
      <formula>44197</formula>
      <formula>44561</formula>
    </cfRule>
    <cfRule type="cellIs" dxfId="992" priority="31" operator="between">
      <formula>43831</formula>
      <formula>44196</formula>
    </cfRule>
    <cfRule type="cellIs" dxfId="991" priority="32" operator="between">
      <formula>43586</formula>
      <formula>43830</formula>
    </cfRule>
    <cfRule type="cellIs" dxfId="990" priority="33" operator="lessThan">
      <formula>43586</formula>
    </cfRule>
  </conditionalFormatting>
  <conditionalFormatting sqref="K29">
    <cfRule type="cellIs" dxfId="989" priority="12" operator="between">
      <formula>46753</formula>
      <formula>47118</formula>
    </cfRule>
    <cfRule type="cellIs" dxfId="988" priority="13" operator="between">
      <formula>46388</formula>
      <formula>46752</formula>
    </cfRule>
    <cfRule type="cellIs" dxfId="987" priority="14" operator="between">
      <formula>46023</formula>
      <formula>46387</formula>
    </cfRule>
    <cfRule type="cellIs" dxfId="986" priority="15" operator="between">
      <formula>45658</formula>
      <formula>46022</formula>
    </cfRule>
    <cfRule type="cellIs" dxfId="985" priority="16" operator="between">
      <formula>45292</formula>
      <formula>45657</formula>
    </cfRule>
    <cfRule type="cellIs" dxfId="984" priority="17" operator="between">
      <formula>44927</formula>
      <formula>45291</formula>
    </cfRule>
    <cfRule type="cellIs" dxfId="983" priority="18" operator="between">
      <formula>44562</formula>
      <formula>44926</formula>
    </cfRule>
    <cfRule type="cellIs" dxfId="982" priority="19" operator="between">
      <formula>44197</formula>
      <formula>44561</formula>
    </cfRule>
    <cfRule type="cellIs" dxfId="981" priority="20" operator="between">
      <formula>43831</formula>
      <formula>44196</formula>
    </cfRule>
    <cfRule type="cellIs" dxfId="980" priority="21" operator="between">
      <formula>43586</formula>
      <formula>43830</formula>
    </cfRule>
    <cfRule type="cellIs" dxfId="979" priority="22" operator="lessThan">
      <formula>43586</formula>
    </cfRule>
  </conditionalFormatting>
  <conditionalFormatting sqref="J9">
    <cfRule type="cellIs" dxfId="978" priority="1" operator="between">
      <formula>46753</formula>
      <formula>47118</formula>
    </cfRule>
    <cfRule type="cellIs" dxfId="977" priority="2" operator="between">
      <formula>46388</formula>
      <formula>46752</formula>
    </cfRule>
    <cfRule type="cellIs" dxfId="976" priority="3" operator="between">
      <formula>46023</formula>
      <formula>46387</formula>
    </cfRule>
    <cfRule type="cellIs" dxfId="975" priority="4" operator="between">
      <formula>45658</formula>
      <formula>46022</formula>
    </cfRule>
    <cfRule type="cellIs" dxfId="974" priority="5" operator="between">
      <formula>45292</formula>
      <formula>45657</formula>
    </cfRule>
    <cfRule type="cellIs" dxfId="973" priority="6" operator="between">
      <formula>44927</formula>
      <formula>45291</formula>
    </cfRule>
    <cfRule type="cellIs" dxfId="972" priority="7" operator="between">
      <formula>44562</formula>
      <formula>44926</formula>
    </cfRule>
    <cfRule type="cellIs" dxfId="971" priority="8" operator="between">
      <formula>44197</formula>
      <formula>44561</formula>
    </cfRule>
    <cfRule type="cellIs" dxfId="970" priority="9" operator="between">
      <formula>43831</formula>
      <formula>44196</formula>
    </cfRule>
    <cfRule type="cellIs" dxfId="969" priority="10" operator="between">
      <formula>43586</formula>
      <formula>43830</formula>
    </cfRule>
    <cfRule type="cellIs" dxfId="968" priority="11" operator="lessThan">
      <formula>43586</formula>
    </cfRule>
  </conditionalFormatting>
  <hyperlinks>
    <hyperlink ref="D40" r:id="rId1"/>
  </hyperlinks>
  <printOptions horizontalCentered="1"/>
  <pageMargins left="0.39370078740157483" right="0.39370078740157483" top="0.78740157480314965" bottom="0.15748031496062992" header="0" footer="0"/>
  <pageSetup paperSize="9" scale="90" orientation="portrait" blackAndWhite="1"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46"/>
  <sheetViews>
    <sheetView showGridLines="0" view="pageBreakPreview" zoomScaleNormal="85" zoomScaleSheetLayoutView="100" workbookViewId="0">
      <selection activeCell="Q32" activeCellId="1" sqref="A1 Q32"/>
    </sheetView>
  </sheetViews>
  <sheetFormatPr defaultColWidth="6.6328125" defaultRowHeight="20.149999999999999" customHeight="1" x14ac:dyDescent="0.2"/>
  <cols>
    <col min="1" max="16384" width="6.6328125" style="30"/>
  </cols>
  <sheetData>
    <row r="1" spans="1:14" ht="20.149999999999999" customHeight="1" x14ac:dyDescent="0.2">
      <c r="A1" s="30" t="s">
        <v>123</v>
      </c>
      <c r="I1" s="1267" t="s">
        <v>253</v>
      </c>
      <c r="J1" s="1267"/>
      <c r="K1" s="1267" t="s">
        <v>254</v>
      </c>
      <c r="L1" s="1267"/>
      <c r="M1" s="1267" t="s">
        <v>255</v>
      </c>
      <c r="N1" s="1267"/>
    </row>
    <row r="2" spans="1:14" ht="20.149999999999999" customHeight="1" x14ac:dyDescent="0.2">
      <c r="I2" s="1267"/>
      <c r="J2" s="1267"/>
      <c r="K2" s="1267"/>
      <c r="L2" s="1267"/>
      <c r="M2" s="1267"/>
      <c r="N2" s="1267"/>
    </row>
    <row r="3" spans="1:14" ht="20.149999999999999" customHeight="1" x14ac:dyDescent="0.2">
      <c r="I3" s="1267"/>
      <c r="J3" s="1267"/>
      <c r="K3" s="1267"/>
      <c r="L3" s="1267"/>
      <c r="M3" s="1267"/>
      <c r="N3" s="1267"/>
    </row>
    <row r="4" spans="1:14" ht="20.149999999999999" customHeight="1" x14ac:dyDescent="0.2">
      <c r="I4" s="1267"/>
      <c r="J4" s="1267"/>
      <c r="K4" s="1267"/>
      <c r="L4" s="1267"/>
      <c r="M4" s="1267"/>
      <c r="N4" s="1267"/>
    </row>
    <row r="5" spans="1:14" ht="20.149999999999999" customHeight="1" x14ac:dyDescent="0.2">
      <c r="I5" s="1272"/>
      <c r="J5" s="1272"/>
      <c r="K5" s="1272"/>
      <c r="L5" s="1272"/>
      <c r="M5" s="1272"/>
      <c r="N5" s="1272"/>
    </row>
    <row r="6" spans="1:14" ht="20.149999999999999" customHeight="1" x14ac:dyDescent="0.2">
      <c r="A6" s="31"/>
      <c r="B6" s="32"/>
      <c r="C6" s="32"/>
      <c r="D6" s="32"/>
      <c r="E6" s="32"/>
      <c r="F6" s="32"/>
      <c r="G6" s="32"/>
      <c r="H6" s="32"/>
      <c r="I6" s="32"/>
      <c r="J6" s="32"/>
      <c r="K6" s="32"/>
      <c r="L6" s="32"/>
      <c r="M6" s="32"/>
      <c r="N6" s="42"/>
    </row>
    <row r="7" spans="1:14" ht="20.149999999999999" customHeight="1" x14ac:dyDescent="0.2">
      <c r="A7" s="1273" t="s">
        <v>124</v>
      </c>
      <c r="B7" s="1274"/>
      <c r="C7" s="1274"/>
      <c r="D7" s="1274"/>
      <c r="E7" s="1274"/>
      <c r="F7" s="1274"/>
      <c r="G7" s="1274"/>
      <c r="H7" s="1274"/>
      <c r="I7" s="1274"/>
      <c r="J7" s="1274"/>
      <c r="K7" s="1274"/>
      <c r="L7" s="1274"/>
      <c r="M7" s="1274"/>
      <c r="N7" s="1275"/>
    </row>
    <row r="8" spans="1:14" ht="20.149999999999999" customHeight="1" x14ac:dyDescent="0.2">
      <c r="A8" s="1273"/>
      <c r="B8" s="1274"/>
      <c r="C8" s="1274"/>
      <c r="D8" s="1274"/>
      <c r="E8" s="1274"/>
      <c r="F8" s="1274"/>
      <c r="G8" s="1274"/>
      <c r="H8" s="1274"/>
      <c r="I8" s="1274"/>
      <c r="J8" s="1274"/>
      <c r="K8" s="1274"/>
      <c r="L8" s="1274"/>
      <c r="M8" s="1274"/>
      <c r="N8" s="1275"/>
    </row>
    <row r="9" spans="1:14" ht="20.149999999999999" customHeight="1" x14ac:dyDescent="0.2">
      <c r="A9" s="33"/>
      <c r="B9" s="34"/>
      <c r="C9" s="34"/>
      <c r="D9" s="34"/>
      <c r="E9" s="34"/>
      <c r="F9" s="34"/>
      <c r="G9" s="34"/>
      <c r="H9" s="34"/>
      <c r="I9" s="34"/>
      <c r="J9" s="1268" t="s">
        <v>1569</v>
      </c>
      <c r="K9" s="1268"/>
      <c r="L9" s="1268"/>
      <c r="M9" s="1268"/>
      <c r="N9" s="1269"/>
    </row>
    <row r="10" spans="1:14" ht="20.149999999999999" customHeight="1" x14ac:dyDescent="0.2">
      <c r="A10" s="1270" t="s">
        <v>256</v>
      </c>
      <c r="B10" s="1271"/>
      <c r="C10" s="1271"/>
      <c r="D10" s="1271"/>
      <c r="E10" s="35"/>
      <c r="F10" s="34"/>
      <c r="G10" s="34"/>
      <c r="H10" s="34"/>
      <c r="I10" s="34"/>
      <c r="J10" s="34"/>
      <c r="K10" s="34"/>
      <c r="L10" s="34"/>
      <c r="M10" s="34"/>
      <c r="N10" s="44"/>
    </row>
    <row r="11" spans="1:14" ht="20.149999999999999" customHeight="1" x14ac:dyDescent="0.2">
      <c r="A11" s="33"/>
      <c r="B11" s="34"/>
      <c r="C11" s="34"/>
      <c r="D11" s="34"/>
      <c r="E11" s="34"/>
      <c r="F11" s="34"/>
      <c r="G11" s="34"/>
      <c r="H11" s="34"/>
      <c r="I11" s="34"/>
      <c r="J11" s="34"/>
      <c r="K11" s="34"/>
      <c r="L11" s="34"/>
      <c r="M11" s="34"/>
      <c r="N11" s="44"/>
    </row>
    <row r="12" spans="1:14" ht="20.149999999999999" customHeight="1" x14ac:dyDescent="0.2">
      <c r="A12" s="33"/>
      <c r="B12" s="34"/>
      <c r="C12" s="34"/>
      <c r="D12" s="34"/>
      <c r="E12" s="34"/>
      <c r="F12" s="34"/>
      <c r="G12" s="34"/>
      <c r="H12" s="36" t="s">
        <v>257</v>
      </c>
      <c r="I12" s="1276" t="str">
        <f>"　"&amp;必要事項!D3</f>
        <v>　東京都立川市泉町</v>
      </c>
      <c r="J12" s="1276"/>
      <c r="K12" s="1276"/>
      <c r="L12" s="1276"/>
      <c r="M12" s="1276"/>
      <c r="N12" s="1277"/>
    </row>
    <row r="13" spans="1:14" ht="20.149999999999999" customHeight="1" x14ac:dyDescent="0.2">
      <c r="A13" s="33"/>
      <c r="B13" s="34"/>
      <c r="C13" s="34"/>
      <c r="D13" s="34"/>
      <c r="E13" s="34"/>
      <c r="F13" s="34"/>
      <c r="G13" s="34" t="s">
        <v>206</v>
      </c>
      <c r="H13" s="34"/>
      <c r="I13" s="1276" t="str">
        <f>"　"&amp;必要事項!D4</f>
        <v>　市役所ビル２階</v>
      </c>
      <c r="J13" s="1276"/>
      <c r="K13" s="1276"/>
      <c r="L13" s="1276"/>
      <c r="M13" s="1276"/>
      <c r="N13" s="1277"/>
    </row>
    <row r="14" spans="1:14" ht="20.149999999999999" customHeight="1" x14ac:dyDescent="0.2">
      <c r="A14" s="33"/>
      <c r="B14" s="34"/>
      <c r="C14" s="34"/>
      <c r="D14" s="34"/>
      <c r="E14" s="34"/>
      <c r="F14" s="34"/>
      <c r="G14" s="34"/>
      <c r="H14" s="36" t="s">
        <v>258</v>
      </c>
      <c r="I14" s="1276" t="str">
        <f>"　"&amp;必要事項!D5</f>
        <v>　株式会社　立川建築</v>
      </c>
      <c r="J14" s="1276"/>
      <c r="K14" s="1276"/>
      <c r="L14" s="1276"/>
      <c r="M14" s="1276"/>
      <c r="N14" s="1277"/>
    </row>
    <row r="15" spans="1:14" ht="20.149999999999999" customHeight="1" x14ac:dyDescent="0.2">
      <c r="A15" s="33"/>
      <c r="B15" s="34"/>
      <c r="C15" s="34"/>
      <c r="D15" s="34"/>
      <c r="E15" s="34"/>
      <c r="F15" s="34"/>
      <c r="G15" s="34"/>
      <c r="H15" s="34"/>
      <c r="I15" s="1276" t="str">
        <f>"　"&amp;必要事項!D6</f>
        <v>　代表取締役　立川　次郎</v>
      </c>
      <c r="J15" s="1276"/>
      <c r="K15" s="1276"/>
      <c r="L15" s="1276"/>
      <c r="M15" s="1276"/>
      <c r="N15" s="1277"/>
    </row>
    <row r="16" spans="1:14" ht="20.149999999999999" customHeight="1" x14ac:dyDescent="0.2">
      <c r="A16" s="33"/>
      <c r="B16" s="34"/>
      <c r="C16" s="34"/>
      <c r="D16" s="34"/>
      <c r="E16" s="34"/>
      <c r="F16" s="34"/>
      <c r="G16" s="34"/>
      <c r="H16" s="34"/>
      <c r="I16" s="1278" t="s">
        <v>212</v>
      </c>
      <c r="J16" s="1278"/>
      <c r="K16" s="1278"/>
      <c r="L16" s="1278"/>
      <c r="M16" s="1278"/>
      <c r="N16" s="1279"/>
    </row>
    <row r="17" spans="1:14" ht="20.149999999999999" customHeight="1" x14ac:dyDescent="0.2">
      <c r="A17" s="33"/>
      <c r="B17" s="34"/>
      <c r="C17" s="34"/>
      <c r="D17" s="34"/>
      <c r="E17" s="34"/>
      <c r="F17" s="34"/>
      <c r="H17" s="36" t="s">
        <v>259</v>
      </c>
      <c r="I17" s="1276" t="str">
        <f>"　 "&amp;必要事項!D8</f>
        <v>　 立川　三郎</v>
      </c>
      <c r="J17" s="1276"/>
      <c r="K17" s="1276"/>
      <c r="L17" s="1276"/>
      <c r="M17" s="1276"/>
      <c r="N17" s="1040"/>
    </row>
    <row r="18" spans="1:14" ht="20.149999999999999" customHeight="1" x14ac:dyDescent="0.2">
      <c r="A18" s="33"/>
      <c r="B18" s="34"/>
      <c r="C18" s="34"/>
      <c r="D18" s="34"/>
      <c r="E18" s="34"/>
      <c r="F18" s="34"/>
      <c r="G18" s="34"/>
      <c r="H18" s="34"/>
      <c r="I18" s="34"/>
      <c r="J18" s="34"/>
      <c r="K18" s="34"/>
      <c r="L18" s="34"/>
      <c r="M18" s="34"/>
      <c r="N18" s="44"/>
    </row>
    <row r="19" spans="1:14" ht="20.149999999999999" customHeight="1" x14ac:dyDescent="0.2">
      <c r="A19" s="33"/>
      <c r="B19" s="34" t="s">
        <v>1100</v>
      </c>
      <c r="C19" s="34"/>
      <c r="D19" s="34"/>
      <c r="E19" s="34"/>
      <c r="F19" s="34"/>
      <c r="G19" s="34"/>
      <c r="H19" s="34"/>
      <c r="I19" s="34"/>
      <c r="J19" s="34"/>
      <c r="K19" s="34"/>
      <c r="L19" s="34"/>
      <c r="M19" s="34"/>
      <c r="N19" s="44"/>
    </row>
    <row r="20" spans="1:14" ht="20.149999999999999" customHeight="1" x14ac:dyDescent="0.2">
      <c r="A20" s="33"/>
      <c r="B20" s="34"/>
      <c r="C20" s="34"/>
      <c r="D20" s="34"/>
      <c r="E20" s="34"/>
      <c r="F20" s="34"/>
      <c r="G20" s="34"/>
      <c r="H20" s="34"/>
      <c r="I20" s="34"/>
      <c r="J20" s="34"/>
      <c r="K20" s="34"/>
      <c r="L20" s="34"/>
      <c r="M20" s="34"/>
      <c r="N20" s="44"/>
    </row>
    <row r="21" spans="1:14" ht="20.149999999999999" customHeight="1" x14ac:dyDescent="0.2">
      <c r="A21" s="1267" t="s">
        <v>216</v>
      </c>
      <c r="B21" s="1267"/>
      <c r="C21" s="1267"/>
      <c r="D21" s="1299" t="str">
        <f>"　"&amp;必要事項!D12</f>
        <v>　07-2000-0</v>
      </c>
      <c r="E21" s="1300"/>
      <c r="F21" s="1300"/>
      <c r="G21" s="1300"/>
      <c r="H21" s="1300"/>
      <c r="I21" s="1300"/>
      <c r="J21" s="1300"/>
      <c r="K21" s="1300"/>
      <c r="L21" s="1300"/>
      <c r="M21" s="1300"/>
      <c r="N21" s="1301"/>
    </row>
    <row r="22" spans="1:14" ht="20.149999999999999" customHeight="1" x14ac:dyDescent="0.2">
      <c r="A22" s="1267"/>
      <c r="B22" s="1267"/>
      <c r="C22" s="1267"/>
      <c r="D22" s="1302"/>
      <c r="E22" s="1303"/>
      <c r="F22" s="1303"/>
      <c r="G22" s="1303"/>
      <c r="H22" s="1303"/>
      <c r="I22" s="1303"/>
      <c r="J22" s="1303"/>
      <c r="K22" s="1303"/>
      <c r="L22" s="1303"/>
      <c r="M22" s="1303"/>
      <c r="N22" s="1304"/>
    </row>
    <row r="23" spans="1:14" ht="20.149999999999999" customHeight="1" x14ac:dyDescent="0.2">
      <c r="A23" s="1267" t="s">
        <v>217</v>
      </c>
      <c r="B23" s="1267"/>
      <c r="C23" s="1267"/>
      <c r="D23" s="1299" t="str">
        <f>"　"&amp;必要事項!D13</f>
        <v>　立川市新築工事</v>
      </c>
      <c r="E23" s="1300"/>
      <c r="F23" s="1300"/>
      <c r="G23" s="1300"/>
      <c r="H23" s="1300"/>
      <c r="I23" s="1300"/>
      <c r="J23" s="1300"/>
      <c r="K23" s="1300"/>
      <c r="L23" s="1300"/>
      <c r="M23" s="1300"/>
      <c r="N23" s="1301"/>
    </row>
    <row r="24" spans="1:14" ht="20.149999999999999" customHeight="1" x14ac:dyDescent="0.2">
      <c r="A24" s="1267"/>
      <c r="B24" s="1267"/>
      <c r="C24" s="1267"/>
      <c r="D24" s="1302"/>
      <c r="E24" s="1303"/>
      <c r="F24" s="1303"/>
      <c r="G24" s="1303"/>
      <c r="H24" s="1303"/>
      <c r="I24" s="1303"/>
      <c r="J24" s="1303"/>
      <c r="K24" s="1303"/>
      <c r="L24" s="1303"/>
      <c r="M24" s="1303"/>
      <c r="N24" s="1304"/>
    </row>
    <row r="25" spans="1:14" ht="20.149999999999999" customHeight="1" x14ac:dyDescent="0.2">
      <c r="A25" s="1267" t="s">
        <v>219</v>
      </c>
      <c r="B25" s="1267"/>
      <c r="C25" s="1267"/>
      <c r="D25" s="1299" t="str">
        <f>"　"&amp;必要事項!D14</f>
        <v>　立川市泉町1-1</v>
      </c>
      <c r="E25" s="1300"/>
      <c r="F25" s="1300"/>
      <c r="G25" s="1300"/>
      <c r="H25" s="1300"/>
      <c r="I25" s="1300"/>
      <c r="J25" s="1300"/>
      <c r="K25" s="1300"/>
      <c r="L25" s="1300"/>
      <c r="M25" s="1300"/>
      <c r="N25" s="1301"/>
    </row>
    <row r="26" spans="1:14" ht="20.149999999999999" customHeight="1" x14ac:dyDescent="0.2">
      <c r="A26" s="1267"/>
      <c r="B26" s="1267"/>
      <c r="C26" s="1267"/>
      <c r="D26" s="1302"/>
      <c r="E26" s="1303"/>
      <c r="F26" s="1303"/>
      <c r="G26" s="1303"/>
      <c r="H26" s="1303"/>
      <c r="I26" s="1303"/>
      <c r="J26" s="1303"/>
      <c r="K26" s="1303"/>
      <c r="L26" s="1303"/>
      <c r="M26" s="1303"/>
      <c r="N26" s="1304"/>
    </row>
    <row r="27" spans="1:14" ht="20.149999999999999" customHeight="1" x14ac:dyDescent="0.2">
      <c r="A27" s="1267" t="s">
        <v>220</v>
      </c>
      <c r="B27" s="1267"/>
      <c r="C27" s="1267"/>
      <c r="D27" s="38"/>
      <c r="E27" s="1280">
        <f>必要事項!D15</f>
        <v>22000000</v>
      </c>
      <c r="F27" s="1280"/>
      <c r="G27" s="1280"/>
      <c r="H27" s="1280"/>
      <c r="J27" s="45"/>
      <c r="K27" s="45"/>
      <c r="L27" s="45"/>
      <c r="M27" s="45"/>
      <c r="N27" s="46"/>
    </row>
    <row r="28" spans="1:14" ht="20.149999999999999" customHeight="1" x14ac:dyDescent="0.2">
      <c r="A28" s="1267"/>
      <c r="B28" s="1267"/>
      <c r="C28" s="1267"/>
      <c r="D28" s="1281" t="s">
        <v>262</v>
      </c>
      <c r="E28" s="1282"/>
      <c r="F28" s="1282"/>
      <c r="G28" s="1282"/>
      <c r="H28" s="1282"/>
      <c r="I28" s="1283">
        <f>必要事項!D16</f>
        <v>2000000</v>
      </c>
      <c r="J28" s="1283"/>
      <c r="K28" s="1283"/>
      <c r="L28" s="47"/>
      <c r="M28" s="47"/>
      <c r="N28" s="48"/>
    </row>
    <row r="29" spans="1:14" ht="20.149999999999999" customHeight="1" x14ac:dyDescent="0.2">
      <c r="A29" s="1267" t="s">
        <v>222</v>
      </c>
      <c r="B29" s="1267"/>
      <c r="C29" s="1267"/>
      <c r="D29" s="1292">
        <f>必要事項!D17</f>
        <v>45778</v>
      </c>
      <c r="E29" s="1293"/>
      <c r="F29" s="1293"/>
      <c r="G29" s="1294"/>
      <c r="H29" s="1267" t="s">
        <v>224</v>
      </c>
      <c r="I29" s="1267"/>
      <c r="J29" s="1267"/>
      <c r="K29" s="1292">
        <f>必要事項!D19</f>
        <v>45778</v>
      </c>
      <c r="L29" s="1293"/>
      <c r="M29" s="1293"/>
      <c r="N29" s="1294"/>
    </row>
    <row r="30" spans="1:14" ht="20.149999999999999" customHeight="1" x14ac:dyDescent="0.2">
      <c r="A30" s="1267"/>
      <c r="B30" s="1267"/>
      <c r="C30" s="1267"/>
      <c r="D30" s="1295"/>
      <c r="E30" s="1296"/>
      <c r="F30" s="1296"/>
      <c r="G30" s="1297"/>
      <c r="H30" s="1267"/>
      <c r="I30" s="1267"/>
      <c r="J30" s="1267"/>
      <c r="K30" s="1295"/>
      <c r="L30" s="1296"/>
      <c r="M30" s="1296"/>
      <c r="N30" s="1297"/>
    </row>
    <row r="31" spans="1:14" ht="20.149999999999999" customHeight="1" x14ac:dyDescent="0.2">
      <c r="A31" s="1305" t="s">
        <v>263</v>
      </c>
      <c r="B31" s="2080"/>
      <c r="C31" s="2081"/>
      <c r="D31" s="39"/>
      <c r="E31" s="39"/>
      <c r="F31" s="39"/>
      <c r="G31" s="39"/>
      <c r="H31" s="39"/>
      <c r="I31" s="39"/>
      <c r="J31" s="39"/>
      <c r="K31" s="39"/>
      <c r="L31" s="39"/>
      <c r="M31" s="39"/>
      <c r="N31" s="49"/>
    </row>
    <row r="32" spans="1:14" ht="20.149999999999999" customHeight="1" x14ac:dyDescent="0.2">
      <c r="A32" s="2082"/>
      <c r="B32" s="2083"/>
      <c r="C32" s="2084"/>
      <c r="D32" s="52"/>
      <c r="E32" s="52"/>
      <c r="F32" s="52"/>
      <c r="G32" s="52"/>
      <c r="H32" s="52"/>
      <c r="I32" s="52"/>
      <c r="J32" s="52"/>
      <c r="K32" s="52"/>
      <c r="L32" s="52"/>
      <c r="M32" s="52"/>
      <c r="N32" s="53"/>
    </row>
    <row r="33" spans="1:14" ht="20.149999999999999" customHeight="1" x14ac:dyDescent="0.2">
      <c r="A33" s="2082"/>
      <c r="B33" s="2083"/>
      <c r="C33" s="2084"/>
      <c r="D33" s="40"/>
      <c r="E33" s="40"/>
      <c r="F33" s="40"/>
      <c r="G33" s="40"/>
      <c r="H33" s="40"/>
      <c r="I33" s="40"/>
      <c r="J33" s="40"/>
      <c r="K33" s="40"/>
      <c r="L33" s="40"/>
      <c r="M33" s="40"/>
      <c r="N33" s="50"/>
    </row>
    <row r="34" spans="1:14" ht="20.149999999999999" customHeight="1" x14ac:dyDescent="0.2">
      <c r="A34" s="2082"/>
      <c r="B34" s="2083"/>
      <c r="C34" s="2084"/>
      <c r="D34" s="40"/>
      <c r="E34" s="40"/>
      <c r="F34" s="40"/>
      <c r="G34" s="40"/>
      <c r="H34" s="40"/>
      <c r="I34" s="40"/>
      <c r="J34" s="40"/>
      <c r="K34" s="40"/>
      <c r="L34" s="40"/>
      <c r="M34" s="40"/>
      <c r="N34" s="50"/>
    </row>
    <row r="35" spans="1:14" ht="20.149999999999999" customHeight="1" x14ac:dyDescent="0.2">
      <c r="A35" s="2082"/>
      <c r="B35" s="2083"/>
      <c r="C35" s="2084"/>
      <c r="D35" s="40"/>
      <c r="E35" s="40"/>
      <c r="F35" s="40"/>
      <c r="G35" s="40"/>
      <c r="H35" s="40"/>
      <c r="I35" s="40"/>
      <c r="J35" s="40"/>
      <c r="K35" s="40"/>
      <c r="L35" s="40"/>
      <c r="M35" s="40"/>
      <c r="N35" s="50"/>
    </row>
    <row r="36" spans="1:14" ht="20.149999999999999" customHeight="1" x14ac:dyDescent="0.2">
      <c r="A36" s="2082"/>
      <c r="B36" s="2083"/>
      <c r="C36" s="2084"/>
      <c r="D36" s="40"/>
      <c r="E36" s="40"/>
      <c r="F36" s="40"/>
      <c r="G36" s="40"/>
      <c r="H36" s="40"/>
      <c r="I36" s="40"/>
      <c r="J36" s="40"/>
      <c r="K36" s="40"/>
      <c r="L36" s="40"/>
      <c r="M36" s="40"/>
      <c r="N36" s="50"/>
    </row>
    <row r="37" spans="1:14" ht="20.149999999999999" customHeight="1" x14ac:dyDescent="0.2">
      <c r="A37" s="2082"/>
      <c r="B37" s="2083"/>
      <c r="C37" s="2084"/>
      <c r="D37" s="273"/>
      <c r="E37" s="40"/>
      <c r="F37" s="40"/>
      <c r="G37" s="40"/>
      <c r="H37" s="40"/>
      <c r="I37" s="40"/>
      <c r="J37" s="40"/>
      <c r="K37" s="40"/>
      <c r="L37" s="40"/>
      <c r="M37" s="40"/>
      <c r="N37" s="50"/>
    </row>
    <row r="38" spans="1:14" ht="20.149999999999999" customHeight="1" x14ac:dyDescent="0.2">
      <c r="A38" s="2085"/>
      <c r="B38" s="2086"/>
      <c r="C38" s="2087"/>
      <c r="D38" s="2077" t="s">
        <v>1580</v>
      </c>
      <c r="E38" s="2077"/>
      <c r="F38" s="2077"/>
      <c r="G38" s="2077"/>
      <c r="H38" s="2077"/>
      <c r="I38" s="2077"/>
      <c r="J38" s="2077"/>
      <c r="K38" s="2077"/>
      <c r="L38" s="2077"/>
      <c r="M38" s="2077"/>
      <c r="N38" s="2078"/>
    </row>
    <row r="39" spans="1:14" ht="20.149999999999999" customHeight="1" x14ac:dyDescent="0.2">
      <c r="A39" s="1305" t="s">
        <v>266</v>
      </c>
      <c r="B39" s="1306"/>
      <c r="C39" s="1307"/>
      <c r="D39" s="1289" t="str">
        <f>必要事項!$C$21</f>
        <v>事務所名</v>
      </c>
      <c r="E39" s="1290"/>
      <c r="F39" s="1290"/>
      <c r="G39" s="1291"/>
      <c r="H39" s="1287" t="str">
        <f>"　"&amp;必要事項!$D$21</f>
        <v>　立川設計事務所株式会社</v>
      </c>
      <c r="I39" s="1288"/>
      <c r="J39" s="1288"/>
      <c r="K39" s="1288"/>
      <c r="L39" s="1288"/>
      <c r="M39" s="1288"/>
      <c r="N39" s="1298"/>
    </row>
    <row r="40" spans="1:14" ht="20.149999999999999" customHeight="1" x14ac:dyDescent="0.2">
      <c r="A40" s="1308"/>
      <c r="B40" s="1309"/>
      <c r="C40" s="1310"/>
      <c r="D40" s="1289" t="str">
        <f>必要事項!$C$22</f>
        <v>監理業務技術者</v>
      </c>
      <c r="E40" s="1290"/>
      <c r="F40" s="1290"/>
      <c r="G40" s="1291"/>
      <c r="H40" s="1287" t="str">
        <f>"　"&amp;必要事項!$D$22</f>
        <v>　設計　太郎</v>
      </c>
      <c r="I40" s="1288"/>
      <c r="J40" s="1288"/>
      <c r="K40" s="1288"/>
      <c r="L40" s="1288"/>
      <c r="M40" s="1288"/>
      <c r="N40" s="1042"/>
    </row>
    <row r="41" spans="1:14" ht="20.149999999999999" customHeight="1" x14ac:dyDescent="0.2">
      <c r="A41" s="1308"/>
      <c r="B41" s="1309"/>
      <c r="C41" s="1310"/>
      <c r="D41" s="1289" t="str">
        <f>必要事項!$C$23</f>
        <v>担当技術者</v>
      </c>
      <c r="E41" s="1290"/>
      <c r="F41" s="1290"/>
      <c r="G41" s="1291"/>
      <c r="H41" s="1287" t="str">
        <f>"　"&amp;必要事項!$D$23</f>
        <v>　建築　一郎</v>
      </c>
      <c r="I41" s="1288"/>
      <c r="J41" s="1288"/>
      <c r="K41" s="1288"/>
      <c r="L41" s="1288"/>
      <c r="M41" s="1288"/>
      <c r="N41" s="1042"/>
    </row>
    <row r="42" spans="1:14" ht="20.149999999999999" customHeight="1" x14ac:dyDescent="0.2">
      <c r="A42" s="1308"/>
      <c r="B42" s="1309"/>
      <c r="C42" s="1310"/>
      <c r="D42" s="1289" t="str">
        <f>必要事項!$C$24</f>
        <v>担当技術者</v>
      </c>
      <c r="E42" s="1290"/>
      <c r="F42" s="1290"/>
      <c r="G42" s="1291"/>
      <c r="H42" s="1287" t="str">
        <f>"　"&amp;必要事項!$D$24</f>
        <v>　電気　二郎</v>
      </c>
      <c r="I42" s="1288"/>
      <c r="J42" s="1288"/>
      <c r="K42" s="1288"/>
      <c r="L42" s="1288"/>
      <c r="M42" s="1288"/>
      <c r="N42" s="1042"/>
    </row>
    <row r="43" spans="1:14" ht="20.149999999999999" customHeight="1" x14ac:dyDescent="0.2">
      <c r="A43" s="1311"/>
      <c r="B43" s="1312"/>
      <c r="C43" s="1313"/>
      <c r="D43" s="1289" t="str">
        <f>必要事項!$C$25</f>
        <v>担当技術者</v>
      </c>
      <c r="E43" s="1290"/>
      <c r="F43" s="1290"/>
      <c r="G43" s="1291"/>
      <c r="H43" s="1287" t="str">
        <f>"　"&amp;必要事項!$D$25</f>
        <v>　機械　三郎</v>
      </c>
      <c r="I43" s="1288"/>
      <c r="J43" s="1288"/>
      <c r="K43" s="1288"/>
      <c r="L43" s="1288"/>
      <c r="M43" s="1288"/>
      <c r="N43" s="1042"/>
    </row>
    <row r="44" spans="1:14" ht="16" customHeight="1" x14ac:dyDescent="0.2">
      <c r="A44" s="2088" t="s">
        <v>1101</v>
      </c>
      <c r="B44" s="2089"/>
      <c r="C44" s="2089"/>
      <c r="D44" s="2089"/>
      <c r="E44" s="2089"/>
      <c r="F44" s="2089"/>
      <c r="G44" s="2089"/>
      <c r="H44" s="2089"/>
      <c r="I44" s="2089"/>
      <c r="J44" s="2089"/>
      <c r="K44" s="2089"/>
      <c r="L44" s="2089"/>
      <c r="M44" s="2089"/>
      <c r="N44" s="2089"/>
    </row>
    <row r="45" spans="1:14" ht="16" customHeight="1" x14ac:dyDescent="0.2">
      <c r="A45" s="2079" t="s">
        <v>1102</v>
      </c>
      <c r="B45" s="2079"/>
      <c r="C45" s="2079"/>
      <c r="D45" s="2079"/>
      <c r="E45" s="2079"/>
      <c r="F45" s="2079"/>
      <c r="G45" s="2079"/>
      <c r="H45" s="2079"/>
      <c r="I45" s="2079"/>
      <c r="J45" s="2079"/>
      <c r="K45" s="2079"/>
      <c r="L45" s="2079"/>
      <c r="M45" s="2079"/>
      <c r="N45" s="2079"/>
    </row>
    <row r="46" spans="1:14" ht="16" customHeight="1" x14ac:dyDescent="0.2">
      <c r="A46" s="2079" t="s">
        <v>1103</v>
      </c>
      <c r="B46" s="2079"/>
      <c r="C46" s="2079"/>
      <c r="D46" s="2079"/>
      <c r="E46" s="2079"/>
      <c r="F46" s="2079"/>
      <c r="G46" s="2079"/>
      <c r="H46" s="2079"/>
      <c r="I46" s="2079"/>
      <c r="J46" s="2079"/>
      <c r="K46" s="2079"/>
      <c r="L46" s="2079"/>
      <c r="M46" s="2079"/>
      <c r="N46" s="2079"/>
    </row>
  </sheetData>
  <mergeCells count="45">
    <mergeCell ref="A21:C22"/>
    <mergeCell ref="D21:N22"/>
    <mergeCell ref="A7:N8"/>
    <mergeCell ref="I2:J5"/>
    <mergeCell ref="K2:L5"/>
    <mergeCell ref="M2:N5"/>
    <mergeCell ref="I12:N12"/>
    <mergeCell ref="I13:N13"/>
    <mergeCell ref="I14:N14"/>
    <mergeCell ref="I15:N15"/>
    <mergeCell ref="I16:N16"/>
    <mergeCell ref="A23:C24"/>
    <mergeCell ref="D23:N24"/>
    <mergeCell ref="A25:C26"/>
    <mergeCell ref="D25:N26"/>
    <mergeCell ref="A27:C28"/>
    <mergeCell ref="A45:N45"/>
    <mergeCell ref="A46:N46"/>
    <mergeCell ref="A29:C30"/>
    <mergeCell ref="D29:G30"/>
    <mergeCell ref="H29:J30"/>
    <mergeCell ref="K29:N30"/>
    <mergeCell ref="A39:C43"/>
    <mergeCell ref="A31:C38"/>
    <mergeCell ref="D42:G42"/>
    <mergeCell ref="H42:M42"/>
    <mergeCell ref="D43:G43"/>
    <mergeCell ref="H43:M43"/>
    <mergeCell ref="A44:N44"/>
    <mergeCell ref="D39:G39"/>
    <mergeCell ref="H39:N39"/>
    <mergeCell ref="D40:G40"/>
    <mergeCell ref="H40:M40"/>
    <mergeCell ref="D41:G41"/>
    <mergeCell ref="H41:M41"/>
    <mergeCell ref="I17:M17"/>
    <mergeCell ref="E27:H27"/>
    <mergeCell ref="D28:H28"/>
    <mergeCell ref="I28:K28"/>
    <mergeCell ref="D38:N38"/>
    <mergeCell ref="I1:J1"/>
    <mergeCell ref="K1:L1"/>
    <mergeCell ref="M1:N1"/>
    <mergeCell ref="J9:N9"/>
    <mergeCell ref="A10:D10"/>
  </mergeCells>
  <phoneticPr fontId="83"/>
  <conditionalFormatting sqref="D29">
    <cfRule type="cellIs" dxfId="120" priority="23" operator="between">
      <formula>46753</formula>
      <formula>47118</formula>
    </cfRule>
    <cfRule type="cellIs" dxfId="119" priority="24" operator="between">
      <formula>46388</formula>
      <formula>46752</formula>
    </cfRule>
    <cfRule type="cellIs" dxfId="118" priority="25" operator="between">
      <formula>46023</formula>
      <formula>46387</formula>
    </cfRule>
    <cfRule type="cellIs" dxfId="117" priority="26" operator="between">
      <formula>45658</formula>
      <formula>46022</formula>
    </cfRule>
    <cfRule type="cellIs" dxfId="116" priority="27" operator="between">
      <formula>45292</formula>
      <formula>45657</formula>
    </cfRule>
    <cfRule type="cellIs" dxfId="115" priority="28" operator="between">
      <formula>44927</formula>
      <formula>45291</formula>
    </cfRule>
    <cfRule type="cellIs" dxfId="114" priority="29" operator="between">
      <formula>44562</formula>
      <formula>44926</formula>
    </cfRule>
    <cfRule type="cellIs" dxfId="113" priority="30" operator="between">
      <formula>44197</formula>
      <formula>44561</formula>
    </cfRule>
    <cfRule type="cellIs" dxfId="112" priority="31" operator="between">
      <formula>43831</formula>
      <formula>44196</formula>
    </cfRule>
    <cfRule type="cellIs" dxfId="111" priority="32" operator="between">
      <formula>43586</formula>
      <formula>43830</formula>
    </cfRule>
    <cfRule type="cellIs" dxfId="110" priority="33" operator="lessThan">
      <formula>43586</formula>
    </cfRule>
  </conditionalFormatting>
  <conditionalFormatting sqref="K29">
    <cfRule type="cellIs" dxfId="109" priority="12" operator="between">
      <formula>46753</formula>
      <formula>47118</formula>
    </cfRule>
    <cfRule type="cellIs" dxfId="108" priority="13" operator="between">
      <formula>46388</formula>
      <formula>46752</formula>
    </cfRule>
    <cfRule type="cellIs" dxfId="107" priority="14" operator="between">
      <formula>46023</formula>
      <formula>46387</formula>
    </cfRule>
    <cfRule type="cellIs" dxfId="106" priority="15" operator="between">
      <formula>45658</formula>
      <formula>46022</formula>
    </cfRule>
    <cfRule type="cellIs" dxfId="105" priority="16" operator="between">
      <formula>45292</formula>
      <formula>45657</formula>
    </cfRule>
    <cfRule type="cellIs" dxfId="104" priority="17" operator="between">
      <formula>44927</formula>
      <formula>45291</formula>
    </cfRule>
    <cfRule type="cellIs" dxfId="103" priority="18" operator="between">
      <formula>44562</formula>
      <formula>44926</formula>
    </cfRule>
    <cfRule type="cellIs" dxfId="102" priority="19" operator="between">
      <formula>44197</formula>
      <formula>44561</formula>
    </cfRule>
    <cfRule type="cellIs" dxfId="101" priority="20" operator="between">
      <formula>43831</formula>
      <formula>44196</formula>
    </cfRule>
    <cfRule type="cellIs" dxfId="100" priority="21" operator="between">
      <formula>43586</formula>
      <formula>43830</formula>
    </cfRule>
    <cfRule type="cellIs" dxfId="99" priority="22" operator="lessThan">
      <formula>43586</formula>
    </cfRule>
  </conditionalFormatting>
  <conditionalFormatting sqref="J9">
    <cfRule type="cellIs" dxfId="98" priority="1" operator="between">
      <formula>46753</formula>
      <formula>47118</formula>
    </cfRule>
    <cfRule type="cellIs" dxfId="97" priority="2" operator="between">
      <formula>46388</formula>
      <formula>46752</formula>
    </cfRule>
    <cfRule type="cellIs" dxfId="96" priority="3" operator="between">
      <formula>46023</formula>
      <formula>46387</formula>
    </cfRule>
    <cfRule type="cellIs" dxfId="95" priority="4" operator="between">
      <formula>45658</formula>
      <formula>46022</formula>
    </cfRule>
    <cfRule type="cellIs" dxfId="94" priority="5" operator="between">
      <formula>45292</formula>
      <formula>45657</formula>
    </cfRule>
    <cfRule type="cellIs" dxfId="93" priority="6" operator="between">
      <formula>44927</formula>
      <formula>45291</formula>
    </cfRule>
    <cfRule type="cellIs" dxfId="92" priority="7" operator="between">
      <formula>44562</formula>
      <formula>44926</formula>
    </cfRule>
    <cfRule type="cellIs" dxfId="91" priority="8" operator="between">
      <formula>44197</formula>
      <formula>44561</formula>
    </cfRule>
    <cfRule type="cellIs" dxfId="90" priority="9" operator="between">
      <formula>43831</formula>
      <formula>44196</formula>
    </cfRule>
    <cfRule type="cellIs" dxfId="89" priority="10" operator="between">
      <formula>43586</formula>
      <formula>43830</formula>
    </cfRule>
    <cfRule type="cellIs" dxfId="88" priority="11" operator="lessThan">
      <formula>43586</formula>
    </cfRule>
  </conditionalFormatting>
  <hyperlinks>
    <hyperlink ref="D38" r:id="rId1" display="参考：東京都環境物品調達方針（http://www.toshiseibi.metro.tokyo.jp/seisaku/recy/pdf/recy_10.pdf）"/>
    <hyperlink ref="D38:N38" r:id="rId2" display="参考：東京都環境物品調達方針（http://www.toshiseibi.metro.tokyo.jp/seisaku/recy/)"/>
  </hyperlinks>
  <printOptions horizontalCentered="1" verticalCentered="1"/>
  <pageMargins left="0.39370078740157483" right="0.39370078740157483" top="0.78740157480314965" bottom="0.15748031496062992" header="0" footer="0"/>
  <pageSetup paperSize="9" scale="89" orientation="portrait" blackAndWhite="1" r:id="rId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B94"/>
  <sheetViews>
    <sheetView showGridLines="0" view="pageBreakPreview" topLeftCell="A58" zoomScaleNormal="70" zoomScaleSheetLayoutView="100" workbookViewId="0">
      <selection activeCell="Q32" activeCellId="1" sqref="A1 Q32"/>
    </sheetView>
  </sheetViews>
  <sheetFormatPr defaultColWidth="9" defaultRowHeight="13" x14ac:dyDescent="0.2"/>
  <cols>
    <col min="1" max="1" width="6.36328125" style="217" customWidth="1"/>
    <col min="2" max="2" width="4.7265625" style="170" customWidth="1"/>
    <col min="3" max="3" width="18.90625" style="170" customWidth="1"/>
    <col min="4" max="4" width="45.26953125" style="170" customWidth="1"/>
    <col min="5" max="5" width="7.453125" style="170" customWidth="1"/>
    <col min="6" max="6" width="8.08984375" style="217" customWidth="1"/>
    <col min="7" max="9" width="12.453125" style="170" customWidth="1"/>
    <col min="10" max="10" width="49.08984375" style="170" customWidth="1"/>
    <col min="11" max="255" width="9" style="170"/>
    <col min="256" max="258" width="3.08984375" style="170" customWidth="1"/>
    <col min="259" max="259" width="18.7265625" style="170" customWidth="1"/>
    <col min="260" max="260" width="43.7265625" style="170" customWidth="1"/>
    <col min="261" max="261" width="7.453125" style="170" customWidth="1"/>
    <col min="262" max="262" width="8.08984375" style="170" customWidth="1"/>
    <col min="263" max="265" width="12.453125" style="170" customWidth="1"/>
    <col min="266" max="266" width="35.7265625" style="170" customWidth="1"/>
    <col min="267" max="511" width="9" style="170"/>
    <col min="512" max="514" width="3.08984375" style="170" customWidth="1"/>
    <col min="515" max="515" width="18.7265625" style="170" customWidth="1"/>
    <col min="516" max="516" width="43.7265625" style="170" customWidth="1"/>
    <col min="517" max="517" width="7.453125" style="170" customWidth="1"/>
    <col min="518" max="518" width="8.08984375" style="170" customWidth="1"/>
    <col min="519" max="521" width="12.453125" style="170" customWidth="1"/>
    <col min="522" max="522" width="35.7265625" style="170" customWidth="1"/>
    <col min="523" max="767" width="9" style="170"/>
    <col min="768" max="770" width="3.08984375" style="170" customWidth="1"/>
    <col min="771" max="771" width="18.7265625" style="170" customWidth="1"/>
    <col min="772" max="772" width="43.7265625" style="170" customWidth="1"/>
    <col min="773" max="773" width="7.453125" style="170" customWidth="1"/>
    <col min="774" max="774" width="8.08984375" style="170" customWidth="1"/>
    <col min="775" max="777" width="12.453125" style="170" customWidth="1"/>
    <col min="778" max="778" width="35.7265625" style="170" customWidth="1"/>
    <col min="779" max="1023" width="9" style="170"/>
    <col min="1024" max="1026" width="3.08984375" style="170" customWidth="1"/>
    <col min="1027" max="1027" width="18.7265625" style="170" customWidth="1"/>
    <col min="1028" max="1028" width="43.7265625" style="170" customWidth="1"/>
    <col min="1029" max="1029" width="7.453125" style="170" customWidth="1"/>
    <col min="1030" max="1030" width="8.08984375" style="170" customWidth="1"/>
    <col min="1031" max="1033" width="12.453125" style="170" customWidth="1"/>
    <col min="1034" max="1034" width="35.7265625" style="170" customWidth="1"/>
    <col min="1035" max="1279" width="9" style="170"/>
    <col min="1280" max="1282" width="3.08984375" style="170" customWidth="1"/>
    <col min="1283" max="1283" width="18.7265625" style="170" customWidth="1"/>
    <col min="1284" max="1284" width="43.7265625" style="170" customWidth="1"/>
    <col min="1285" max="1285" width="7.453125" style="170" customWidth="1"/>
    <col min="1286" max="1286" width="8.08984375" style="170" customWidth="1"/>
    <col min="1287" max="1289" width="12.453125" style="170" customWidth="1"/>
    <col min="1290" max="1290" width="35.7265625" style="170" customWidth="1"/>
    <col min="1291" max="1535" width="9" style="170"/>
    <col min="1536" max="1538" width="3.08984375" style="170" customWidth="1"/>
    <col min="1539" max="1539" width="18.7265625" style="170" customWidth="1"/>
    <col min="1540" max="1540" width="43.7265625" style="170" customWidth="1"/>
    <col min="1541" max="1541" width="7.453125" style="170" customWidth="1"/>
    <col min="1542" max="1542" width="8.08984375" style="170" customWidth="1"/>
    <col min="1543" max="1545" width="12.453125" style="170" customWidth="1"/>
    <col min="1546" max="1546" width="35.7265625" style="170" customWidth="1"/>
    <col min="1547" max="1791" width="9" style="170"/>
    <col min="1792" max="1794" width="3.08984375" style="170" customWidth="1"/>
    <col min="1795" max="1795" width="18.7265625" style="170" customWidth="1"/>
    <col min="1796" max="1796" width="43.7265625" style="170" customWidth="1"/>
    <col min="1797" max="1797" width="7.453125" style="170" customWidth="1"/>
    <col min="1798" max="1798" width="8.08984375" style="170" customWidth="1"/>
    <col min="1799" max="1801" width="12.453125" style="170" customWidth="1"/>
    <col min="1802" max="1802" width="35.7265625" style="170" customWidth="1"/>
    <col min="1803" max="2047" width="9" style="170"/>
    <col min="2048" max="2050" width="3.08984375" style="170" customWidth="1"/>
    <col min="2051" max="2051" width="18.7265625" style="170" customWidth="1"/>
    <col min="2052" max="2052" width="43.7265625" style="170" customWidth="1"/>
    <col min="2053" max="2053" width="7.453125" style="170" customWidth="1"/>
    <col min="2054" max="2054" width="8.08984375" style="170" customWidth="1"/>
    <col min="2055" max="2057" width="12.453125" style="170" customWidth="1"/>
    <col min="2058" max="2058" width="35.7265625" style="170" customWidth="1"/>
    <col min="2059" max="2303" width="9" style="170"/>
    <col min="2304" max="2306" width="3.08984375" style="170" customWidth="1"/>
    <col min="2307" max="2307" width="18.7265625" style="170" customWidth="1"/>
    <col min="2308" max="2308" width="43.7265625" style="170" customWidth="1"/>
    <col min="2309" max="2309" width="7.453125" style="170" customWidth="1"/>
    <col min="2310" max="2310" width="8.08984375" style="170" customWidth="1"/>
    <col min="2311" max="2313" width="12.453125" style="170" customWidth="1"/>
    <col min="2314" max="2314" width="35.7265625" style="170" customWidth="1"/>
    <col min="2315" max="2559" width="9" style="170"/>
    <col min="2560" max="2562" width="3.08984375" style="170" customWidth="1"/>
    <col min="2563" max="2563" width="18.7265625" style="170" customWidth="1"/>
    <col min="2564" max="2564" width="43.7265625" style="170" customWidth="1"/>
    <col min="2565" max="2565" width="7.453125" style="170" customWidth="1"/>
    <col min="2566" max="2566" width="8.08984375" style="170" customWidth="1"/>
    <col min="2567" max="2569" width="12.453125" style="170" customWidth="1"/>
    <col min="2570" max="2570" width="35.7265625" style="170" customWidth="1"/>
    <col min="2571" max="2815" width="9" style="170"/>
    <col min="2816" max="2818" width="3.08984375" style="170" customWidth="1"/>
    <col min="2819" max="2819" width="18.7265625" style="170" customWidth="1"/>
    <col min="2820" max="2820" width="43.7265625" style="170" customWidth="1"/>
    <col min="2821" max="2821" width="7.453125" style="170" customWidth="1"/>
    <col min="2822" max="2822" width="8.08984375" style="170" customWidth="1"/>
    <col min="2823" max="2825" width="12.453125" style="170" customWidth="1"/>
    <col min="2826" max="2826" width="35.7265625" style="170" customWidth="1"/>
    <col min="2827" max="3071" width="9" style="170"/>
    <col min="3072" max="3074" width="3.08984375" style="170" customWidth="1"/>
    <col min="3075" max="3075" width="18.7265625" style="170" customWidth="1"/>
    <col min="3076" max="3076" width="43.7265625" style="170" customWidth="1"/>
    <col min="3077" max="3077" width="7.453125" style="170" customWidth="1"/>
    <col min="3078" max="3078" width="8.08984375" style="170" customWidth="1"/>
    <col min="3079" max="3081" width="12.453125" style="170" customWidth="1"/>
    <col min="3082" max="3082" width="35.7265625" style="170" customWidth="1"/>
    <col min="3083" max="3327" width="9" style="170"/>
    <col min="3328" max="3330" width="3.08984375" style="170" customWidth="1"/>
    <col min="3331" max="3331" width="18.7265625" style="170" customWidth="1"/>
    <col min="3332" max="3332" width="43.7265625" style="170" customWidth="1"/>
    <col min="3333" max="3333" width="7.453125" style="170" customWidth="1"/>
    <col min="3334" max="3334" width="8.08984375" style="170" customWidth="1"/>
    <col min="3335" max="3337" width="12.453125" style="170" customWidth="1"/>
    <col min="3338" max="3338" width="35.7265625" style="170" customWidth="1"/>
    <col min="3339" max="3583" width="9" style="170"/>
    <col min="3584" max="3586" width="3.08984375" style="170" customWidth="1"/>
    <col min="3587" max="3587" width="18.7265625" style="170" customWidth="1"/>
    <col min="3588" max="3588" width="43.7265625" style="170" customWidth="1"/>
    <col min="3589" max="3589" width="7.453125" style="170" customWidth="1"/>
    <col min="3590" max="3590" width="8.08984375" style="170" customWidth="1"/>
    <col min="3591" max="3593" width="12.453125" style="170" customWidth="1"/>
    <col min="3594" max="3594" width="35.7265625" style="170" customWidth="1"/>
    <col min="3595" max="3839" width="9" style="170"/>
    <col min="3840" max="3842" width="3.08984375" style="170" customWidth="1"/>
    <col min="3843" max="3843" width="18.7265625" style="170" customWidth="1"/>
    <col min="3844" max="3844" width="43.7265625" style="170" customWidth="1"/>
    <col min="3845" max="3845" width="7.453125" style="170" customWidth="1"/>
    <col min="3846" max="3846" width="8.08984375" style="170" customWidth="1"/>
    <col min="3847" max="3849" width="12.453125" style="170" customWidth="1"/>
    <col min="3850" max="3850" width="35.7265625" style="170" customWidth="1"/>
    <col min="3851" max="4095" width="9" style="170"/>
    <col min="4096" max="4098" width="3.08984375" style="170" customWidth="1"/>
    <col min="4099" max="4099" width="18.7265625" style="170" customWidth="1"/>
    <col min="4100" max="4100" width="43.7265625" style="170" customWidth="1"/>
    <col min="4101" max="4101" width="7.453125" style="170" customWidth="1"/>
    <col min="4102" max="4102" width="8.08984375" style="170" customWidth="1"/>
    <col min="4103" max="4105" width="12.453125" style="170" customWidth="1"/>
    <col min="4106" max="4106" width="35.7265625" style="170" customWidth="1"/>
    <col min="4107" max="4351" width="9" style="170"/>
    <col min="4352" max="4354" width="3.08984375" style="170" customWidth="1"/>
    <col min="4355" max="4355" width="18.7265625" style="170" customWidth="1"/>
    <col min="4356" max="4356" width="43.7265625" style="170" customWidth="1"/>
    <col min="4357" max="4357" width="7.453125" style="170" customWidth="1"/>
    <col min="4358" max="4358" width="8.08984375" style="170" customWidth="1"/>
    <col min="4359" max="4361" width="12.453125" style="170" customWidth="1"/>
    <col min="4362" max="4362" width="35.7265625" style="170" customWidth="1"/>
    <col min="4363" max="4607" width="9" style="170"/>
    <col min="4608" max="4610" width="3.08984375" style="170" customWidth="1"/>
    <col min="4611" max="4611" width="18.7265625" style="170" customWidth="1"/>
    <col min="4612" max="4612" width="43.7265625" style="170" customWidth="1"/>
    <col min="4613" max="4613" width="7.453125" style="170" customWidth="1"/>
    <col min="4614" max="4614" width="8.08984375" style="170" customWidth="1"/>
    <col min="4615" max="4617" width="12.453125" style="170" customWidth="1"/>
    <col min="4618" max="4618" width="35.7265625" style="170" customWidth="1"/>
    <col min="4619" max="4863" width="9" style="170"/>
    <col min="4864" max="4866" width="3.08984375" style="170" customWidth="1"/>
    <col min="4867" max="4867" width="18.7265625" style="170" customWidth="1"/>
    <col min="4868" max="4868" width="43.7265625" style="170" customWidth="1"/>
    <col min="4869" max="4869" width="7.453125" style="170" customWidth="1"/>
    <col min="4870" max="4870" width="8.08984375" style="170" customWidth="1"/>
    <col min="4871" max="4873" width="12.453125" style="170" customWidth="1"/>
    <col min="4874" max="4874" width="35.7265625" style="170" customWidth="1"/>
    <col min="4875" max="5119" width="9" style="170"/>
    <col min="5120" max="5122" width="3.08984375" style="170" customWidth="1"/>
    <col min="5123" max="5123" width="18.7265625" style="170" customWidth="1"/>
    <col min="5124" max="5124" width="43.7265625" style="170" customWidth="1"/>
    <col min="5125" max="5125" width="7.453125" style="170" customWidth="1"/>
    <col min="5126" max="5126" width="8.08984375" style="170" customWidth="1"/>
    <col min="5127" max="5129" width="12.453125" style="170" customWidth="1"/>
    <col min="5130" max="5130" width="35.7265625" style="170" customWidth="1"/>
    <col min="5131" max="5375" width="9" style="170"/>
    <col min="5376" max="5378" width="3.08984375" style="170" customWidth="1"/>
    <col min="5379" max="5379" width="18.7265625" style="170" customWidth="1"/>
    <col min="5380" max="5380" width="43.7265625" style="170" customWidth="1"/>
    <col min="5381" max="5381" width="7.453125" style="170" customWidth="1"/>
    <col min="5382" max="5382" width="8.08984375" style="170" customWidth="1"/>
    <col min="5383" max="5385" width="12.453125" style="170" customWidth="1"/>
    <col min="5386" max="5386" width="35.7265625" style="170" customWidth="1"/>
    <col min="5387" max="5631" width="9" style="170"/>
    <col min="5632" max="5634" width="3.08984375" style="170" customWidth="1"/>
    <col min="5635" max="5635" width="18.7265625" style="170" customWidth="1"/>
    <col min="5636" max="5636" width="43.7265625" style="170" customWidth="1"/>
    <col min="5637" max="5637" width="7.453125" style="170" customWidth="1"/>
    <col min="5638" max="5638" width="8.08984375" style="170" customWidth="1"/>
    <col min="5639" max="5641" width="12.453125" style="170" customWidth="1"/>
    <col min="5642" max="5642" width="35.7265625" style="170" customWidth="1"/>
    <col min="5643" max="5887" width="9" style="170"/>
    <col min="5888" max="5890" width="3.08984375" style="170" customWidth="1"/>
    <col min="5891" max="5891" width="18.7265625" style="170" customWidth="1"/>
    <col min="5892" max="5892" width="43.7265625" style="170" customWidth="1"/>
    <col min="5893" max="5893" width="7.453125" style="170" customWidth="1"/>
    <col min="5894" max="5894" width="8.08984375" style="170" customWidth="1"/>
    <col min="5895" max="5897" width="12.453125" style="170" customWidth="1"/>
    <col min="5898" max="5898" width="35.7265625" style="170" customWidth="1"/>
    <col min="5899" max="6143" width="9" style="170"/>
    <col min="6144" max="6146" width="3.08984375" style="170" customWidth="1"/>
    <col min="6147" max="6147" width="18.7265625" style="170" customWidth="1"/>
    <col min="6148" max="6148" width="43.7265625" style="170" customWidth="1"/>
    <col min="6149" max="6149" width="7.453125" style="170" customWidth="1"/>
    <col min="6150" max="6150" width="8.08984375" style="170" customWidth="1"/>
    <col min="6151" max="6153" width="12.453125" style="170" customWidth="1"/>
    <col min="6154" max="6154" width="35.7265625" style="170" customWidth="1"/>
    <col min="6155" max="6399" width="9" style="170"/>
    <col min="6400" max="6402" width="3.08984375" style="170" customWidth="1"/>
    <col min="6403" max="6403" width="18.7265625" style="170" customWidth="1"/>
    <col min="6404" max="6404" width="43.7265625" style="170" customWidth="1"/>
    <col min="6405" max="6405" width="7.453125" style="170" customWidth="1"/>
    <col min="6406" max="6406" width="8.08984375" style="170" customWidth="1"/>
    <col min="6407" max="6409" width="12.453125" style="170" customWidth="1"/>
    <col min="6410" max="6410" width="35.7265625" style="170" customWidth="1"/>
    <col min="6411" max="6655" width="9" style="170"/>
    <col min="6656" max="6658" width="3.08984375" style="170" customWidth="1"/>
    <col min="6659" max="6659" width="18.7265625" style="170" customWidth="1"/>
    <col min="6660" max="6660" width="43.7265625" style="170" customWidth="1"/>
    <col min="6661" max="6661" width="7.453125" style="170" customWidth="1"/>
    <col min="6662" max="6662" width="8.08984375" style="170" customWidth="1"/>
    <col min="6663" max="6665" width="12.453125" style="170" customWidth="1"/>
    <col min="6666" max="6666" width="35.7265625" style="170" customWidth="1"/>
    <col min="6667" max="6911" width="9" style="170"/>
    <col min="6912" max="6914" width="3.08984375" style="170" customWidth="1"/>
    <col min="6915" max="6915" width="18.7265625" style="170" customWidth="1"/>
    <col min="6916" max="6916" width="43.7265625" style="170" customWidth="1"/>
    <col min="6917" max="6917" width="7.453125" style="170" customWidth="1"/>
    <col min="6918" max="6918" width="8.08984375" style="170" customWidth="1"/>
    <col min="6919" max="6921" width="12.453125" style="170" customWidth="1"/>
    <col min="6922" max="6922" width="35.7265625" style="170" customWidth="1"/>
    <col min="6923" max="7167" width="9" style="170"/>
    <col min="7168" max="7170" width="3.08984375" style="170" customWidth="1"/>
    <col min="7171" max="7171" width="18.7265625" style="170" customWidth="1"/>
    <col min="7172" max="7172" width="43.7265625" style="170" customWidth="1"/>
    <col min="7173" max="7173" width="7.453125" style="170" customWidth="1"/>
    <col min="7174" max="7174" width="8.08984375" style="170" customWidth="1"/>
    <col min="7175" max="7177" width="12.453125" style="170" customWidth="1"/>
    <col min="7178" max="7178" width="35.7265625" style="170" customWidth="1"/>
    <col min="7179" max="7423" width="9" style="170"/>
    <col min="7424" max="7426" width="3.08984375" style="170" customWidth="1"/>
    <col min="7427" max="7427" width="18.7265625" style="170" customWidth="1"/>
    <col min="7428" max="7428" width="43.7265625" style="170" customWidth="1"/>
    <col min="7429" max="7429" width="7.453125" style="170" customWidth="1"/>
    <col min="7430" max="7430" width="8.08984375" style="170" customWidth="1"/>
    <col min="7431" max="7433" width="12.453125" style="170" customWidth="1"/>
    <col min="7434" max="7434" width="35.7265625" style="170" customWidth="1"/>
    <col min="7435" max="7679" width="9" style="170"/>
    <col min="7680" max="7682" width="3.08984375" style="170" customWidth="1"/>
    <col min="7683" max="7683" width="18.7265625" style="170" customWidth="1"/>
    <col min="7684" max="7684" width="43.7265625" style="170" customWidth="1"/>
    <col min="7685" max="7685" width="7.453125" style="170" customWidth="1"/>
    <col min="7686" max="7686" width="8.08984375" style="170" customWidth="1"/>
    <col min="7687" max="7689" width="12.453125" style="170" customWidth="1"/>
    <col min="7690" max="7690" width="35.7265625" style="170" customWidth="1"/>
    <col min="7691" max="7935" width="9" style="170"/>
    <col min="7936" max="7938" width="3.08984375" style="170" customWidth="1"/>
    <col min="7939" max="7939" width="18.7265625" style="170" customWidth="1"/>
    <col min="7940" max="7940" width="43.7265625" style="170" customWidth="1"/>
    <col min="7941" max="7941" width="7.453125" style="170" customWidth="1"/>
    <col min="7942" max="7942" width="8.08984375" style="170" customWidth="1"/>
    <col min="7943" max="7945" width="12.453125" style="170" customWidth="1"/>
    <col min="7946" max="7946" width="35.7265625" style="170" customWidth="1"/>
    <col min="7947" max="8191" width="9" style="170"/>
    <col min="8192" max="8194" width="3.08984375" style="170" customWidth="1"/>
    <col min="8195" max="8195" width="18.7265625" style="170" customWidth="1"/>
    <col min="8196" max="8196" width="43.7265625" style="170" customWidth="1"/>
    <col min="8197" max="8197" width="7.453125" style="170" customWidth="1"/>
    <col min="8198" max="8198" width="8.08984375" style="170" customWidth="1"/>
    <col min="8199" max="8201" width="12.453125" style="170" customWidth="1"/>
    <col min="8202" max="8202" width="35.7265625" style="170" customWidth="1"/>
    <col min="8203" max="8447" width="9" style="170"/>
    <col min="8448" max="8450" width="3.08984375" style="170" customWidth="1"/>
    <col min="8451" max="8451" width="18.7265625" style="170" customWidth="1"/>
    <col min="8452" max="8452" width="43.7265625" style="170" customWidth="1"/>
    <col min="8453" max="8453" width="7.453125" style="170" customWidth="1"/>
    <col min="8454" max="8454" width="8.08984375" style="170" customWidth="1"/>
    <col min="8455" max="8457" width="12.453125" style="170" customWidth="1"/>
    <col min="8458" max="8458" width="35.7265625" style="170" customWidth="1"/>
    <col min="8459" max="8703" width="9" style="170"/>
    <col min="8704" max="8706" width="3.08984375" style="170" customWidth="1"/>
    <col min="8707" max="8707" width="18.7265625" style="170" customWidth="1"/>
    <col min="8708" max="8708" width="43.7265625" style="170" customWidth="1"/>
    <col min="8709" max="8709" width="7.453125" style="170" customWidth="1"/>
    <col min="8710" max="8710" width="8.08984375" style="170" customWidth="1"/>
    <col min="8711" max="8713" width="12.453125" style="170" customWidth="1"/>
    <col min="8714" max="8714" width="35.7265625" style="170" customWidth="1"/>
    <col min="8715" max="8959" width="9" style="170"/>
    <col min="8960" max="8962" width="3.08984375" style="170" customWidth="1"/>
    <col min="8963" max="8963" width="18.7265625" style="170" customWidth="1"/>
    <col min="8964" max="8964" width="43.7265625" style="170" customWidth="1"/>
    <col min="8965" max="8965" width="7.453125" style="170" customWidth="1"/>
    <col min="8966" max="8966" width="8.08984375" style="170" customWidth="1"/>
    <col min="8967" max="8969" width="12.453125" style="170" customWidth="1"/>
    <col min="8970" max="8970" width="35.7265625" style="170" customWidth="1"/>
    <col min="8971" max="9215" width="9" style="170"/>
    <col min="9216" max="9218" width="3.08984375" style="170" customWidth="1"/>
    <col min="9219" max="9219" width="18.7265625" style="170" customWidth="1"/>
    <col min="9220" max="9220" width="43.7265625" style="170" customWidth="1"/>
    <col min="9221" max="9221" width="7.453125" style="170" customWidth="1"/>
    <col min="9222" max="9222" width="8.08984375" style="170" customWidth="1"/>
    <col min="9223" max="9225" width="12.453125" style="170" customWidth="1"/>
    <col min="9226" max="9226" width="35.7265625" style="170" customWidth="1"/>
    <col min="9227" max="9471" width="9" style="170"/>
    <col min="9472" max="9474" width="3.08984375" style="170" customWidth="1"/>
    <col min="9475" max="9475" width="18.7265625" style="170" customWidth="1"/>
    <col min="9476" max="9476" width="43.7265625" style="170" customWidth="1"/>
    <col min="9477" max="9477" width="7.453125" style="170" customWidth="1"/>
    <col min="9478" max="9478" width="8.08984375" style="170" customWidth="1"/>
    <col min="9479" max="9481" width="12.453125" style="170" customWidth="1"/>
    <col min="9482" max="9482" width="35.7265625" style="170" customWidth="1"/>
    <col min="9483" max="9727" width="9" style="170"/>
    <col min="9728" max="9730" width="3.08984375" style="170" customWidth="1"/>
    <col min="9731" max="9731" width="18.7265625" style="170" customWidth="1"/>
    <col min="9732" max="9732" width="43.7265625" style="170" customWidth="1"/>
    <col min="9733" max="9733" width="7.453125" style="170" customWidth="1"/>
    <col min="9734" max="9734" width="8.08984375" style="170" customWidth="1"/>
    <col min="9735" max="9737" width="12.453125" style="170" customWidth="1"/>
    <col min="9738" max="9738" width="35.7265625" style="170" customWidth="1"/>
    <col min="9739" max="9983" width="9" style="170"/>
    <col min="9984" max="9986" width="3.08984375" style="170" customWidth="1"/>
    <col min="9987" max="9987" width="18.7265625" style="170" customWidth="1"/>
    <col min="9988" max="9988" width="43.7265625" style="170" customWidth="1"/>
    <col min="9989" max="9989" width="7.453125" style="170" customWidth="1"/>
    <col min="9990" max="9990" width="8.08984375" style="170" customWidth="1"/>
    <col min="9991" max="9993" width="12.453125" style="170" customWidth="1"/>
    <col min="9994" max="9994" width="35.7265625" style="170" customWidth="1"/>
    <col min="9995" max="10239" width="9" style="170"/>
    <col min="10240" max="10242" width="3.08984375" style="170" customWidth="1"/>
    <col min="10243" max="10243" width="18.7265625" style="170" customWidth="1"/>
    <col min="10244" max="10244" width="43.7265625" style="170" customWidth="1"/>
    <col min="10245" max="10245" width="7.453125" style="170" customWidth="1"/>
    <col min="10246" max="10246" width="8.08984375" style="170" customWidth="1"/>
    <col min="10247" max="10249" width="12.453125" style="170" customWidth="1"/>
    <col min="10250" max="10250" width="35.7265625" style="170" customWidth="1"/>
    <col min="10251" max="10495" width="9" style="170"/>
    <col min="10496" max="10498" width="3.08984375" style="170" customWidth="1"/>
    <col min="10499" max="10499" width="18.7265625" style="170" customWidth="1"/>
    <col min="10500" max="10500" width="43.7265625" style="170" customWidth="1"/>
    <col min="10501" max="10501" width="7.453125" style="170" customWidth="1"/>
    <col min="10502" max="10502" width="8.08984375" style="170" customWidth="1"/>
    <col min="10503" max="10505" width="12.453125" style="170" customWidth="1"/>
    <col min="10506" max="10506" width="35.7265625" style="170" customWidth="1"/>
    <col min="10507" max="10751" width="9" style="170"/>
    <col min="10752" max="10754" width="3.08984375" style="170" customWidth="1"/>
    <col min="10755" max="10755" width="18.7265625" style="170" customWidth="1"/>
    <col min="10756" max="10756" width="43.7265625" style="170" customWidth="1"/>
    <col min="10757" max="10757" width="7.453125" style="170" customWidth="1"/>
    <col min="10758" max="10758" width="8.08984375" style="170" customWidth="1"/>
    <col min="10759" max="10761" width="12.453125" style="170" customWidth="1"/>
    <col min="10762" max="10762" width="35.7265625" style="170" customWidth="1"/>
    <col min="10763" max="11007" width="9" style="170"/>
    <col min="11008" max="11010" width="3.08984375" style="170" customWidth="1"/>
    <col min="11011" max="11011" width="18.7265625" style="170" customWidth="1"/>
    <col min="11012" max="11012" width="43.7265625" style="170" customWidth="1"/>
    <col min="11013" max="11013" width="7.453125" style="170" customWidth="1"/>
    <col min="11014" max="11014" width="8.08984375" style="170" customWidth="1"/>
    <col min="11015" max="11017" width="12.453125" style="170" customWidth="1"/>
    <col min="11018" max="11018" width="35.7265625" style="170" customWidth="1"/>
    <col min="11019" max="11263" width="9" style="170"/>
    <col min="11264" max="11266" width="3.08984375" style="170" customWidth="1"/>
    <col min="11267" max="11267" width="18.7265625" style="170" customWidth="1"/>
    <col min="11268" max="11268" width="43.7265625" style="170" customWidth="1"/>
    <col min="11269" max="11269" width="7.453125" style="170" customWidth="1"/>
    <col min="11270" max="11270" width="8.08984375" style="170" customWidth="1"/>
    <col min="11271" max="11273" width="12.453125" style="170" customWidth="1"/>
    <col min="11274" max="11274" width="35.7265625" style="170" customWidth="1"/>
    <col min="11275" max="11519" width="9" style="170"/>
    <col min="11520" max="11522" width="3.08984375" style="170" customWidth="1"/>
    <col min="11523" max="11523" width="18.7265625" style="170" customWidth="1"/>
    <col min="11524" max="11524" width="43.7265625" style="170" customWidth="1"/>
    <col min="11525" max="11525" width="7.453125" style="170" customWidth="1"/>
    <col min="11526" max="11526" width="8.08984375" style="170" customWidth="1"/>
    <col min="11527" max="11529" width="12.453125" style="170" customWidth="1"/>
    <col min="11530" max="11530" width="35.7265625" style="170" customWidth="1"/>
    <col min="11531" max="11775" width="9" style="170"/>
    <col min="11776" max="11778" width="3.08984375" style="170" customWidth="1"/>
    <col min="11779" max="11779" width="18.7265625" style="170" customWidth="1"/>
    <col min="11780" max="11780" width="43.7265625" style="170" customWidth="1"/>
    <col min="11781" max="11781" width="7.453125" style="170" customWidth="1"/>
    <col min="11782" max="11782" width="8.08984375" style="170" customWidth="1"/>
    <col min="11783" max="11785" width="12.453125" style="170" customWidth="1"/>
    <col min="11786" max="11786" width="35.7265625" style="170" customWidth="1"/>
    <col min="11787" max="12031" width="9" style="170"/>
    <col min="12032" max="12034" width="3.08984375" style="170" customWidth="1"/>
    <col min="12035" max="12035" width="18.7265625" style="170" customWidth="1"/>
    <col min="12036" max="12036" width="43.7265625" style="170" customWidth="1"/>
    <col min="12037" max="12037" width="7.453125" style="170" customWidth="1"/>
    <col min="12038" max="12038" width="8.08984375" style="170" customWidth="1"/>
    <col min="12039" max="12041" width="12.453125" style="170" customWidth="1"/>
    <col min="12042" max="12042" width="35.7265625" style="170" customWidth="1"/>
    <col min="12043" max="12287" width="9" style="170"/>
    <col min="12288" max="12290" width="3.08984375" style="170" customWidth="1"/>
    <col min="12291" max="12291" width="18.7265625" style="170" customWidth="1"/>
    <col min="12292" max="12292" width="43.7265625" style="170" customWidth="1"/>
    <col min="12293" max="12293" width="7.453125" style="170" customWidth="1"/>
    <col min="12294" max="12294" width="8.08984375" style="170" customWidth="1"/>
    <col min="12295" max="12297" width="12.453125" style="170" customWidth="1"/>
    <col min="12298" max="12298" width="35.7265625" style="170" customWidth="1"/>
    <col min="12299" max="12543" width="9" style="170"/>
    <col min="12544" max="12546" width="3.08984375" style="170" customWidth="1"/>
    <col min="12547" max="12547" width="18.7265625" style="170" customWidth="1"/>
    <col min="12548" max="12548" width="43.7265625" style="170" customWidth="1"/>
    <col min="12549" max="12549" width="7.453125" style="170" customWidth="1"/>
    <col min="12550" max="12550" width="8.08984375" style="170" customWidth="1"/>
    <col min="12551" max="12553" width="12.453125" style="170" customWidth="1"/>
    <col min="12554" max="12554" width="35.7265625" style="170" customWidth="1"/>
    <col min="12555" max="12799" width="9" style="170"/>
    <col min="12800" max="12802" width="3.08984375" style="170" customWidth="1"/>
    <col min="12803" max="12803" width="18.7265625" style="170" customWidth="1"/>
    <col min="12804" max="12804" width="43.7265625" style="170" customWidth="1"/>
    <col min="12805" max="12805" width="7.453125" style="170" customWidth="1"/>
    <col min="12806" max="12806" width="8.08984375" style="170" customWidth="1"/>
    <col min="12807" max="12809" width="12.453125" style="170" customWidth="1"/>
    <col min="12810" max="12810" width="35.7265625" style="170" customWidth="1"/>
    <col min="12811" max="13055" width="9" style="170"/>
    <col min="13056" max="13058" width="3.08984375" style="170" customWidth="1"/>
    <col min="13059" max="13059" width="18.7265625" style="170" customWidth="1"/>
    <col min="13060" max="13060" width="43.7265625" style="170" customWidth="1"/>
    <col min="13061" max="13061" width="7.453125" style="170" customWidth="1"/>
    <col min="13062" max="13062" width="8.08984375" style="170" customWidth="1"/>
    <col min="13063" max="13065" width="12.453125" style="170" customWidth="1"/>
    <col min="13066" max="13066" width="35.7265625" style="170" customWidth="1"/>
    <col min="13067" max="13311" width="9" style="170"/>
    <col min="13312" max="13314" width="3.08984375" style="170" customWidth="1"/>
    <col min="13315" max="13315" width="18.7265625" style="170" customWidth="1"/>
    <col min="13316" max="13316" width="43.7265625" style="170" customWidth="1"/>
    <col min="13317" max="13317" width="7.453125" style="170" customWidth="1"/>
    <col min="13318" max="13318" width="8.08984375" style="170" customWidth="1"/>
    <col min="13319" max="13321" width="12.453125" style="170" customWidth="1"/>
    <col min="13322" max="13322" width="35.7265625" style="170" customWidth="1"/>
    <col min="13323" max="13567" width="9" style="170"/>
    <col min="13568" max="13570" width="3.08984375" style="170" customWidth="1"/>
    <col min="13571" max="13571" width="18.7265625" style="170" customWidth="1"/>
    <col min="13572" max="13572" width="43.7265625" style="170" customWidth="1"/>
    <col min="13573" max="13573" width="7.453125" style="170" customWidth="1"/>
    <col min="13574" max="13574" width="8.08984375" style="170" customWidth="1"/>
    <col min="13575" max="13577" width="12.453125" style="170" customWidth="1"/>
    <col min="13578" max="13578" width="35.7265625" style="170" customWidth="1"/>
    <col min="13579" max="13823" width="9" style="170"/>
    <col min="13824" max="13826" width="3.08984375" style="170" customWidth="1"/>
    <col min="13827" max="13827" width="18.7265625" style="170" customWidth="1"/>
    <col min="13828" max="13828" width="43.7265625" style="170" customWidth="1"/>
    <col min="13829" max="13829" width="7.453125" style="170" customWidth="1"/>
    <col min="13830" max="13830" width="8.08984375" style="170" customWidth="1"/>
    <col min="13831" max="13833" width="12.453125" style="170" customWidth="1"/>
    <col min="13834" max="13834" width="35.7265625" style="170" customWidth="1"/>
    <col min="13835" max="14079" width="9" style="170"/>
    <col min="14080" max="14082" width="3.08984375" style="170" customWidth="1"/>
    <col min="14083" max="14083" width="18.7265625" style="170" customWidth="1"/>
    <col min="14084" max="14084" width="43.7265625" style="170" customWidth="1"/>
    <col min="14085" max="14085" width="7.453125" style="170" customWidth="1"/>
    <col min="14086" max="14086" width="8.08984375" style="170" customWidth="1"/>
    <col min="14087" max="14089" width="12.453125" style="170" customWidth="1"/>
    <col min="14090" max="14090" width="35.7265625" style="170" customWidth="1"/>
    <col min="14091" max="14335" width="9" style="170"/>
    <col min="14336" max="14338" width="3.08984375" style="170" customWidth="1"/>
    <col min="14339" max="14339" width="18.7265625" style="170" customWidth="1"/>
    <col min="14340" max="14340" width="43.7265625" style="170" customWidth="1"/>
    <col min="14341" max="14341" width="7.453125" style="170" customWidth="1"/>
    <col min="14342" max="14342" width="8.08984375" style="170" customWidth="1"/>
    <col min="14343" max="14345" width="12.453125" style="170" customWidth="1"/>
    <col min="14346" max="14346" width="35.7265625" style="170" customWidth="1"/>
    <col min="14347" max="14591" width="9" style="170"/>
    <col min="14592" max="14594" width="3.08984375" style="170" customWidth="1"/>
    <col min="14595" max="14595" width="18.7265625" style="170" customWidth="1"/>
    <col min="14596" max="14596" width="43.7265625" style="170" customWidth="1"/>
    <col min="14597" max="14597" width="7.453125" style="170" customWidth="1"/>
    <col min="14598" max="14598" width="8.08984375" style="170" customWidth="1"/>
    <col min="14599" max="14601" width="12.453125" style="170" customWidth="1"/>
    <col min="14602" max="14602" width="35.7265625" style="170" customWidth="1"/>
    <col min="14603" max="14847" width="9" style="170"/>
    <col min="14848" max="14850" width="3.08984375" style="170" customWidth="1"/>
    <col min="14851" max="14851" width="18.7265625" style="170" customWidth="1"/>
    <col min="14852" max="14852" width="43.7265625" style="170" customWidth="1"/>
    <col min="14853" max="14853" width="7.453125" style="170" customWidth="1"/>
    <col min="14854" max="14854" width="8.08984375" style="170" customWidth="1"/>
    <col min="14855" max="14857" width="12.453125" style="170" customWidth="1"/>
    <col min="14858" max="14858" width="35.7265625" style="170" customWidth="1"/>
    <col min="14859" max="15103" width="9" style="170"/>
    <col min="15104" max="15106" width="3.08984375" style="170" customWidth="1"/>
    <col min="15107" max="15107" width="18.7265625" style="170" customWidth="1"/>
    <col min="15108" max="15108" width="43.7265625" style="170" customWidth="1"/>
    <col min="15109" max="15109" width="7.453125" style="170" customWidth="1"/>
    <col min="15110" max="15110" width="8.08984375" style="170" customWidth="1"/>
    <col min="15111" max="15113" width="12.453125" style="170" customWidth="1"/>
    <col min="15114" max="15114" width="35.7265625" style="170" customWidth="1"/>
    <col min="15115" max="15359" width="9" style="170"/>
    <col min="15360" max="15362" width="3.08984375" style="170" customWidth="1"/>
    <col min="15363" max="15363" width="18.7265625" style="170" customWidth="1"/>
    <col min="15364" max="15364" width="43.7265625" style="170" customWidth="1"/>
    <col min="15365" max="15365" width="7.453125" style="170" customWidth="1"/>
    <col min="15366" max="15366" width="8.08984375" style="170" customWidth="1"/>
    <col min="15367" max="15369" width="12.453125" style="170" customWidth="1"/>
    <col min="15370" max="15370" width="35.7265625" style="170" customWidth="1"/>
    <col min="15371" max="15615" width="9" style="170"/>
    <col min="15616" max="15618" width="3.08984375" style="170" customWidth="1"/>
    <col min="15619" max="15619" width="18.7265625" style="170" customWidth="1"/>
    <col min="15620" max="15620" width="43.7265625" style="170" customWidth="1"/>
    <col min="15621" max="15621" width="7.453125" style="170" customWidth="1"/>
    <col min="15622" max="15622" width="8.08984375" style="170" customWidth="1"/>
    <col min="15623" max="15625" width="12.453125" style="170" customWidth="1"/>
    <col min="15626" max="15626" width="35.7265625" style="170" customWidth="1"/>
    <col min="15627" max="15871" width="9" style="170"/>
    <col min="15872" max="15874" width="3.08984375" style="170" customWidth="1"/>
    <col min="15875" max="15875" width="18.7265625" style="170" customWidth="1"/>
    <col min="15876" max="15876" width="43.7265625" style="170" customWidth="1"/>
    <col min="15877" max="15877" width="7.453125" style="170" customWidth="1"/>
    <col min="15878" max="15878" width="8.08984375" style="170" customWidth="1"/>
    <col min="15879" max="15881" width="12.453125" style="170" customWidth="1"/>
    <col min="15882" max="15882" width="35.7265625" style="170" customWidth="1"/>
    <col min="15883" max="16127" width="9" style="170"/>
    <col min="16128" max="16130" width="3.08984375" style="170" customWidth="1"/>
    <col min="16131" max="16131" width="18.7265625" style="170" customWidth="1"/>
    <col min="16132" max="16132" width="43.7265625" style="170" customWidth="1"/>
    <col min="16133" max="16133" width="7.453125" style="170" customWidth="1"/>
    <col min="16134" max="16134" width="8.08984375" style="170" customWidth="1"/>
    <col min="16135" max="16137" width="12.453125" style="170" customWidth="1"/>
    <col min="16138" max="16138" width="35.7265625" style="170" customWidth="1"/>
    <col min="16139" max="16384" width="9" style="170"/>
  </cols>
  <sheetData>
    <row r="1" spans="1:10" ht="21.75" customHeight="1" x14ac:dyDescent="0.2">
      <c r="A1" s="171" t="s">
        <v>126</v>
      </c>
    </row>
    <row r="2" spans="1:10" customFormat="1" ht="24" customHeight="1" x14ac:dyDescent="0.2">
      <c r="A2" s="218"/>
      <c r="B2" s="170"/>
      <c r="C2" s="170"/>
      <c r="D2" s="170"/>
      <c r="E2" s="170"/>
      <c r="F2" s="217"/>
      <c r="G2" s="170"/>
      <c r="H2" s="170"/>
      <c r="I2" s="170"/>
      <c r="J2" s="170"/>
    </row>
    <row r="3" spans="1:10" s="64" customFormat="1" ht="26.25" customHeight="1" x14ac:dyDescent="0.2">
      <c r="A3" s="2090" t="s">
        <v>1104</v>
      </c>
      <c r="B3" s="2090"/>
      <c r="C3" s="2090"/>
      <c r="D3" s="2090"/>
      <c r="E3" s="2090"/>
      <c r="F3" s="2090"/>
      <c r="G3" s="2090"/>
      <c r="H3" s="2090"/>
      <c r="I3" s="2090"/>
      <c r="J3" s="2090"/>
    </row>
    <row r="4" spans="1:10" s="64" customFormat="1" ht="21" x14ac:dyDescent="0.2">
      <c r="A4" s="66"/>
      <c r="B4" s="66"/>
      <c r="C4" s="66"/>
      <c r="D4" s="66"/>
      <c r="E4" s="2091" t="s">
        <v>1105</v>
      </c>
      <c r="F4" s="2091"/>
      <c r="G4" s="2091"/>
      <c r="H4" s="66"/>
      <c r="I4" s="66"/>
      <c r="J4" s="66"/>
    </row>
    <row r="5" spans="1:10" s="64" customFormat="1" ht="13" customHeight="1" x14ac:dyDescent="0.2">
      <c r="A5" s="67"/>
      <c r="B5" s="67"/>
      <c r="C5" s="67"/>
      <c r="D5" s="67"/>
      <c r="E5" s="67"/>
      <c r="F5" s="67"/>
      <c r="G5" s="67"/>
      <c r="H5" s="67"/>
      <c r="I5" s="67"/>
      <c r="J5" s="67"/>
    </row>
    <row r="6" spans="1:10" s="64" customFormat="1" ht="18" customHeight="1" x14ac:dyDescent="0.2">
      <c r="A6" s="2092" t="s">
        <v>1106</v>
      </c>
      <c r="B6" s="2092"/>
      <c r="C6" s="2093"/>
      <c r="D6" s="2093"/>
      <c r="E6" s="219"/>
      <c r="F6" s="219"/>
      <c r="G6" s="71"/>
      <c r="I6" s="71"/>
      <c r="J6" s="71"/>
    </row>
    <row r="7" spans="1:10" s="64" customFormat="1" ht="18" customHeight="1" x14ac:dyDescent="0.2">
      <c r="A7" s="2092" t="s">
        <v>1567</v>
      </c>
      <c r="B7" s="2092"/>
      <c r="C7" s="2093"/>
      <c r="D7" s="2093"/>
      <c r="E7" s="219"/>
      <c r="F7" s="219"/>
      <c r="G7" s="71"/>
      <c r="I7" s="71" t="s">
        <v>1107</v>
      </c>
      <c r="J7" s="71"/>
    </row>
    <row r="8" spans="1:10" s="64" customFormat="1" ht="18" customHeight="1" x14ac:dyDescent="0.2">
      <c r="A8" s="2092" t="s">
        <v>1108</v>
      </c>
      <c r="B8" s="2092"/>
      <c r="C8" s="2093"/>
      <c r="D8" s="2093"/>
      <c r="E8" s="219"/>
      <c r="F8" s="219"/>
      <c r="I8" s="235" t="s">
        <v>1109</v>
      </c>
      <c r="J8" s="84" t="s">
        <v>1110</v>
      </c>
    </row>
    <row r="9" spans="1:10" s="64" customFormat="1" ht="18" customHeight="1" x14ac:dyDescent="0.2">
      <c r="A9" s="2092" t="s">
        <v>1111</v>
      </c>
      <c r="B9" s="2092"/>
      <c r="C9" s="2093"/>
      <c r="D9" s="2093"/>
      <c r="E9" s="219"/>
      <c r="F9" s="219"/>
      <c r="G9" s="71"/>
      <c r="I9" s="235" t="s">
        <v>1112</v>
      </c>
      <c r="J9" s="84" t="s">
        <v>1113</v>
      </c>
    </row>
    <row r="10" spans="1:10" s="64" customFormat="1" ht="18" customHeight="1" x14ac:dyDescent="0.2">
      <c r="A10" s="220"/>
      <c r="B10" s="71"/>
      <c r="C10" s="71"/>
      <c r="D10" s="70"/>
      <c r="E10" s="70"/>
      <c r="F10" s="221"/>
      <c r="G10" s="2094"/>
      <c r="H10" s="2094"/>
      <c r="I10" s="2095"/>
      <c r="J10" s="2095"/>
    </row>
    <row r="11" spans="1:10" s="64" customFormat="1" ht="21" customHeight="1" x14ac:dyDescent="0.2">
      <c r="A11" s="2132" t="s">
        <v>1114</v>
      </c>
      <c r="B11" s="2110" t="s">
        <v>1115</v>
      </c>
      <c r="C11" s="2110"/>
      <c r="D11" s="2111"/>
      <c r="E11" s="2112" t="s">
        <v>1116</v>
      </c>
      <c r="F11" s="2102" t="s">
        <v>498</v>
      </c>
      <c r="G11" s="2096" t="s">
        <v>1041</v>
      </c>
      <c r="H11" s="2097"/>
      <c r="I11" s="2156" t="s">
        <v>1117</v>
      </c>
      <c r="J11" s="2157" t="s">
        <v>286</v>
      </c>
    </row>
    <row r="12" spans="1:10" s="64" customFormat="1" ht="21" customHeight="1" x14ac:dyDescent="0.2">
      <c r="A12" s="2133"/>
      <c r="B12" s="2098" t="s">
        <v>1118</v>
      </c>
      <c r="C12" s="2099"/>
      <c r="D12" s="75" t="s">
        <v>1115</v>
      </c>
      <c r="E12" s="2098"/>
      <c r="F12" s="2103"/>
      <c r="G12" s="74" t="s">
        <v>1119</v>
      </c>
      <c r="H12" s="74" t="s">
        <v>1120</v>
      </c>
      <c r="I12" s="2103"/>
      <c r="J12" s="2158"/>
    </row>
    <row r="13" spans="1:10" s="64" customFormat="1" ht="18" customHeight="1" x14ac:dyDescent="0.2">
      <c r="A13" s="76">
        <v>1</v>
      </c>
      <c r="B13" s="2104" t="s">
        <v>1121</v>
      </c>
      <c r="C13" s="2105"/>
      <c r="D13" s="78" t="s">
        <v>980</v>
      </c>
      <c r="E13" s="222" t="s">
        <v>1122</v>
      </c>
      <c r="F13" s="73" t="s">
        <v>1123</v>
      </c>
      <c r="G13" s="223"/>
      <c r="H13" s="224"/>
      <c r="I13" s="199" t="str">
        <f>IF(AND(G13=0,H13=0)=TRUE,"",G13/(G13+H13)*100)</f>
        <v/>
      </c>
      <c r="J13" s="236"/>
    </row>
    <row r="14" spans="1:10" s="64" customFormat="1" ht="18" customHeight="1" x14ac:dyDescent="0.2">
      <c r="A14" s="89">
        <v>2</v>
      </c>
      <c r="B14" s="2106"/>
      <c r="C14" s="2107"/>
      <c r="D14" s="88" t="s">
        <v>1124</v>
      </c>
      <c r="E14" s="225" t="s">
        <v>1122</v>
      </c>
      <c r="F14" s="80" t="s">
        <v>1123</v>
      </c>
      <c r="G14" s="224"/>
      <c r="H14" s="226"/>
      <c r="I14" s="199" t="str">
        <f>IF(AND(G14=0,H14=0)=TRUE,"",G14/(G14+H14)*100)</f>
        <v/>
      </c>
      <c r="J14" s="92"/>
    </row>
    <row r="15" spans="1:10" s="64" customFormat="1" ht="30" customHeight="1" x14ac:dyDescent="0.2">
      <c r="A15" s="89">
        <v>3</v>
      </c>
      <c r="B15" s="2106"/>
      <c r="C15" s="2107"/>
      <c r="D15" s="88" t="s">
        <v>1125</v>
      </c>
      <c r="E15" s="225" t="s">
        <v>1122</v>
      </c>
      <c r="F15" s="80" t="s">
        <v>1123</v>
      </c>
      <c r="G15" s="224"/>
      <c r="H15" s="226"/>
      <c r="I15" s="199" t="str">
        <f>IF(AND(G15=0,H15=0)=TRUE,"",G15/(G15+H15)*100)</f>
        <v/>
      </c>
      <c r="J15" s="92"/>
    </row>
    <row r="16" spans="1:10" s="64" customFormat="1" ht="18" customHeight="1" x14ac:dyDescent="0.2">
      <c r="A16" s="89">
        <v>4</v>
      </c>
      <c r="B16" s="2106"/>
      <c r="C16" s="2107"/>
      <c r="D16" s="88" t="s">
        <v>1126</v>
      </c>
      <c r="E16" s="225" t="s">
        <v>1122</v>
      </c>
      <c r="F16" s="80" t="s">
        <v>1123</v>
      </c>
      <c r="G16" s="224"/>
      <c r="H16" s="226"/>
      <c r="I16" s="199" t="str">
        <f>IF(AND(G16=0,H16=0)=TRUE,"",G16/(G16+H16)*100)</f>
        <v/>
      </c>
      <c r="J16" s="92"/>
    </row>
    <row r="17" spans="1:10" s="64" customFormat="1" ht="18" customHeight="1" x14ac:dyDescent="0.2">
      <c r="A17" s="89">
        <v>5</v>
      </c>
      <c r="B17" s="2106"/>
      <c r="C17" s="2107"/>
      <c r="D17" s="88" t="s">
        <v>1127</v>
      </c>
      <c r="E17" s="227"/>
      <c r="F17" s="80" t="s">
        <v>1123</v>
      </c>
      <c r="G17" s="224"/>
      <c r="H17" s="77"/>
      <c r="I17" s="77"/>
      <c r="J17" s="92"/>
    </row>
    <row r="18" spans="1:10" s="64" customFormat="1" ht="18" customHeight="1" x14ac:dyDescent="0.2">
      <c r="A18" s="89">
        <v>6</v>
      </c>
      <c r="B18" s="2106"/>
      <c r="C18" s="2107"/>
      <c r="D18" s="88" t="s">
        <v>1128</v>
      </c>
      <c r="E18" s="227"/>
      <c r="F18" s="80" t="s">
        <v>1123</v>
      </c>
      <c r="G18" s="224"/>
      <c r="H18" s="77"/>
      <c r="I18" s="77"/>
      <c r="J18" s="92"/>
    </row>
    <row r="19" spans="1:10" s="64" customFormat="1" ht="18" customHeight="1" x14ac:dyDescent="0.2">
      <c r="A19" s="89">
        <v>7</v>
      </c>
      <c r="B19" s="2106"/>
      <c r="C19" s="2107"/>
      <c r="D19" s="88" t="s">
        <v>1129</v>
      </c>
      <c r="E19" s="227"/>
      <c r="F19" s="80" t="s">
        <v>1123</v>
      </c>
      <c r="G19" s="224"/>
      <c r="H19" s="77"/>
      <c r="I19" s="77"/>
      <c r="J19" s="92"/>
    </row>
    <row r="20" spans="1:10" s="64" customFormat="1" ht="18" customHeight="1" x14ac:dyDescent="0.2">
      <c r="A20" s="89">
        <v>8</v>
      </c>
      <c r="B20" s="2106"/>
      <c r="C20" s="2107"/>
      <c r="D20" s="88" t="s">
        <v>1130</v>
      </c>
      <c r="E20" s="227"/>
      <c r="F20" s="80" t="s">
        <v>1123</v>
      </c>
      <c r="G20" s="224"/>
      <c r="H20" s="77"/>
      <c r="I20" s="77"/>
      <c r="J20" s="92"/>
    </row>
    <row r="21" spans="1:10" s="64" customFormat="1" ht="18" customHeight="1" x14ac:dyDescent="0.2">
      <c r="A21" s="89">
        <v>9</v>
      </c>
      <c r="B21" s="2106"/>
      <c r="C21" s="2107"/>
      <c r="D21" s="88" t="s">
        <v>1131</v>
      </c>
      <c r="E21" s="227"/>
      <c r="F21" s="80" t="s">
        <v>1123</v>
      </c>
      <c r="G21" s="224"/>
      <c r="H21" s="77"/>
      <c r="I21" s="77"/>
      <c r="J21" s="92"/>
    </row>
    <row r="22" spans="1:10" s="64" customFormat="1" ht="18" customHeight="1" x14ac:dyDescent="0.2">
      <c r="A22" s="89">
        <v>10</v>
      </c>
      <c r="B22" s="2108"/>
      <c r="C22" s="2109"/>
      <c r="D22" s="88" t="s">
        <v>1132</v>
      </c>
      <c r="E22" s="227"/>
      <c r="F22" s="80" t="s">
        <v>1123</v>
      </c>
      <c r="G22" s="224"/>
      <c r="H22" s="77"/>
      <c r="I22" s="77"/>
      <c r="J22" s="92"/>
    </row>
    <row r="23" spans="1:10" s="64" customFormat="1" ht="18" customHeight="1" x14ac:dyDescent="0.2">
      <c r="A23" s="89">
        <v>11</v>
      </c>
      <c r="B23" s="2100" t="s">
        <v>1133</v>
      </c>
      <c r="C23" s="2101"/>
      <c r="D23" s="228" t="s">
        <v>1134</v>
      </c>
      <c r="E23" s="227"/>
      <c r="F23" s="80" t="s">
        <v>1123</v>
      </c>
      <c r="G23" s="226"/>
      <c r="H23" s="77"/>
      <c r="I23" s="77"/>
      <c r="J23" s="237"/>
    </row>
    <row r="24" spans="1:10" s="64" customFormat="1" ht="18" customHeight="1" x14ac:dyDescent="0.2">
      <c r="A24" s="89">
        <v>12</v>
      </c>
      <c r="B24" s="2108"/>
      <c r="C24" s="2109"/>
      <c r="D24" s="88" t="s">
        <v>1128</v>
      </c>
      <c r="E24" s="227"/>
      <c r="F24" s="80" t="s">
        <v>1123</v>
      </c>
      <c r="G24" s="226"/>
      <c r="H24" s="77"/>
      <c r="I24" s="77"/>
      <c r="J24" s="92"/>
    </row>
    <row r="25" spans="1:10" s="64" customFormat="1" ht="30" customHeight="1" x14ac:dyDescent="0.2">
      <c r="A25" s="89">
        <v>13</v>
      </c>
      <c r="B25" s="2100" t="s">
        <v>1135</v>
      </c>
      <c r="C25" s="2101"/>
      <c r="D25" s="228" t="s">
        <v>1136</v>
      </c>
      <c r="E25" s="227"/>
      <c r="F25" s="80" t="s">
        <v>1137</v>
      </c>
      <c r="G25" s="226"/>
      <c r="H25" s="77"/>
      <c r="I25" s="77"/>
      <c r="J25" s="237"/>
    </row>
    <row r="26" spans="1:10" s="64" customFormat="1" ht="30" customHeight="1" x14ac:dyDescent="0.2">
      <c r="A26" s="89">
        <v>14</v>
      </c>
      <c r="B26" s="2100" t="s">
        <v>1138</v>
      </c>
      <c r="C26" s="2101"/>
      <c r="D26" s="228" t="s">
        <v>1139</v>
      </c>
      <c r="E26" s="225" t="s">
        <v>1122</v>
      </c>
      <c r="F26" s="80" t="s">
        <v>1137</v>
      </c>
      <c r="G26" s="226"/>
      <c r="H26" s="229"/>
      <c r="I26" s="199" t="str">
        <f>IF(AND(G26=0,H26=0)=TRUE,"",G26/(G26+H26)*100)</f>
        <v/>
      </c>
      <c r="J26" s="237"/>
    </row>
    <row r="27" spans="1:10" s="64" customFormat="1" ht="16.75" customHeight="1" x14ac:dyDescent="0.2">
      <c r="A27" s="2134">
        <v>15</v>
      </c>
      <c r="B27" s="2150" t="s">
        <v>1140</v>
      </c>
      <c r="C27" s="2150"/>
      <c r="D27" s="2142" t="s">
        <v>1141</v>
      </c>
      <c r="E27" s="2153" t="s">
        <v>1122</v>
      </c>
      <c r="F27" s="2117" t="s">
        <v>1123</v>
      </c>
      <c r="G27" s="2121"/>
      <c r="H27" s="229"/>
      <c r="I27" s="199" t="str">
        <f>IF(AND(G27=0,H27=0)=TRUE,"",G27/(G27+H27)*100)</f>
        <v/>
      </c>
      <c r="J27" s="2159" t="s">
        <v>1142</v>
      </c>
    </row>
    <row r="28" spans="1:10" s="64" customFormat="1" ht="16.75" customHeight="1" x14ac:dyDescent="0.2">
      <c r="A28" s="2135"/>
      <c r="B28" s="2150"/>
      <c r="C28" s="2150"/>
      <c r="D28" s="2143"/>
      <c r="E28" s="2154"/>
      <c r="F28" s="2118"/>
      <c r="G28" s="2120"/>
      <c r="H28" s="230"/>
      <c r="I28" s="238" t="str">
        <f>IF(AND(G27=0,H28=0)=TRUE,"",G27/(G27+H28)*100)</f>
        <v/>
      </c>
      <c r="J28" s="2160"/>
    </row>
    <row r="29" spans="1:10" s="64" customFormat="1" ht="16.75" customHeight="1" x14ac:dyDescent="0.2">
      <c r="A29" s="2134">
        <v>16</v>
      </c>
      <c r="B29" s="2150"/>
      <c r="C29" s="2150"/>
      <c r="D29" s="2142" t="s">
        <v>1143</v>
      </c>
      <c r="E29" s="2153" t="s">
        <v>1122</v>
      </c>
      <c r="F29" s="2117" t="s">
        <v>1123</v>
      </c>
      <c r="G29" s="2121"/>
      <c r="H29" s="231"/>
      <c r="I29" s="199" t="str">
        <f>IF(AND(G29=0,H29=0)=TRUE,"",G29/(G29+H29)*100)</f>
        <v/>
      </c>
      <c r="J29" s="2159" t="s">
        <v>1142</v>
      </c>
    </row>
    <row r="30" spans="1:10" s="64" customFormat="1" ht="16.75" customHeight="1" x14ac:dyDescent="0.2">
      <c r="A30" s="2135"/>
      <c r="B30" s="2150"/>
      <c r="C30" s="2150"/>
      <c r="D30" s="2143"/>
      <c r="E30" s="2154"/>
      <c r="F30" s="2118"/>
      <c r="G30" s="2155"/>
      <c r="H30" s="230"/>
      <c r="I30" s="199" t="str">
        <f>IF(AND(G29=0,H30=0)=TRUE,"",G29/(G29+H30)*100)</f>
        <v/>
      </c>
      <c r="J30" s="2160"/>
    </row>
    <row r="31" spans="1:10" s="64" customFormat="1" ht="18" customHeight="1" x14ac:dyDescent="0.2">
      <c r="A31" s="89">
        <v>17</v>
      </c>
      <c r="B31" s="2150"/>
      <c r="C31" s="2150"/>
      <c r="D31" s="232" t="s">
        <v>1144</v>
      </c>
      <c r="E31" s="227"/>
      <c r="F31" s="83" t="s">
        <v>1123</v>
      </c>
      <c r="G31" s="226"/>
      <c r="H31" s="77"/>
      <c r="I31" s="77"/>
      <c r="J31" s="92"/>
    </row>
    <row r="32" spans="1:10" s="64" customFormat="1" ht="33.4" customHeight="1" x14ac:dyDescent="0.2">
      <c r="A32" s="89">
        <v>18</v>
      </c>
      <c r="B32" s="2150"/>
      <c r="C32" s="2150"/>
      <c r="D32" s="232" t="s">
        <v>1145</v>
      </c>
      <c r="E32" s="225" t="s">
        <v>1122</v>
      </c>
      <c r="F32" s="80" t="s">
        <v>1146</v>
      </c>
      <c r="G32" s="226"/>
      <c r="H32" s="229"/>
      <c r="I32" s="199" t="str">
        <f>IF(AND(G32=0,H32=0)=TRUE,"",G32/(G32+H32)*100)</f>
        <v/>
      </c>
      <c r="J32" s="92" t="s">
        <v>1147</v>
      </c>
    </row>
    <row r="33" spans="1:10" s="64" customFormat="1" ht="18" customHeight="1" x14ac:dyDescent="0.2">
      <c r="A33" s="89">
        <v>19</v>
      </c>
      <c r="B33" s="2150"/>
      <c r="C33" s="2150"/>
      <c r="D33" s="232" t="s">
        <v>1148</v>
      </c>
      <c r="E33" s="225" t="s">
        <v>1122</v>
      </c>
      <c r="F33" s="80" t="s">
        <v>1146</v>
      </c>
      <c r="G33" s="226"/>
      <c r="H33" s="229"/>
      <c r="I33" s="199" t="str">
        <f>IF(AND(G33=0,H33=0)=TRUE,"",G33/(G33+H33)*100)</f>
        <v/>
      </c>
      <c r="J33" s="92"/>
    </row>
    <row r="34" spans="1:10" s="64" customFormat="1" ht="22" customHeight="1" x14ac:dyDescent="0.2">
      <c r="A34" s="2136" t="s">
        <v>1149</v>
      </c>
      <c r="B34" s="2150"/>
      <c r="C34" s="2150"/>
      <c r="D34" s="2144" t="s">
        <v>1150</v>
      </c>
      <c r="E34" s="2153"/>
      <c r="F34" s="2117" t="s">
        <v>1123</v>
      </c>
      <c r="G34" s="2121"/>
      <c r="H34" s="77"/>
      <c r="I34" s="77"/>
      <c r="J34" s="2159" t="s">
        <v>1151</v>
      </c>
    </row>
    <row r="35" spans="1:10" s="64" customFormat="1" ht="22" customHeight="1" x14ac:dyDescent="0.2">
      <c r="A35" s="2137"/>
      <c r="B35" s="2150"/>
      <c r="C35" s="2150"/>
      <c r="D35" s="2145"/>
      <c r="E35" s="2154"/>
      <c r="F35" s="2118"/>
      <c r="G35" s="2155"/>
      <c r="H35" s="230"/>
      <c r="I35" s="238" t="str">
        <f>IF(AND(G34=0,H35=0)=TRUE,"",G34/(G34+H35)*100)</f>
        <v/>
      </c>
      <c r="J35" s="2160"/>
    </row>
    <row r="36" spans="1:10" s="64" customFormat="1" ht="22" customHeight="1" x14ac:dyDescent="0.2">
      <c r="A36" s="2138" t="s">
        <v>1152</v>
      </c>
      <c r="B36" s="2150"/>
      <c r="C36" s="2150"/>
      <c r="D36" s="2144" t="s">
        <v>1153</v>
      </c>
      <c r="E36" s="2153"/>
      <c r="F36" s="2117" t="s">
        <v>1123</v>
      </c>
      <c r="G36" s="2121"/>
      <c r="H36" s="77"/>
      <c r="I36" s="77"/>
      <c r="J36" s="2159" t="s">
        <v>1154</v>
      </c>
    </row>
    <row r="37" spans="1:10" s="64" customFormat="1" ht="22" customHeight="1" x14ac:dyDescent="0.2">
      <c r="A37" s="2135"/>
      <c r="B37" s="2150"/>
      <c r="C37" s="2150"/>
      <c r="D37" s="2145"/>
      <c r="E37" s="2154"/>
      <c r="F37" s="2118"/>
      <c r="G37" s="2155"/>
      <c r="H37" s="230"/>
      <c r="I37" s="238" t="str">
        <f>IF(AND(G36=0,H37=0)=TRUE,"",G36/(G36+H37)*100)</f>
        <v/>
      </c>
      <c r="J37" s="2160"/>
    </row>
    <row r="38" spans="1:10" s="64" customFormat="1" ht="22" customHeight="1" x14ac:dyDescent="0.2">
      <c r="A38" s="2134">
        <v>21</v>
      </c>
      <c r="B38" s="2150"/>
      <c r="C38" s="2150"/>
      <c r="D38" s="2144" t="s">
        <v>1155</v>
      </c>
      <c r="E38" s="2153"/>
      <c r="F38" s="2117" t="s">
        <v>1123</v>
      </c>
      <c r="G38" s="2121"/>
      <c r="H38" s="77"/>
      <c r="I38" s="77"/>
      <c r="J38" s="2159" t="s">
        <v>1156</v>
      </c>
    </row>
    <row r="39" spans="1:10" s="64" customFormat="1" ht="22" customHeight="1" x14ac:dyDescent="0.2">
      <c r="A39" s="2135"/>
      <c r="B39" s="2150"/>
      <c r="C39" s="2150"/>
      <c r="D39" s="2145"/>
      <c r="E39" s="2154"/>
      <c r="F39" s="2118"/>
      <c r="G39" s="2155"/>
      <c r="H39" s="230"/>
      <c r="I39" s="238" t="str">
        <f>IF(AND(G38=0,H39=0)=TRUE,"",G38/(G38+H39)*100)</f>
        <v/>
      </c>
      <c r="J39" s="2160"/>
    </row>
    <row r="40" spans="1:10" s="64" customFormat="1" ht="18" customHeight="1" x14ac:dyDescent="0.2">
      <c r="A40" s="89">
        <v>22</v>
      </c>
      <c r="B40" s="2150"/>
      <c r="C40" s="2150"/>
      <c r="D40" s="232" t="s">
        <v>1157</v>
      </c>
      <c r="E40" s="227"/>
      <c r="F40" s="83" t="s">
        <v>1123</v>
      </c>
      <c r="G40" s="226"/>
      <c r="H40" s="77"/>
      <c r="I40" s="77"/>
      <c r="J40" s="92"/>
    </row>
    <row r="41" spans="1:10" s="64" customFormat="1" ht="18" customHeight="1" x14ac:dyDescent="0.2">
      <c r="A41" s="89">
        <v>23</v>
      </c>
      <c r="B41" s="2150"/>
      <c r="C41" s="2150"/>
      <c r="D41" s="232" t="s">
        <v>1158</v>
      </c>
      <c r="E41" s="227"/>
      <c r="F41" s="83" t="s">
        <v>1123</v>
      </c>
      <c r="G41" s="226"/>
      <c r="H41" s="77"/>
      <c r="I41" s="77"/>
      <c r="J41" s="92"/>
    </row>
    <row r="42" spans="1:10" s="64" customFormat="1" ht="18" customHeight="1" x14ac:dyDescent="0.2">
      <c r="A42" s="89">
        <v>24</v>
      </c>
      <c r="B42" s="2150"/>
      <c r="C42" s="2150"/>
      <c r="D42" s="232" t="s">
        <v>1159</v>
      </c>
      <c r="E42" s="227"/>
      <c r="F42" s="83" t="s">
        <v>1123</v>
      </c>
      <c r="G42" s="226"/>
      <c r="H42" s="77"/>
      <c r="I42" s="77"/>
      <c r="J42" s="92"/>
    </row>
    <row r="43" spans="1:10" s="64" customFormat="1" ht="18" customHeight="1" x14ac:dyDescent="0.2">
      <c r="A43" s="89">
        <v>25</v>
      </c>
      <c r="B43" s="2150" t="s">
        <v>1160</v>
      </c>
      <c r="C43" s="2150"/>
      <c r="D43" s="232" t="s">
        <v>1161</v>
      </c>
      <c r="E43" s="227"/>
      <c r="F43" s="80" t="s">
        <v>1146</v>
      </c>
      <c r="G43" s="226"/>
      <c r="H43" s="77"/>
      <c r="I43" s="77"/>
      <c r="J43" s="92"/>
    </row>
    <row r="44" spans="1:10" s="64" customFormat="1" ht="18" customHeight="1" x14ac:dyDescent="0.2">
      <c r="A44" s="89">
        <v>26</v>
      </c>
      <c r="B44" s="2150"/>
      <c r="C44" s="2150"/>
      <c r="D44" s="88" t="s">
        <v>1162</v>
      </c>
      <c r="E44" s="227"/>
      <c r="F44" s="80" t="s">
        <v>1123</v>
      </c>
      <c r="G44" s="226"/>
      <c r="H44" s="77"/>
      <c r="I44" s="77"/>
      <c r="J44" s="92"/>
    </row>
    <row r="45" spans="1:10" s="64" customFormat="1" ht="18" customHeight="1" x14ac:dyDescent="0.2">
      <c r="A45" s="89">
        <v>27</v>
      </c>
      <c r="B45" s="2150"/>
      <c r="C45" s="2150"/>
      <c r="D45" s="88" t="s">
        <v>1163</v>
      </c>
      <c r="E45" s="227"/>
      <c r="F45" s="80" t="s">
        <v>1123</v>
      </c>
      <c r="G45" s="226"/>
      <c r="H45" s="77"/>
      <c r="I45" s="77"/>
      <c r="J45" s="92"/>
    </row>
    <row r="46" spans="1:10" s="64" customFormat="1" ht="18" customHeight="1" x14ac:dyDescent="0.2">
      <c r="A46" s="89">
        <v>28</v>
      </c>
      <c r="B46" s="2150"/>
      <c r="C46" s="2150"/>
      <c r="D46" s="88" t="s">
        <v>1164</v>
      </c>
      <c r="E46" s="225" t="s">
        <v>1122</v>
      </c>
      <c r="F46" s="80" t="s">
        <v>1165</v>
      </c>
      <c r="G46" s="233"/>
      <c r="H46" s="233"/>
      <c r="I46" s="199" t="str">
        <f>IF(AND(G46=0,H46=0)=TRUE,"",G46/(G46+H46)*100)</f>
        <v/>
      </c>
      <c r="J46" s="92"/>
    </row>
    <row r="47" spans="1:10" s="64" customFormat="1" ht="18" customHeight="1" x14ac:dyDescent="0.2">
      <c r="A47" s="89">
        <v>29</v>
      </c>
      <c r="B47" s="2150"/>
      <c r="C47" s="2150"/>
      <c r="D47" s="232" t="s">
        <v>1166</v>
      </c>
      <c r="E47" s="227"/>
      <c r="F47" s="80" t="s">
        <v>1146</v>
      </c>
      <c r="G47" s="234"/>
      <c r="H47" s="77"/>
      <c r="I47" s="77"/>
      <c r="J47" s="92"/>
    </row>
    <row r="48" spans="1:10" s="64" customFormat="1" ht="18" customHeight="1" x14ac:dyDescent="0.2">
      <c r="A48" s="89">
        <v>30</v>
      </c>
      <c r="B48" s="2150"/>
      <c r="C48" s="2150"/>
      <c r="D48" s="88" t="s">
        <v>1167</v>
      </c>
      <c r="E48" s="227"/>
      <c r="F48" s="80" t="s">
        <v>1165</v>
      </c>
      <c r="G48" s="233"/>
      <c r="H48" s="77"/>
      <c r="I48" s="77"/>
      <c r="J48" s="92"/>
    </row>
    <row r="49" spans="1:10" s="64" customFormat="1" ht="18" customHeight="1" x14ac:dyDescent="0.2">
      <c r="A49" s="89">
        <v>31</v>
      </c>
      <c r="B49" s="2150"/>
      <c r="C49" s="2150"/>
      <c r="D49" s="88" t="s">
        <v>1168</v>
      </c>
      <c r="E49" s="227"/>
      <c r="F49" s="80" t="s">
        <v>1146</v>
      </c>
      <c r="G49" s="234"/>
      <c r="H49" s="77"/>
      <c r="I49" s="77"/>
      <c r="J49" s="92"/>
    </row>
    <row r="50" spans="1:10" s="64" customFormat="1" ht="30" customHeight="1" x14ac:dyDescent="0.2">
      <c r="A50" s="2134">
        <v>32</v>
      </c>
      <c r="B50" s="2150"/>
      <c r="C50" s="2150"/>
      <c r="D50" s="88" t="s">
        <v>1169</v>
      </c>
      <c r="E50" s="227"/>
      <c r="F50" s="80" t="s">
        <v>1165</v>
      </c>
      <c r="G50" s="233"/>
      <c r="H50" s="77"/>
      <c r="I50" s="77"/>
      <c r="J50" s="92"/>
    </row>
    <row r="51" spans="1:10" s="64" customFormat="1" ht="30" customHeight="1" x14ac:dyDescent="0.2">
      <c r="A51" s="2135"/>
      <c r="B51" s="2150"/>
      <c r="C51" s="2150"/>
      <c r="D51" s="88" t="s">
        <v>1170</v>
      </c>
      <c r="E51" s="227"/>
      <c r="F51" s="80" t="s">
        <v>1171</v>
      </c>
      <c r="G51" s="233"/>
      <c r="H51" s="77"/>
      <c r="I51" s="77"/>
      <c r="J51" s="92"/>
    </row>
    <row r="52" spans="1:10" s="64" customFormat="1" ht="18" customHeight="1" x14ac:dyDescent="0.2">
      <c r="A52" s="89">
        <v>33</v>
      </c>
      <c r="B52" s="2150"/>
      <c r="C52" s="2150"/>
      <c r="D52" s="88" t="s">
        <v>1172</v>
      </c>
      <c r="E52" s="227"/>
      <c r="F52" s="80" t="s">
        <v>1146</v>
      </c>
      <c r="G52" s="234"/>
      <c r="H52" s="77"/>
      <c r="I52" s="77"/>
      <c r="J52" s="92"/>
    </row>
    <row r="53" spans="1:10" s="64" customFormat="1" ht="30" customHeight="1" x14ac:dyDescent="0.2">
      <c r="A53" s="89">
        <v>34</v>
      </c>
      <c r="B53" s="2150"/>
      <c r="C53" s="2150"/>
      <c r="D53" s="88" t="s">
        <v>1173</v>
      </c>
      <c r="E53" s="227"/>
      <c r="F53" s="80" t="s">
        <v>1146</v>
      </c>
      <c r="G53" s="234"/>
      <c r="H53" s="77"/>
      <c r="I53" s="77"/>
      <c r="J53" s="92"/>
    </row>
    <row r="54" spans="1:10" s="64" customFormat="1" ht="18" customHeight="1" x14ac:dyDescent="0.2">
      <c r="A54" s="89">
        <v>35</v>
      </c>
      <c r="B54" s="2150"/>
      <c r="C54" s="2150"/>
      <c r="D54" s="88" t="s">
        <v>1174</v>
      </c>
      <c r="E54" s="227"/>
      <c r="F54" s="80" t="s">
        <v>1146</v>
      </c>
      <c r="G54" s="234"/>
      <c r="H54" s="77"/>
      <c r="I54" s="77"/>
      <c r="J54" s="92"/>
    </row>
    <row r="55" spans="1:10" s="64" customFormat="1" ht="18" customHeight="1" x14ac:dyDescent="0.2">
      <c r="A55" s="89">
        <v>36</v>
      </c>
      <c r="B55" s="2150"/>
      <c r="C55" s="2150"/>
      <c r="D55" s="88" t="s">
        <v>1175</v>
      </c>
      <c r="E55" s="227"/>
      <c r="F55" s="80" t="s">
        <v>1146</v>
      </c>
      <c r="G55" s="234"/>
      <c r="H55" s="77"/>
      <c r="I55" s="77"/>
      <c r="J55" s="92"/>
    </row>
    <row r="56" spans="1:10" s="64" customFormat="1" ht="17.25" customHeight="1" x14ac:dyDescent="0.2">
      <c r="A56" s="89">
        <v>37</v>
      </c>
      <c r="B56" s="2150"/>
      <c r="C56" s="2150"/>
      <c r="D56" s="88" t="s">
        <v>1176</v>
      </c>
      <c r="E56" s="227"/>
      <c r="F56" s="80" t="s">
        <v>1165</v>
      </c>
      <c r="G56" s="233"/>
      <c r="H56" s="77"/>
      <c r="I56" s="77"/>
      <c r="J56" s="92"/>
    </row>
    <row r="57" spans="1:10" s="64" customFormat="1" ht="18" customHeight="1" x14ac:dyDescent="0.2">
      <c r="A57" s="89">
        <v>38</v>
      </c>
      <c r="B57" s="2106" t="s">
        <v>1177</v>
      </c>
      <c r="C57" s="2107"/>
      <c r="D57" s="88" t="s">
        <v>1178</v>
      </c>
      <c r="E57" s="227"/>
      <c r="F57" s="83" t="s">
        <v>1123</v>
      </c>
      <c r="G57" s="234"/>
      <c r="H57" s="77"/>
      <c r="I57" s="77"/>
      <c r="J57" s="92"/>
    </row>
    <row r="58" spans="1:10" s="64" customFormat="1" ht="18" customHeight="1" x14ac:dyDescent="0.2">
      <c r="A58" s="89">
        <v>39</v>
      </c>
      <c r="B58" s="2106"/>
      <c r="C58" s="2107"/>
      <c r="D58" s="232" t="s">
        <v>1179</v>
      </c>
      <c r="E58" s="227"/>
      <c r="F58" s="83" t="s">
        <v>1123</v>
      </c>
      <c r="G58" s="234"/>
      <c r="H58" s="77"/>
      <c r="I58" s="77"/>
      <c r="J58" s="92"/>
    </row>
    <row r="59" spans="1:10" s="64" customFormat="1" ht="18" customHeight="1" x14ac:dyDescent="0.2">
      <c r="A59" s="89">
        <v>40</v>
      </c>
      <c r="B59" s="2106"/>
      <c r="C59" s="2107"/>
      <c r="D59" s="232" t="s">
        <v>1180</v>
      </c>
      <c r="E59" s="227"/>
      <c r="F59" s="83" t="s">
        <v>1123</v>
      </c>
      <c r="G59" s="234"/>
      <c r="H59" s="77"/>
      <c r="I59" s="77"/>
      <c r="J59" s="92"/>
    </row>
    <row r="60" spans="1:10" s="64" customFormat="1" ht="18" customHeight="1" x14ac:dyDescent="0.2">
      <c r="A60" s="89">
        <v>41</v>
      </c>
      <c r="B60" s="2106"/>
      <c r="C60" s="2107"/>
      <c r="D60" s="82" t="s">
        <v>1181</v>
      </c>
      <c r="E60" s="227"/>
      <c r="F60" s="83" t="s">
        <v>1123</v>
      </c>
      <c r="G60" s="234"/>
      <c r="H60" s="77"/>
      <c r="I60" s="77"/>
      <c r="J60" s="92"/>
    </row>
    <row r="61" spans="1:10" s="64" customFormat="1" ht="18" customHeight="1" x14ac:dyDescent="0.2">
      <c r="A61" s="89">
        <v>42</v>
      </c>
      <c r="B61" s="2108"/>
      <c r="C61" s="2109"/>
      <c r="D61" s="82" t="s">
        <v>1182</v>
      </c>
      <c r="E61" s="227"/>
      <c r="F61" s="83" t="s">
        <v>1183</v>
      </c>
      <c r="G61" s="234"/>
      <c r="H61" s="77"/>
      <c r="I61" s="77"/>
      <c r="J61" s="92"/>
    </row>
    <row r="62" spans="1:10" s="64" customFormat="1" ht="18" customHeight="1" x14ac:dyDescent="0.2">
      <c r="A62" s="89">
        <v>43</v>
      </c>
      <c r="B62" s="2106" t="s">
        <v>1184</v>
      </c>
      <c r="C62" s="2107"/>
      <c r="D62" s="82" t="s">
        <v>1185</v>
      </c>
      <c r="E62" s="225" t="s">
        <v>1122</v>
      </c>
      <c r="F62" s="2163" t="s">
        <v>1186</v>
      </c>
      <c r="G62" s="2163"/>
      <c r="H62" s="2163"/>
      <c r="I62" s="2163"/>
      <c r="J62" s="2164"/>
    </row>
    <row r="63" spans="1:10" s="64" customFormat="1" ht="18" customHeight="1" x14ac:dyDescent="0.2">
      <c r="A63" s="89">
        <v>44</v>
      </c>
      <c r="B63" s="2106"/>
      <c r="C63" s="2107"/>
      <c r="D63" s="82" t="s">
        <v>1187</v>
      </c>
      <c r="E63" s="225" t="s">
        <v>1122</v>
      </c>
      <c r="F63" s="2165"/>
      <c r="G63" s="2165"/>
      <c r="H63" s="2165"/>
      <c r="I63" s="2165"/>
      <c r="J63" s="2166"/>
    </row>
    <row r="64" spans="1:10" s="64" customFormat="1" ht="18" customHeight="1" x14ac:dyDescent="0.2">
      <c r="A64" s="89">
        <v>45</v>
      </c>
      <c r="B64" s="2106"/>
      <c r="C64" s="2107"/>
      <c r="D64" s="82" t="s">
        <v>1188</v>
      </c>
      <c r="E64" s="225" t="s">
        <v>1122</v>
      </c>
      <c r="F64" s="83" t="s">
        <v>1165</v>
      </c>
      <c r="G64" s="233"/>
      <c r="H64" s="233"/>
      <c r="I64" s="199" t="str">
        <f>IF(AND(G64=0,H64=0)=TRUE,"",G64/(G64+H64)*100)</f>
        <v/>
      </c>
      <c r="J64" s="239"/>
    </row>
    <row r="65" spans="1:10" s="64" customFormat="1" ht="18" customHeight="1" x14ac:dyDescent="0.2">
      <c r="A65" s="79">
        <v>46</v>
      </c>
      <c r="B65" s="2106"/>
      <c r="C65" s="2107"/>
      <c r="D65" s="88" t="s">
        <v>1189</v>
      </c>
      <c r="E65" s="225"/>
      <c r="F65" s="83" t="s">
        <v>1190</v>
      </c>
      <c r="G65" s="233"/>
      <c r="H65" s="233"/>
      <c r="I65" s="199"/>
      <c r="J65" s="239"/>
    </row>
    <row r="66" spans="1:10" s="64" customFormat="1" ht="18" customHeight="1" x14ac:dyDescent="0.2">
      <c r="A66" s="89">
        <v>47</v>
      </c>
      <c r="B66" s="2106"/>
      <c r="C66" s="2107"/>
      <c r="D66" s="82" t="s">
        <v>1191</v>
      </c>
      <c r="E66" s="225"/>
      <c r="F66" s="83" t="s">
        <v>1190</v>
      </c>
      <c r="G66" s="233"/>
      <c r="H66" s="77"/>
      <c r="I66" s="77"/>
      <c r="J66" s="239"/>
    </row>
    <row r="67" spans="1:10" s="64" customFormat="1" ht="18" customHeight="1" x14ac:dyDescent="0.2">
      <c r="A67" s="89">
        <v>48</v>
      </c>
      <c r="B67" s="2108"/>
      <c r="C67" s="2109"/>
      <c r="D67" s="82" t="s">
        <v>1192</v>
      </c>
      <c r="E67" s="225" t="s">
        <v>1122</v>
      </c>
      <c r="F67" s="83" t="s">
        <v>1193</v>
      </c>
      <c r="G67" s="91"/>
      <c r="H67" s="91"/>
      <c r="I67" s="199" t="str">
        <f>IF(AND(G67=0,H67=0)=TRUE,"",G67/(G67+H67)*100)</f>
        <v/>
      </c>
      <c r="J67" s="239" t="s">
        <v>1194</v>
      </c>
    </row>
    <row r="68" spans="1:10" s="64" customFormat="1" ht="30" customHeight="1" x14ac:dyDescent="0.2">
      <c r="A68" s="89">
        <v>49</v>
      </c>
      <c r="B68" s="2106" t="s">
        <v>1195</v>
      </c>
      <c r="C68" s="2107"/>
      <c r="D68" s="82" t="s">
        <v>1196</v>
      </c>
      <c r="E68" s="227"/>
      <c r="F68" s="83" t="s">
        <v>1197</v>
      </c>
      <c r="G68" s="226"/>
      <c r="H68" s="77"/>
      <c r="I68" s="77"/>
      <c r="J68" s="239"/>
    </row>
    <row r="69" spans="1:10" s="64" customFormat="1" ht="18" customHeight="1" x14ac:dyDescent="0.2">
      <c r="A69" s="89">
        <v>50</v>
      </c>
      <c r="B69" s="2100" t="s">
        <v>1198</v>
      </c>
      <c r="C69" s="2101"/>
      <c r="D69" s="240" t="s">
        <v>1189</v>
      </c>
      <c r="E69" s="225" t="s">
        <v>1122</v>
      </c>
      <c r="F69" s="83" t="s">
        <v>1190</v>
      </c>
      <c r="G69" s="233"/>
      <c r="H69" s="233"/>
      <c r="I69" s="199" t="str">
        <f>IF(AND(G69=0,H69=0)=TRUE,"",G69/(G69+H69)*100)</f>
        <v/>
      </c>
      <c r="J69" s="239"/>
    </row>
    <row r="70" spans="1:10" s="64" customFormat="1" ht="18" customHeight="1" x14ac:dyDescent="0.2">
      <c r="A70" s="89">
        <v>51</v>
      </c>
      <c r="B70" s="2106"/>
      <c r="C70" s="2107"/>
      <c r="D70" s="82" t="s">
        <v>1199</v>
      </c>
      <c r="E70" s="225" t="s">
        <v>1122</v>
      </c>
      <c r="F70" s="80" t="s">
        <v>1200</v>
      </c>
      <c r="G70" s="226"/>
      <c r="H70" s="224"/>
      <c r="I70" s="199" t="str">
        <f>IF(AND(G70=0,H70=0)=TRUE,"",G70/(G70+H70)*100)</f>
        <v/>
      </c>
      <c r="J70" s="239"/>
    </row>
    <row r="71" spans="1:10" s="64" customFormat="1" ht="18" customHeight="1" x14ac:dyDescent="0.2">
      <c r="A71" s="89">
        <v>52</v>
      </c>
      <c r="B71" s="2106"/>
      <c r="C71" s="2107"/>
      <c r="D71" s="82" t="s">
        <v>1201</v>
      </c>
      <c r="E71" s="227"/>
      <c r="F71" s="80" t="s">
        <v>1200</v>
      </c>
      <c r="G71" s="226"/>
      <c r="H71" s="77"/>
      <c r="I71" s="77"/>
      <c r="J71" s="239"/>
    </row>
    <row r="72" spans="1:10" s="64" customFormat="1" ht="18" customHeight="1" x14ac:dyDescent="0.2">
      <c r="A72" s="89">
        <v>53</v>
      </c>
      <c r="B72" s="2106"/>
      <c r="C72" s="2107"/>
      <c r="D72" s="88" t="s">
        <v>1202</v>
      </c>
      <c r="E72" s="227"/>
      <c r="F72" s="80" t="s">
        <v>1137</v>
      </c>
      <c r="G72" s="226"/>
      <c r="H72" s="77"/>
      <c r="I72" s="77"/>
      <c r="J72" s="239"/>
    </row>
    <row r="73" spans="1:10" s="64" customFormat="1" ht="18" customHeight="1" x14ac:dyDescent="0.2">
      <c r="A73" s="89">
        <v>54</v>
      </c>
      <c r="B73" s="2106"/>
      <c r="C73" s="2107"/>
      <c r="D73" s="232" t="s">
        <v>1203</v>
      </c>
      <c r="E73" s="227"/>
      <c r="F73" s="83" t="s">
        <v>1197</v>
      </c>
      <c r="G73" s="226"/>
      <c r="H73" s="77"/>
      <c r="I73" s="77"/>
      <c r="J73" s="239"/>
    </row>
    <row r="74" spans="1:10" s="64" customFormat="1" ht="18" customHeight="1" x14ac:dyDescent="0.2">
      <c r="A74" s="241">
        <v>55</v>
      </c>
      <c r="B74" s="2106"/>
      <c r="C74" s="2107"/>
      <c r="D74" s="232" t="s">
        <v>1204</v>
      </c>
      <c r="E74" s="227"/>
      <c r="F74" s="83" t="s">
        <v>1171</v>
      </c>
      <c r="G74" s="233"/>
      <c r="H74" s="77"/>
      <c r="I74" s="77"/>
      <c r="J74" s="239"/>
    </row>
    <row r="75" spans="1:10" s="64" customFormat="1" ht="18" customHeight="1" x14ac:dyDescent="0.2">
      <c r="A75" s="242">
        <v>56</v>
      </c>
      <c r="B75" s="2106"/>
      <c r="C75" s="2107"/>
      <c r="D75" s="228" t="s">
        <v>1205</v>
      </c>
      <c r="E75" s="243"/>
      <c r="F75" s="80" t="s">
        <v>1171</v>
      </c>
      <c r="G75" s="233"/>
      <c r="H75" s="77"/>
      <c r="I75" s="77"/>
      <c r="J75" s="247"/>
    </row>
    <row r="76" spans="1:10" s="64" customFormat="1" ht="16" customHeight="1" x14ac:dyDescent="0.2">
      <c r="A76" s="2139">
        <v>57</v>
      </c>
      <c r="B76" s="2106"/>
      <c r="C76" s="2107"/>
      <c r="D76" s="2148" t="s">
        <v>1206</v>
      </c>
      <c r="E76" s="2153"/>
      <c r="F76" s="2117" t="s">
        <v>1044</v>
      </c>
      <c r="G76" s="2119"/>
      <c r="H76" s="244"/>
      <c r="I76" s="77"/>
      <c r="J76" s="2162" t="s">
        <v>1207</v>
      </c>
    </row>
    <row r="77" spans="1:10" s="64" customFormat="1" ht="16" customHeight="1" x14ac:dyDescent="0.2">
      <c r="A77" s="2140"/>
      <c r="B77" s="2106"/>
      <c r="C77" s="2107"/>
      <c r="D77" s="2149"/>
      <c r="E77" s="2154"/>
      <c r="F77" s="2118"/>
      <c r="G77" s="2120"/>
      <c r="H77" s="230"/>
      <c r="I77" s="238" t="str">
        <f>IF(AND(G76=0,H77=0)=TRUE,"",G76/(G76+H77)*100)</f>
        <v/>
      </c>
      <c r="J77" s="2130"/>
    </row>
    <row r="78" spans="1:10" s="64" customFormat="1" ht="16" customHeight="1" x14ac:dyDescent="0.2">
      <c r="A78" s="2139">
        <v>58</v>
      </c>
      <c r="B78" s="2106"/>
      <c r="C78" s="2107"/>
      <c r="D78" s="2148" t="s">
        <v>1208</v>
      </c>
      <c r="E78" s="2153"/>
      <c r="F78" s="2117" t="s">
        <v>1146</v>
      </c>
      <c r="G78" s="2119"/>
      <c r="H78" s="244"/>
      <c r="I78" s="77"/>
      <c r="J78" s="2129" t="s">
        <v>1207</v>
      </c>
    </row>
    <row r="79" spans="1:10" s="64" customFormat="1" ht="16" customHeight="1" x14ac:dyDescent="0.2">
      <c r="A79" s="2140"/>
      <c r="B79" s="2106"/>
      <c r="C79" s="2107"/>
      <c r="D79" s="2149"/>
      <c r="E79" s="2154"/>
      <c r="F79" s="2118"/>
      <c r="G79" s="2120"/>
      <c r="H79" s="230"/>
      <c r="I79" s="238" t="str">
        <f>IF(AND(G78=0,H79=0)=TRUE,"",G78/(G78+H79)*100)</f>
        <v/>
      </c>
      <c r="J79" s="2130"/>
    </row>
    <row r="80" spans="1:10" s="64" customFormat="1" ht="16" customHeight="1" x14ac:dyDescent="0.2">
      <c r="A80" s="2139">
        <v>59</v>
      </c>
      <c r="B80" s="2106"/>
      <c r="C80" s="2107"/>
      <c r="D80" s="2151" t="s">
        <v>1209</v>
      </c>
      <c r="E80" s="2153"/>
      <c r="F80" s="2117" t="s">
        <v>1146</v>
      </c>
      <c r="G80" s="2121"/>
      <c r="H80" s="245"/>
      <c r="I80" s="77"/>
      <c r="J80" s="2129" t="s">
        <v>1207</v>
      </c>
    </row>
    <row r="81" spans="1:184" s="64" customFormat="1" ht="16" customHeight="1" x14ac:dyDescent="0.2">
      <c r="A81" s="2141"/>
      <c r="B81" s="2146"/>
      <c r="C81" s="2147"/>
      <c r="D81" s="2152"/>
      <c r="E81" s="2161"/>
      <c r="F81" s="2103"/>
      <c r="G81" s="2122"/>
      <c r="H81" s="246"/>
      <c r="I81" s="248" t="str">
        <f>IF(AND(G80=0,H81=0)=TRUE,"",G80/(G80+H81)*100)</f>
        <v/>
      </c>
      <c r="J81" s="2131"/>
    </row>
    <row r="82" spans="1:184" s="64" customFormat="1" x14ac:dyDescent="0.2">
      <c r="A82" s="64" t="s">
        <v>1210</v>
      </c>
      <c r="F82" s="220"/>
    </row>
    <row r="83" spans="1:184" s="64" customFormat="1" x14ac:dyDescent="0.2">
      <c r="A83" s="64" t="s">
        <v>1211</v>
      </c>
      <c r="F83" s="220"/>
    </row>
    <row r="84" spans="1:184" s="64" customFormat="1" x14ac:dyDescent="0.2">
      <c r="A84" s="64" t="s">
        <v>1212</v>
      </c>
      <c r="F84" s="220"/>
    </row>
    <row r="85" spans="1:184" s="64" customFormat="1" x14ac:dyDescent="0.2">
      <c r="A85" s="220"/>
      <c r="F85" s="220"/>
    </row>
    <row r="86" spans="1:184" s="64" customFormat="1" ht="16.5" customHeight="1" x14ac:dyDescent="0.2">
      <c r="A86" s="220"/>
      <c r="F86" s="220"/>
      <c r="K86" s="64" t="s">
        <v>1213</v>
      </c>
    </row>
    <row r="87" spans="1:184" s="64" customFormat="1" ht="13.5" customHeight="1" x14ac:dyDescent="0.2">
      <c r="A87" s="220"/>
      <c r="F87" s="220"/>
    </row>
    <row r="88" spans="1:184" s="64" customFormat="1" ht="30" customHeight="1" x14ac:dyDescent="0.2">
      <c r="A88" s="220"/>
      <c r="F88" s="220"/>
      <c r="K88" s="2123" t="s">
        <v>678</v>
      </c>
      <c r="L88" s="2126" t="s">
        <v>1214</v>
      </c>
      <c r="M88" s="2126" t="s">
        <v>622</v>
      </c>
      <c r="N88" s="115" t="s">
        <v>1121</v>
      </c>
      <c r="O88" s="100"/>
      <c r="P88" s="100"/>
      <c r="Q88" s="100"/>
      <c r="R88" s="254"/>
      <c r="S88" s="254"/>
      <c r="T88" s="2113"/>
      <c r="U88" s="2113"/>
      <c r="V88" s="2113"/>
      <c r="W88" s="100"/>
      <c r="X88" s="100"/>
      <c r="Y88" s="100"/>
      <c r="Z88" s="2113"/>
      <c r="AA88" s="2113"/>
      <c r="AB88" s="2113"/>
      <c r="AC88" s="100"/>
      <c r="AD88" s="100"/>
      <c r="AE88" s="100"/>
      <c r="AF88" s="100"/>
      <c r="AG88" s="100"/>
      <c r="AH88" s="100"/>
      <c r="AI88" s="100"/>
      <c r="AJ88" s="100"/>
      <c r="AK88" s="100"/>
      <c r="AL88" s="100"/>
      <c r="AM88" s="100"/>
      <c r="AN88" s="100"/>
      <c r="AO88" s="100"/>
      <c r="AP88" s="100"/>
      <c r="AQ88" s="116"/>
      <c r="AR88" s="100" t="s">
        <v>1133</v>
      </c>
      <c r="AS88" s="254"/>
      <c r="AT88" s="254"/>
      <c r="AU88" s="100"/>
      <c r="AV88" s="254"/>
      <c r="AW88" s="158"/>
      <c r="AX88" s="2114" t="s">
        <v>1135</v>
      </c>
      <c r="AY88" s="2115"/>
      <c r="AZ88" s="2116"/>
      <c r="BA88" s="2114" t="s">
        <v>1138</v>
      </c>
      <c r="BB88" s="2115"/>
      <c r="BC88" s="2116"/>
      <c r="BD88" s="115" t="s">
        <v>1140</v>
      </c>
      <c r="BE88" s="100"/>
      <c r="BF88" s="100"/>
      <c r="BG88" s="100"/>
      <c r="BH88" s="254"/>
      <c r="BI88" s="254"/>
      <c r="BJ88" s="159"/>
      <c r="BK88" s="159"/>
      <c r="BL88" s="159"/>
      <c r="BM88" s="100"/>
      <c r="BN88" s="100"/>
      <c r="BO88" s="100"/>
      <c r="BP88" s="2113"/>
      <c r="BQ88" s="2113"/>
      <c r="BR88" s="2113"/>
      <c r="BS88" s="100"/>
      <c r="BT88" s="100"/>
      <c r="BU88" s="100"/>
      <c r="BV88" s="100"/>
      <c r="BW88" s="100"/>
      <c r="BX88" s="100"/>
      <c r="BY88" s="100"/>
      <c r="BZ88" s="100"/>
      <c r="CA88" s="100"/>
      <c r="CB88" s="100"/>
      <c r="CC88" s="100"/>
      <c r="CD88" s="100"/>
      <c r="CE88" s="100"/>
      <c r="CF88" s="100"/>
      <c r="CG88" s="100"/>
      <c r="CH88" s="100"/>
      <c r="CI88" s="100"/>
      <c r="CJ88" s="116"/>
      <c r="CK88" s="115" t="s">
        <v>1160</v>
      </c>
      <c r="CL88" s="100"/>
      <c r="CM88" s="100"/>
      <c r="CN88" s="100"/>
      <c r="CO88" s="254"/>
      <c r="CP88" s="254"/>
      <c r="CQ88" s="159"/>
      <c r="CR88" s="159"/>
      <c r="CS88" s="159"/>
      <c r="CT88" s="100"/>
      <c r="CU88" s="100"/>
      <c r="CV88" s="100"/>
      <c r="CW88" s="2113"/>
      <c r="CX88" s="2113"/>
      <c r="CY88" s="2113"/>
      <c r="CZ88" s="100"/>
      <c r="DA88" s="100"/>
      <c r="DB88" s="100"/>
      <c r="DC88" s="100"/>
      <c r="DD88" s="100"/>
      <c r="DE88" s="100"/>
      <c r="DF88" s="100"/>
      <c r="DG88" s="100"/>
      <c r="DH88" s="100"/>
      <c r="DI88" s="100"/>
      <c r="DJ88" s="100"/>
      <c r="DK88" s="100"/>
      <c r="DL88" s="100"/>
      <c r="DM88" s="100"/>
      <c r="DN88" s="100"/>
      <c r="DO88" s="100"/>
      <c r="DP88" s="100"/>
      <c r="DQ88" s="100"/>
      <c r="DR88" s="100"/>
      <c r="DS88" s="100"/>
      <c r="DT88" s="100"/>
      <c r="DU88" s="100"/>
      <c r="DV88" s="100"/>
      <c r="DW88" s="100"/>
      <c r="DX88" s="100"/>
      <c r="DY88" s="100"/>
      <c r="DZ88" s="100"/>
      <c r="EA88" s="115" t="s">
        <v>1177</v>
      </c>
      <c r="EB88" s="100"/>
      <c r="EC88" s="100"/>
      <c r="ED88" s="100"/>
      <c r="EE88" s="254"/>
      <c r="EF88" s="254"/>
      <c r="EG88" s="159"/>
      <c r="EH88" s="159"/>
      <c r="EI88" s="159"/>
      <c r="EJ88" s="100"/>
      <c r="EK88" s="100"/>
      <c r="EL88" s="100"/>
      <c r="EM88" s="100"/>
      <c r="EN88" s="100"/>
      <c r="EO88" s="116"/>
      <c r="EP88" s="115" t="s">
        <v>1184</v>
      </c>
      <c r="EQ88" s="100"/>
      <c r="ER88" s="100"/>
      <c r="ES88" s="100"/>
      <c r="ET88" s="100"/>
      <c r="EU88" s="100"/>
      <c r="EV88" s="159"/>
      <c r="EW88" s="159"/>
      <c r="EX88" s="159"/>
      <c r="EY88" s="159"/>
      <c r="EZ88" s="159"/>
      <c r="FA88" s="159"/>
      <c r="FB88" s="159"/>
      <c r="FC88" s="159"/>
      <c r="FD88" s="131"/>
      <c r="FE88" s="270" t="s">
        <v>1195</v>
      </c>
      <c r="FF88" s="254"/>
      <c r="FG88" s="158"/>
      <c r="FH88" s="100" t="s">
        <v>1198</v>
      </c>
      <c r="FI88" s="159"/>
      <c r="FJ88" s="159"/>
      <c r="FK88" s="202"/>
      <c r="FL88" s="254"/>
      <c r="FM88" s="254"/>
      <c r="FN88" s="100"/>
      <c r="FO88" s="254"/>
      <c r="FP88" s="254"/>
      <c r="FQ88" s="100"/>
      <c r="FR88" s="254"/>
      <c r="FS88" s="254"/>
      <c r="FT88" s="254"/>
      <c r="FU88" s="254"/>
      <c r="FV88" s="254"/>
      <c r="FW88" s="100"/>
      <c r="FX88" s="100"/>
      <c r="FY88" s="100"/>
      <c r="FZ88" s="100"/>
      <c r="GA88" s="254"/>
      <c r="GB88" s="158"/>
    </row>
    <row r="89" spans="1:184" s="64" customFormat="1" ht="150" customHeight="1" x14ac:dyDescent="0.2">
      <c r="A89" s="220"/>
      <c r="F89" s="220"/>
      <c r="K89" s="2124"/>
      <c r="L89" s="2127"/>
      <c r="M89" s="2127"/>
      <c r="N89" s="249" t="s">
        <v>1215</v>
      </c>
      <c r="O89" s="250"/>
      <c r="P89" s="251"/>
      <c r="Q89" s="101" t="s">
        <v>1216</v>
      </c>
      <c r="R89" s="250"/>
      <c r="S89" s="255"/>
      <c r="T89" s="249" t="s">
        <v>1217</v>
      </c>
      <c r="U89" s="250"/>
      <c r="V89" s="255"/>
      <c r="W89" s="249" t="s">
        <v>1218</v>
      </c>
      <c r="X89" s="250"/>
      <c r="Y89" s="255"/>
      <c r="Z89" s="249" t="s">
        <v>1219</v>
      </c>
      <c r="AA89" s="250"/>
      <c r="AB89" s="255"/>
      <c r="AC89" s="260" t="s">
        <v>1220</v>
      </c>
      <c r="AD89" s="250"/>
      <c r="AE89" s="261"/>
      <c r="AF89" s="260" t="s">
        <v>1221</v>
      </c>
      <c r="AG89" s="250"/>
      <c r="AH89" s="261"/>
      <c r="AI89" s="260" t="s">
        <v>1222</v>
      </c>
      <c r="AJ89" s="250"/>
      <c r="AK89" s="261"/>
      <c r="AL89" s="260" t="s">
        <v>1223</v>
      </c>
      <c r="AM89" s="250"/>
      <c r="AN89" s="261"/>
      <c r="AO89" s="260" t="s">
        <v>1224</v>
      </c>
      <c r="AP89" s="250"/>
      <c r="AQ89" s="261"/>
      <c r="AR89" s="260" t="s">
        <v>1225</v>
      </c>
      <c r="AS89" s="250"/>
      <c r="AT89" s="261"/>
      <c r="AU89" s="260" t="s">
        <v>1226</v>
      </c>
      <c r="AV89" s="250"/>
      <c r="AW89" s="261"/>
      <c r="AX89" s="260" t="s">
        <v>1227</v>
      </c>
      <c r="AY89" s="250"/>
      <c r="AZ89" s="261"/>
      <c r="BA89" s="265" t="s">
        <v>1228</v>
      </c>
      <c r="BB89" s="250"/>
      <c r="BC89" s="261"/>
      <c r="BD89" s="249" t="s">
        <v>1229</v>
      </c>
      <c r="BE89" s="250"/>
      <c r="BF89" s="255"/>
      <c r="BG89" s="266" t="s">
        <v>1230</v>
      </c>
      <c r="BH89" s="250"/>
      <c r="BI89" s="255"/>
      <c r="BJ89" s="249" t="s">
        <v>1231</v>
      </c>
      <c r="BK89" s="250"/>
      <c r="BL89" s="255"/>
      <c r="BM89" s="249" t="s">
        <v>1232</v>
      </c>
      <c r="BN89" s="250"/>
      <c r="BO89" s="255"/>
      <c r="BP89" s="249" t="s">
        <v>1233</v>
      </c>
      <c r="BQ89" s="250"/>
      <c r="BR89" s="255"/>
      <c r="BS89" s="260" t="s">
        <v>1234</v>
      </c>
      <c r="BT89" s="250"/>
      <c r="BU89" s="261"/>
      <c r="BV89" s="260" t="s">
        <v>1235</v>
      </c>
      <c r="BW89" s="250"/>
      <c r="BX89" s="261"/>
      <c r="BY89" s="260" t="s">
        <v>1236</v>
      </c>
      <c r="BZ89" s="250"/>
      <c r="CA89" s="261"/>
      <c r="CB89" s="260" t="s">
        <v>1237</v>
      </c>
      <c r="CC89" s="250"/>
      <c r="CD89" s="261"/>
      <c r="CE89" s="260" t="s">
        <v>1238</v>
      </c>
      <c r="CF89" s="250"/>
      <c r="CG89" s="261"/>
      <c r="CH89" s="260" t="s">
        <v>1239</v>
      </c>
      <c r="CI89" s="250"/>
      <c r="CJ89" s="261"/>
      <c r="CK89" s="249" t="s">
        <v>1240</v>
      </c>
      <c r="CL89" s="250"/>
      <c r="CM89" s="255"/>
      <c r="CN89" s="249" t="s">
        <v>1241</v>
      </c>
      <c r="CO89" s="250"/>
      <c r="CP89" s="255"/>
      <c r="CQ89" s="249" t="s">
        <v>1242</v>
      </c>
      <c r="CR89" s="250"/>
      <c r="CS89" s="255"/>
      <c r="CT89" s="249" t="s">
        <v>1243</v>
      </c>
      <c r="CU89" s="250"/>
      <c r="CV89" s="255"/>
      <c r="CW89" s="249" t="s">
        <v>1244</v>
      </c>
      <c r="CX89" s="250"/>
      <c r="CY89" s="255"/>
      <c r="CZ89" s="260" t="s">
        <v>1245</v>
      </c>
      <c r="DA89" s="250"/>
      <c r="DB89" s="261"/>
      <c r="DC89" s="260" t="s">
        <v>1246</v>
      </c>
      <c r="DD89" s="250"/>
      <c r="DE89" s="261"/>
      <c r="DF89" s="260" t="s">
        <v>1247</v>
      </c>
      <c r="DG89" s="250"/>
      <c r="DH89" s="261"/>
      <c r="DI89" s="260" t="s">
        <v>1248</v>
      </c>
      <c r="DJ89" s="250"/>
      <c r="DK89" s="261"/>
      <c r="DL89" s="260" t="s">
        <v>1249</v>
      </c>
      <c r="DM89" s="250"/>
      <c r="DN89" s="261"/>
      <c r="DO89" s="260" t="s">
        <v>1250</v>
      </c>
      <c r="DP89" s="250"/>
      <c r="DQ89" s="261"/>
      <c r="DR89" s="260" t="s">
        <v>1251</v>
      </c>
      <c r="DS89" s="250"/>
      <c r="DT89" s="261"/>
      <c r="DU89" s="260" t="s">
        <v>1252</v>
      </c>
      <c r="DV89" s="250"/>
      <c r="DW89" s="261"/>
      <c r="DX89" s="260" t="s">
        <v>1253</v>
      </c>
      <c r="DY89" s="250"/>
      <c r="DZ89" s="261"/>
      <c r="EA89" s="249" t="s">
        <v>1254</v>
      </c>
      <c r="EB89" s="250"/>
      <c r="EC89" s="255"/>
      <c r="ED89" s="249" t="s">
        <v>1255</v>
      </c>
      <c r="EE89" s="250"/>
      <c r="EF89" s="255"/>
      <c r="EG89" s="249" t="s">
        <v>1256</v>
      </c>
      <c r="EH89" s="250"/>
      <c r="EI89" s="255"/>
      <c r="EJ89" s="249" t="s">
        <v>1257</v>
      </c>
      <c r="EK89" s="250"/>
      <c r="EL89" s="255"/>
      <c r="EM89" s="249" t="s">
        <v>1258</v>
      </c>
      <c r="EN89" s="250"/>
      <c r="EO89" s="255"/>
      <c r="EP89" s="249" t="s">
        <v>1259</v>
      </c>
      <c r="EQ89" s="250"/>
      <c r="ER89" s="255"/>
      <c r="ES89" s="249" t="s">
        <v>1260</v>
      </c>
      <c r="ET89" s="250"/>
      <c r="EU89" s="255"/>
      <c r="EV89" s="249" t="s">
        <v>1261</v>
      </c>
      <c r="EW89" s="250"/>
      <c r="EX89" s="255"/>
      <c r="EY89" s="249" t="s">
        <v>1262</v>
      </c>
      <c r="EZ89" s="250"/>
      <c r="FA89" s="255"/>
      <c r="FB89" s="249" t="s">
        <v>1263</v>
      </c>
      <c r="FC89" s="250"/>
      <c r="FD89" s="255"/>
      <c r="FE89" s="249" t="s">
        <v>1264</v>
      </c>
      <c r="FF89" s="250"/>
      <c r="FG89" s="255"/>
      <c r="FH89" s="101" t="s">
        <v>1265</v>
      </c>
      <c r="FI89" s="250"/>
      <c r="FJ89" s="255"/>
      <c r="FK89" s="266" t="s">
        <v>1266</v>
      </c>
      <c r="FL89" s="250"/>
      <c r="FM89" s="255"/>
      <c r="FN89" s="266" t="s">
        <v>1267</v>
      </c>
      <c r="FO89" s="250"/>
      <c r="FP89" s="255"/>
      <c r="FQ89" s="249" t="s">
        <v>1268</v>
      </c>
      <c r="FR89" s="250"/>
      <c r="FS89" s="255"/>
      <c r="FT89" s="249" t="s">
        <v>1269</v>
      </c>
      <c r="FU89" s="250"/>
      <c r="FV89" s="255"/>
      <c r="FW89" s="249" t="s">
        <v>1270</v>
      </c>
      <c r="FX89" s="250"/>
      <c r="FY89" s="255"/>
      <c r="FZ89" s="249" t="s">
        <v>1271</v>
      </c>
      <c r="GA89" s="250"/>
      <c r="GB89" s="255"/>
    </row>
    <row r="90" spans="1:184" s="64" customFormat="1" ht="45" customHeight="1" x14ac:dyDescent="0.2">
      <c r="A90" s="220"/>
      <c r="F90" s="220"/>
      <c r="K90" s="2124"/>
      <c r="L90" s="2127"/>
      <c r="M90" s="2127"/>
      <c r="N90" s="121" t="s">
        <v>1272</v>
      </c>
      <c r="O90" s="105" t="s">
        <v>1273</v>
      </c>
      <c r="P90" s="104" t="s">
        <v>1274</v>
      </c>
      <c r="Q90" s="121" t="s">
        <v>1272</v>
      </c>
      <c r="R90" s="105" t="s">
        <v>1273</v>
      </c>
      <c r="S90" s="122" t="s">
        <v>1274</v>
      </c>
      <c r="T90" s="162" t="s">
        <v>1272</v>
      </c>
      <c r="U90" s="105" t="s">
        <v>1273</v>
      </c>
      <c r="V90" s="122" t="s">
        <v>1274</v>
      </c>
      <c r="W90" s="162" t="s">
        <v>1272</v>
      </c>
      <c r="X90" s="105" t="s">
        <v>1273</v>
      </c>
      <c r="Y90" s="122" t="s">
        <v>1274</v>
      </c>
      <c r="Z90" s="162" t="s">
        <v>1272</v>
      </c>
      <c r="AA90" s="105" t="s">
        <v>1273</v>
      </c>
      <c r="AB90" s="122" t="s">
        <v>1274</v>
      </c>
      <c r="AC90" s="162" t="s">
        <v>1272</v>
      </c>
      <c r="AD90" s="105" t="s">
        <v>1273</v>
      </c>
      <c r="AE90" s="140" t="s">
        <v>1274</v>
      </c>
      <c r="AF90" s="162" t="s">
        <v>1272</v>
      </c>
      <c r="AG90" s="105" t="s">
        <v>1273</v>
      </c>
      <c r="AH90" s="140" t="s">
        <v>1274</v>
      </c>
      <c r="AI90" s="162" t="s">
        <v>1272</v>
      </c>
      <c r="AJ90" s="105" t="s">
        <v>1273</v>
      </c>
      <c r="AK90" s="140" t="s">
        <v>1274</v>
      </c>
      <c r="AL90" s="162" t="s">
        <v>1272</v>
      </c>
      <c r="AM90" s="105" t="s">
        <v>1273</v>
      </c>
      <c r="AN90" s="140" t="s">
        <v>1274</v>
      </c>
      <c r="AO90" s="162" t="s">
        <v>1272</v>
      </c>
      <c r="AP90" s="105" t="s">
        <v>1273</v>
      </c>
      <c r="AQ90" s="140" t="s">
        <v>1274</v>
      </c>
      <c r="AR90" s="162" t="s">
        <v>1272</v>
      </c>
      <c r="AS90" s="105" t="s">
        <v>1273</v>
      </c>
      <c r="AT90" s="140" t="s">
        <v>1274</v>
      </c>
      <c r="AU90" s="162" t="s">
        <v>1272</v>
      </c>
      <c r="AV90" s="105" t="s">
        <v>1273</v>
      </c>
      <c r="AW90" s="140" t="s">
        <v>1274</v>
      </c>
      <c r="AX90" s="162" t="s">
        <v>1272</v>
      </c>
      <c r="AY90" s="105" t="s">
        <v>1273</v>
      </c>
      <c r="AZ90" s="140" t="s">
        <v>1274</v>
      </c>
      <c r="BA90" s="162" t="s">
        <v>1272</v>
      </c>
      <c r="BB90" s="105" t="s">
        <v>1273</v>
      </c>
      <c r="BC90" s="140" t="s">
        <v>1274</v>
      </c>
      <c r="BD90" s="121" t="s">
        <v>1272</v>
      </c>
      <c r="BE90" s="105" t="s">
        <v>1273</v>
      </c>
      <c r="BF90" s="140" t="s">
        <v>1274</v>
      </c>
      <c r="BG90" s="162" t="s">
        <v>1272</v>
      </c>
      <c r="BH90" s="105" t="s">
        <v>1273</v>
      </c>
      <c r="BI90" s="122" t="s">
        <v>1274</v>
      </c>
      <c r="BJ90" s="162" t="s">
        <v>1272</v>
      </c>
      <c r="BK90" s="105" t="s">
        <v>1273</v>
      </c>
      <c r="BL90" s="122" t="s">
        <v>1274</v>
      </c>
      <c r="BM90" s="162" t="s">
        <v>1272</v>
      </c>
      <c r="BN90" s="105" t="s">
        <v>1273</v>
      </c>
      <c r="BO90" s="122" t="s">
        <v>1274</v>
      </c>
      <c r="BP90" s="162" t="s">
        <v>1272</v>
      </c>
      <c r="BQ90" s="105" t="s">
        <v>1273</v>
      </c>
      <c r="BR90" s="122" t="s">
        <v>1274</v>
      </c>
      <c r="BS90" s="162" t="s">
        <v>1272</v>
      </c>
      <c r="BT90" s="105" t="s">
        <v>1273</v>
      </c>
      <c r="BU90" s="140" t="s">
        <v>1274</v>
      </c>
      <c r="BV90" s="162" t="s">
        <v>1272</v>
      </c>
      <c r="BW90" s="105" t="s">
        <v>1273</v>
      </c>
      <c r="BX90" s="140" t="s">
        <v>1274</v>
      </c>
      <c r="BY90" s="162" t="s">
        <v>1272</v>
      </c>
      <c r="BZ90" s="105" t="s">
        <v>1273</v>
      </c>
      <c r="CA90" s="140" t="s">
        <v>1274</v>
      </c>
      <c r="CB90" s="162" t="s">
        <v>1272</v>
      </c>
      <c r="CC90" s="105" t="s">
        <v>1273</v>
      </c>
      <c r="CD90" s="140" t="s">
        <v>1274</v>
      </c>
      <c r="CE90" s="162" t="s">
        <v>1272</v>
      </c>
      <c r="CF90" s="105" t="s">
        <v>1273</v>
      </c>
      <c r="CG90" s="140" t="s">
        <v>1274</v>
      </c>
      <c r="CH90" s="162" t="s">
        <v>1272</v>
      </c>
      <c r="CI90" s="105" t="s">
        <v>1273</v>
      </c>
      <c r="CJ90" s="140" t="s">
        <v>1274</v>
      </c>
      <c r="CK90" s="121" t="s">
        <v>1272</v>
      </c>
      <c r="CL90" s="105" t="s">
        <v>1273</v>
      </c>
      <c r="CM90" s="140" t="s">
        <v>1274</v>
      </c>
      <c r="CN90" s="162" t="s">
        <v>1272</v>
      </c>
      <c r="CO90" s="105" t="s">
        <v>1273</v>
      </c>
      <c r="CP90" s="122" t="s">
        <v>1274</v>
      </c>
      <c r="CQ90" s="162" t="s">
        <v>1272</v>
      </c>
      <c r="CR90" s="105" t="s">
        <v>1273</v>
      </c>
      <c r="CS90" s="122" t="s">
        <v>1274</v>
      </c>
      <c r="CT90" s="162" t="s">
        <v>1272</v>
      </c>
      <c r="CU90" s="105" t="s">
        <v>1273</v>
      </c>
      <c r="CV90" s="122" t="s">
        <v>1274</v>
      </c>
      <c r="CW90" s="162" t="s">
        <v>1272</v>
      </c>
      <c r="CX90" s="105" t="s">
        <v>1273</v>
      </c>
      <c r="CY90" s="122" t="s">
        <v>1274</v>
      </c>
      <c r="CZ90" s="162" t="s">
        <v>1272</v>
      </c>
      <c r="DA90" s="105" t="s">
        <v>1273</v>
      </c>
      <c r="DB90" s="140" t="s">
        <v>1274</v>
      </c>
      <c r="DC90" s="162" t="s">
        <v>1272</v>
      </c>
      <c r="DD90" s="105" t="s">
        <v>1273</v>
      </c>
      <c r="DE90" s="140" t="s">
        <v>1274</v>
      </c>
      <c r="DF90" s="162" t="s">
        <v>1272</v>
      </c>
      <c r="DG90" s="105" t="s">
        <v>1273</v>
      </c>
      <c r="DH90" s="140" t="s">
        <v>1274</v>
      </c>
      <c r="DI90" s="162" t="s">
        <v>1272</v>
      </c>
      <c r="DJ90" s="105" t="s">
        <v>1273</v>
      </c>
      <c r="DK90" s="140" t="s">
        <v>1274</v>
      </c>
      <c r="DL90" s="162" t="s">
        <v>1272</v>
      </c>
      <c r="DM90" s="105" t="s">
        <v>1273</v>
      </c>
      <c r="DN90" s="140" t="s">
        <v>1274</v>
      </c>
      <c r="DO90" s="162" t="s">
        <v>1272</v>
      </c>
      <c r="DP90" s="105" t="s">
        <v>1273</v>
      </c>
      <c r="DQ90" s="140" t="s">
        <v>1274</v>
      </c>
      <c r="DR90" s="162" t="s">
        <v>1272</v>
      </c>
      <c r="DS90" s="105" t="s">
        <v>1273</v>
      </c>
      <c r="DT90" s="140" t="s">
        <v>1274</v>
      </c>
      <c r="DU90" s="162" t="s">
        <v>1272</v>
      </c>
      <c r="DV90" s="105" t="s">
        <v>1273</v>
      </c>
      <c r="DW90" s="140" t="s">
        <v>1274</v>
      </c>
      <c r="DX90" s="162" t="s">
        <v>1272</v>
      </c>
      <c r="DY90" s="105" t="s">
        <v>1273</v>
      </c>
      <c r="DZ90" s="140" t="s">
        <v>1274</v>
      </c>
      <c r="EA90" s="121" t="s">
        <v>1272</v>
      </c>
      <c r="EB90" s="105" t="s">
        <v>1273</v>
      </c>
      <c r="EC90" s="140" t="s">
        <v>1274</v>
      </c>
      <c r="ED90" s="162" t="s">
        <v>1272</v>
      </c>
      <c r="EE90" s="105" t="s">
        <v>1273</v>
      </c>
      <c r="EF90" s="122" t="s">
        <v>1274</v>
      </c>
      <c r="EG90" s="162" t="s">
        <v>1272</v>
      </c>
      <c r="EH90" s="105" t="s">
        <v>1273</v>
      </c>
      <c r="EI90" s="122" t="s">
        <v>1274</v>
      </c>
      <c r="EJ90" s="162" t="s">
        <v>1272</v>
      </c>
      <c r="EK90" s="105" t="s">
        <v>1273</v>
      </c>
      <c r="EL90" s="122" t="s">
        <v>1274</v>
      </c>
      <c r="EM90" s="162" t="s">
        <v>1272</v>
      </c>
      <c r="EN90" s="105" t="s">
        <v>1273</v>
      </c>
      <c r="EO90" s="122" t="s">
        <v>1274</v>
      </c>
      <c r="EP90" s="121" t="s">
        <v>1272</v>
      </c>
      <c r="EQ90" s="105" t="s">
        <v>1273</v>
      </c>
      <c r="ER90" s="140" t="s">
        <v>1274</v>
      </c>
      <c r="ES90" s="162" t="s">
        <v>1272</v>
      </c>
      <c r="ET90" s="105" t="s">
        <v>1273</v>
      </c>
      <c r="EU90" s="122" t="s">
        <v>1274</v>
      </c>
      <c r="EV90" s="162" t="s">
        <v>1272</v>
      </c>
      <c r="EW90" s="105" t="s">
        <v>1273</v>
      </c>
      <c r="EX90" s="122" t="s">
        <v>1274</v>
      </c>
      <c r="EY90" s="162" t="s">
        <v>1272</v>
      </c>
      <c r="EZ90" s="105" t="s">
        <v>1273</v>
      </c>
      <c r="FA90" s="122" t="s">
        <v>1274</v>
      </c>
      <c r="FB90" s="121" t="s">
        <v>1272</v>
      </c>
      <c r="FC90" s="105" t="s">
        <v>1273</v>
      </c>
      <c r="FD90" s="140" t="s">
        <v>1274</v>
      </c>
      <c r="FE90" s="162" t="s">
        <v>1272</v>
      </c>
      <c r="FF90" s="105" t="s">
        <v>1273</v>
      </c>
      <c r="FG90" s="122" t="s">
        <v>1274</v>
      </c>
      <c r="FH90" s="162" t="s">
        <v>1272</v>
      </c>
      <c r="FI90" s="105" t="s">
        <v>1273</v>
      </c>
      <c r="FJ90" s="140" t="s">
        <v>1274</v>
      </c>
      <c r="FK90" s="162" t="s">
        <v>1272</v>
      </c>
      <c r="FL90" s="105" t="s">
        <v>1273</v>
      </c>
      <c r="FM90" s="140" t="s">
        <v>1274</v>
      </c>
      <c r="FN90" s="162" t="s">
        <v>1272</v>
      </c>
      <c r="FO90" s="105" t="s">
        <v>1273</v>
      </c>
      <c r="FP90" s="140" t="s">
        <v>1274</v>
      </c>
      <c r="FQ90" s="162" t="s">
        <v>1272</v>
      </c>
      <c r="FR90" s="105" t="s">
        <v>1273</v>
      </c>
      <c r="FS90" s="122" t="s">
        <v>1274</v>
      </c>
      <c r="FT90" s="162" t="s">
        <v>1272</v>
      </c>
      <c r="FU90" s="105" t="s">
        <v>1273</v>
      </c>
      <c r="FV90" s="122" t="s">
        <v>1274</v>
      </c>
      <c r="FW90" s="162" t="s">
        <v>1272</v>
      </c>
      <c r="FX90" s="105" t="s">
        <v>1273</v>
      </c>
      <c r="FY90" s="122" t="s">
        <v>1274</v>
      </c>
      <c r="FZ90" s="162" t="s">
        <v>1272</v>
      </c>
      <c r="GA90" s="105" t="s">
        <v>1273</v>
      </c>
      <c r="GB90" s="122" t="s">
        <v>1274</v>
      </c>
    </row>
    <row r="91" spans="1:184" s="64" customFormat="1" ht="22.5" customHeight="1" x14ac:dyDescent="0.2">
      <c r="A91" s="220"/>
      <c r="F91" s="220"/>
      <c r="K91" s="2125"/>
      <c r="L91" s="2128"/>
      <c r="M91" s="2128"/>
      <c r="N91" s="143" t="s">
        <v>1123</v>
      </c>
      <c r="O91" s="107" t="s">
        <v>1123</v>
      </c>
      <c r="P91" s="252" t="s">
        <v>772</v>
      </c>
      <c r="Q91" s="143" t="s">
        <v>1123</v>
      </c>
      <c r="R91" s="107" t="s">
        <v>1123</v>
      </c>
      <c r="S91" s="256" t="s">
        <v>772</v>
      </c>
      <c r="T91" s="207" t="s">
        <v>1123</v>
      </c>
      <c r="U91" s="107" t="s">
        <v>1123</v>
      </c>
      <c r="V91" s="206" t="s">
        <v>772</v>
      </c>
      <c r="W91" s="124" t="s">
        <v>1123</v>
      </c>
      <c r="X91" s="107" t="s">
        <v>1123</v>
      </c>
      <c r="Y91" s="256" t="s">
        <v>772</v>
      </c>
      <c r="Z91" s="124" t="s">
        <v>1123</v>
      </c>
      <c r="AA91" s="107" t="s">
        <v>1123</v>
      </c>
      <c r="AB91" s="256" t="s">
        <v>772</v>
      </c>
      <c r="AC91" s="262" t="s">
        <v>1123</v>
      </c>
      <c r="AD91" s="107" t="s">
        <v>1123</v>
      </c>
      <c r="AE91" s="206" t="s">
        <v>772</v>
      </c>
      <c r="AF91" s="262" t="s">
        <v>1123</v>
      </c>
      <c r="AG91" s="107" t="s">
        <v>1123</v>
      </c>
      <c r="AH91" s="206" t="s">
        <v>772</v>
      </c>
      <c r="AI91" s="262" t="s">
        <v>1123</v>
      </c>
      <c r="AJ91" s="107" t="s">
        <v>1123</v>
      </c>
      <c r="AK91" s="206" t="s">
        <v>772</v>
      </c>
      <c r="AL91" s="262" t="s">
        <v>1123</v>
      </c>
      <c r="AM91" s="107" t="s">
        <v>1123</v>
      </c>
      <c r="AN91" s="206" t="s">
        <v>772</v>
      </c>
      <c r="AO91" s="262" t="s">
        <v>1123</v>
      </c>
      <c r="AP91" s="107" t="s">
        <v>1123</v>
      </c>
      <c r="AQ91" s="206" t="s">
        <v>772</v>
      </c>
      <c r="AR91" s="262" t="s">
        <v>1123</v>
      </c>
      <c r="AS91" s="107" t="s">
        <v>1123</v>
      </c>
      <c r="AT91" s="206" t="s">
        <v>772</v>
      </c>
      <c r="AU91" s="262" t="s">
        <v>1123</v>
      </c>
      <c r="AV91" s="107" t="s">
        <v>1123</v>
      </c>
      <c r="AW91" s="206" t="s">
        <v>772</v>
      </c>
      <c r="AX91" s="262" t="s">
        <v>1137</v>
      </c>
      <c r="AY91" s="107" t="s">
        <v>1137</v>
      </c>
      <c r="AZ91" s="206" t="s">
        <v>772</v>
      </c>
      <c r="BA91" s="262" t="s">
        <v>1137</v>
      </c>
      <c r="BB91" s="107" t="s">
        <v>1137</v>
      </c>
      <c r="BC91" s="206" t="s">
        <v>772</v>
      </c>
      <c r="BD91" s="143" t="s">
        <v>1123</v>
      </c>
      <c r="BE91" s="107" t="s">
        <v>1123</v>
      </c>
      <c r="BF91" s="206" t="s">
        <v>772</v>
      </c>
      <c r="BG91" s="207" t="s">
        <v>1123</v>
      </c>
      <c r="BH91" s="107" t="s">
        <v>1123</v>
      </c>
      <c r="BI91" s="256" t="s">
        <v>772</v>
      </c>
      <c r="BJ91" s="207" t="s">
        <v>1123</v>
      </c>
      <c r="BK91" s="107" t="s">
        <v>1123</v>
      </c>
      <c r="BL91" s="206" t="s">
        <v>772</v>
      </c>
      <c r="BM91" s="124" t="s">
        <v>1146</v>
      </c>
      <c r="BN91" s="107" t="s">
        <v>1146</v>
      </c>
      <c r="BO91" s="256" t="s">
        <v>772</v>
      </c>
      <c r="BP91" s="124" t="s">
        <v>1146</v>
      </c>
      <c r="BQ91" s="107" t="s">
        <v>1146</v>
      </c>
      <c r="BR91" s="256" t="s">
        <v>772</v>
      </c>
      <c r="BS91" s="262" t="s">
        <v>1123</v>
      </c>
      <c r="BT91" s="107" t="s">
        <v>1123</v>
      </c>
      <c r="BU91" s="206" t="s">
        <v>772</v>
      </c>
      <c r="BV91" s="262" t="s">
        <v>1123</v>
      </c>
      <c r="BW91" s="107" t="s">
        <v>1123</v>
      </c>
      <c r="BX91" s="206" t="s">
        <v>772</v>
      </c>
      <c r="BY91" s="262" t="s">
        <v>1123</v>
      </c>
      <c r="BZ91" s="107" t="s">
        <v>1123</v>
      </c>
      <c r="CA91" s="206" t="s">
        <v>772</v>
      </c>
      <c r="CB91" s="262" t="s">
        <v>1123</v>
      </c>
      <c r="CC91" s="107" t="s">
        <v>1123</v>
      </c>
      <c r="CD91" s="206" t="s">
        <v>772</v>
      </c>
      <c r="CE91" s="262" t="s">
        <v>1123</v>
      </c>
      <c r="CF91" s="107" t="s">
        <v>1123</v>
      </c>
      <c r="CG91" s="206" t="s">
        <v>772</v>
      </c>
      <c r="CH91" s="262" t="s">
        <v>1123</v>
      </c>
      <c r="CI91" s="107" t="s">
        <v>1123</v>
      </c>
      <c r="CJ91" s="206" t="s">
        <v>772</v>
      </c>
      <c r="CK91" s="124" t="s">
        <v>1146</v>
      </c>
      <c r="CL91" s="107" t="s">
        <v>1146</v>
      </c>
      <c r="CM91" s="206" t="s">
        <v>772</v>
      </c>
      <c r="CN91" s="262" t="s">
        <v>1123</v>
      </c>
      <c r="CO91" s="107" t="s">
        <v>1123</v>
      </c>
      <c r="CP91" s="256" t="s">
        <v>772</v>
      </c>
      <c r="CQ91" s="262" t="s">
        <v>1123</v>
      </c>
      <c r="CR91" s="107" t="s">
        <v>1123</v>
      </c>
      <c r="CS91" s="206" t="s">
        <v>772</v>
      </c>
      <c r="CT91" s="124" t="s">
        <v>1165</v>
      </c>
      <c r="CU91" s="107" t="s">
        <v>1165</v>
      </c>
      <c r="CV91" s="256" t="s">
        <v>772</v>
      </c>
      <c r="CW91" s="124" t="s">
        <v>1146</v>
      </c>
      <c r="CX91" s="107" t="s">
        <v>1146</v>
      </c>
      <c r="CY91" s="206" t="s">
        <v>772</v>
      </c>
      <c r="CZ91" s="124" t="s">
        <v>1165</v>
      </c>
      <c r="DA91" s="107" t="s">
        <v>1165</v>
      </c>
      <c r="DB91" s="206" t="s">
        <v>772</v>
      </c>
      <c r="DC91" s="124" t="s">
        <v>1146</v>
      </c>
      <c r="DD91" s="107" t="s">
        <v>1146</v>
      </c>
      <c r="DE91" s="206" t="s">
        <v>772</v>
      </c>
      <c r="DF91" s="124" t="s">
        <v>1165</v>
      </c>
      <c r="DG91" s="107" t="s">
        <v>1165</v>
      </c>
      <c r="DH91" s="206" t="s">
        <v>772</v>
      </c>
      <c r="DI91" s="124" t="s">
        <v>1171</v>
      </c>
      <c r="DJ91" s="107" t="s">
        <v>1171</v>
      </c>
      <c r="DK91" s="206" t="s">
        <v>772</v>
      </c>
      <c r="DL91" s="124" t="s">
        <v>1146</v>
      </c>
      <c r="DM91" s="107" t="s">
        <v>1146</v>
      </c>
      <c r="DN91" s="206" t="s">
        <v>772</v>
      </c>
      <c r="DO91" s="124" t="s">
        <v>1146</v>
      </c>
      <c r="DP91" s="107" t="s">
        <v>1146</v>
      </c>
      <c r="DQ91" s="206" t="s">
        <v>772</v>
      </c>
      <c r="DR91" s="124" t="s">
        <v>1146</v>
      </c>
      <c r="DS91" s="107" t="s">
        <v>1146</v>
      </c>
      <c r="DT91" s="206" t="s">
        <v>772</v>
      </c>
      <c r="DU91" s="124" t="s">
        <v>1146</v>
      </c>
      <c r="DV91" s="107" t="s">
        <v>1146</v>
      </c>
      <c r="DW91" s="206" t="s">
        <v>772</v>
      </c>
      <c r="DX91" s="124" t="s">
        <v>1165</v>
      </c>
      <c r="DY91" s="107" t="s">
        <v>1165</v>
      </c>
      <c r="DZ91" s="206" t="s">
        <v>772</v>
      </c>
      <c r="EA91" s="143" t="s">
        <v>1123</v>
      </c>
      <c r="EB91" s="107" t="s">
        <v>1123</v>
      </c>
      <c r="EC91" s="206" t="s">
        <v>772</v>
      </c>
      <c r="ED91" s="207" t="s">
        <v>1123</v>
      </c>
      <c r="EE91" s="107" t="s">
        <v>1123</v>
      </c>
      <c r="EF91" s="256" t="s">
        <v>772</v>
      </c>
      <c r="EG91" s="207" t="s">
        <v>1123</v>
      </c>
      <c r="EH91" s="107" t="s">
        <v>1123</v>
      </c>
      <c r="EI91" s="206" t="s">
        <v>772</v>
      </c>
      <c r="EJ91" s="143" t="s">
        <v>1123</v>
      </c>
      <c r="EK91" s="107" t="s">
        <v>1123</v>
      </c>
      <c r="EL91" s="256" t="s">
        <v>772</v>
      </c>
      <c r="EM91" s="143" t="s">
        <v>1123</v>
      </c>
      <c r="EN91" s="107" t="s">
        <v>1123</v>
      </c>
      <c r="EO91" s="256" t="s">
        <v>772</v>
      </c>
      <c r="EP91" s="143" t="s">
        <v>1165</v>
      </c>
      <c r="EQ91" s="107" t="s">
        <v>1165</v>
      </c>
      <c r="ER91" s="206" t="s">
        <v>772</v>
      </c>
      <c r="ES91" s="207" t="s">
        <v>1190</v>
      </c>
      <c r="ET91" s="107" t="s">
        <v>1190</v>
      </c>
      <c r="EU91" s="206" t="s">
        <v>772</v>
      </c>
      <c r="EV91" s="207" t="s">
        <v>1190</v>
      </c>
      <c r="EW91" s="107" t="s">
        <v>1190</v>
      </c>
      <c r="EX91" s="206" t="s">
        <v>772</v>
      </c>
      <c r="EY91" s="207" t="s">
        <v>1193</v>
      </c>
      <c r="EZ91" s="107" t="s">
        <v>1193</v>
      </c>
      <c r="FA91" s="206" t="s">
        <v>772</v>
      </c>
      <c r="FB91" s="124" t="s">
        <v>1275</v>
      </c>
      <c r="FC91" s="107" t="s">
        <v>1275</v>
      </c>
      <c r="FD91" s="206" t="s">
        <v>772</v>
      </c>
      <c r="FE91" s="207" t="s">
        <v>1190</v>
      </c>
      <c r="FF91" s="107" t="s">
        <v>1190</v>
      </c>
      <c r="FG91" s="206" t="s">
        <v>772</v>
      </c>
      <c r="FH91" s="271" t="s">
        <v>1200</v>
      </c>
      <c r="FI91" s="107" t="s">
        <v>1200</v>
      </c>
      <c r="FJ91" s="206" t="s">
        <v>772</v>
      </c>
      <c r="FK91" s="271" t="s">
        <v>1200</v>
      </c>
      <c r="FL91" s="107" t="s">
        <v>1200</v>
      </c>
      <c r="FM91" s="206" t="s">
        <v>772</v>
      </c>
      <c r="FN91" s="271" t="s">
        <v>1137</v>
      </c>
      <c r="FO91" s="107" t="s">
        <v>1137</v>
      </c>
      <c r="FP91" s="206" t="s">
        <v>772</v>
      </c>
      <c r="FQ91" s="124" t="s">
        <v>1275</v>
      </c>
      <c r="FR91" s="107" t="s">
        <v>1275</v>
      </c>
      <c r="FS91" s="206" t="s">
        <v>772</v>
      </c>
      <c r="FT91" s="124" t="s">
        <v>1171</v>
      </c>
      <c r="FU91" s="107" t="s">
        <v>1171</v>
      </c>
      <c r="FV91" s="206" t="s">
        <v>772</v>
      </c>
      <c r="FW91" s="124" t="s">
        <v>1171</v>
      </c>
      <c r="FX91" s="107" t="s">
        <v>1171</v>
      </c>
      <c r="FY91" s="256" t="s">
        <v>772</v>
      </c>
      <c r="FZ91" s="124" t="s">
        <v>1146</v>
      </c>
      <c r="GA91" s="107" t="s">
        <v>1146</v>
      </c>
      <c r="GB91" s="256" t="s">
        <v>772</v>
      </c>
    </row>
    <row r="92" spans="1:184" s="64" customFormat="1" ht="13.5" customHeight="1" x14ac:dyDescent="0.2">
      <c r="A92" s="220"/>
      <c r="F92" s="220"/>
      <c r="Q92" s="257"/>
    </row>
    <row r="93" spans="1:184" s="64" customFormat="1" ht="45" customHeight="1" x14ac:dyDescent="0.2">
      <c r="A93" s="220"/>
      <c r="F93" s="220"/>
      <c r="K93" s="185">
        <f>D6</f>
        <v>0</v>
      </c>
      <c r="L93" s="187">
        <f>D7</f>
        <v>0</v>
      </c>
      <c r="M93" s="188">
        <f>D8</f>
        <v>0</v>
      </c>
      <c r="N93" s="130">
        <f>G13</f>
        <v>0</v>
      </c>
      <c r="O93" s="112">
        <f>H13</f>
        <v>0</v>
      </c>
      <c r="P93" s="253" t="str">
        <f>I13</f>
        <v/>
      </c>
      <c r="Q93" s="128">
        <f>G14</f>
        <v>0</v>
      </c>
      <c r="R93" s="112">
        <f>H14</f>
        <v>0</v>
      </c>
      <c r="S93" s="209" t="str">
        <f>I14</f>
        <v/>
      </c>
      <c r="T93" s="258">
        <f>G15</f>
        <v>0</v>
      </c>
      <c r="U93" s="112">
        <f>H15</f>
        <v>0</v>
      </c>
      <c r="V93" s="259" t="str">
        <f>I15</f>
        <v/>
      </c>
      <c r="W93" s="128">
        <f>G16</f>
        <v>0</v>
      </c>
      <c r="X93" s="112">
        <f>H16</f>
        <v>0</v>
      </c>
      <c r="Y93" s="259" t="str">
        <f>I16</f>
        <v/>
      </c>
      <c r="Z93" s="128">
        <f>G17</f>
        <v>0</v>
      </c>
      <c r="AA93" s="263"/>
      <c r="AB93" s="264"/>
      <c r="AC93" s="128">
        <f>G18</f>
        <v>0</v>
      </c>
      <c r="AD93" s="263"/>
      <c r="AE93" s="264"/>
      <c r="AF93" s="128">
        <f>G19</f>
        <v>0</v>
      </c>
      <c r="AG93" s="263"/>
      <c r="AH93" s="264"/>
      <c r="AI93" s="128">
        <f>G20</f>
        <v>0</v>
      </c>
      <c r="AJ93" s="263"/>
      <c r="AK93" s="264"/>
      <c r="AL93" s="128">
        <f>G21</f>
        <v>0</v>
      </c>
      <c r="AM93" s="263"/>
      <c r="AN93" s="264"/>
      <c r="AO93" s="128">
        <f>G22</f>
        <v>0</v>
      </c>
      <c r="AP93" s="263"/>
      <c r="AQ93" s="264"/>
      <c r="AR93" s="128">
        <f>G23</f>
        <v>0</v>
      </c>
      <c r="AS93" s="263"/>
      <c r="AT93" s="264"/>
      <c r="AU93" s="128">
        <f>G24</f>
        <v>0</v>
      </c>
      <c r="AV93" s="263"/>
      <c r="AW93" s="264"/>
      <c r="AX93" s="128">
        <f>G25</f>
        <v>0</v>
      </c>
      <c r="AY93" s="263"/>
      <c r="AZ93" s="264"/>
      <c r="BA93" s="128">
        <f>G26</f>
        <v>0</v>
      </c>
      <c r="BB93" s="112">
        <f>H26</f>
        <v>0</v>
      </c>
      <c r="BC93" s="259" t="str">
        <f>I26</f>
        <v/>
      </c>
      <c r="BD93" s="130">
        <f>G27</f>
        <v>0</v>
      </c>
      <c r="BE93" s="112">
        <f>H27</f>
        <v>0</v>
      </c>
      <c r="BF93" s="209" t="str">
        <f>I27</f>
        <v/>
      </c>
      <c r="BG93" s="130">
        <f>G29</f>
        <v>0</v>
      </c>
      <c r="BH93" s="112">
        <f>H29</f>
        <v>0</v>
      </c>
      <c r="BI93" s="209" t="str">
        <f>I29</f>
        <v/>
      </c>
      <c r="BJ93" s="258">
        <f>G31</f>
        <v>0</v>
      </c>
      <c r="BK93" s="263"/>
      <c r="BL93" s="264"/>
      <c r="BM93" s="128">
        <f>G32</f>
        <v>0</v>
      </c>
      <c r="BN93" s="112">
        <f>H32</f>
        <v>0</v>
      </c>
      <c r="BO93" s="259" t="str">
        <f>I32</f>
        <v/>
      </c>
      <c r="BP93" s="128">
        <f>G33</f>
        <v>0</v>
      </c>
      <c r="BQ93" s="112">
        <f>H33</f>
        <v>0</v>
      </c>
      <c r="BR93" s="267" t="str">
        <f>I33</f>
        <v/>
      </c>
      <c r="BS93" s="128">
        <f>G34</f>
        <v>0</v>
      </c>
      <c r="BT93" s="263"/>
      <c r="BU93" s="264"/>
      <c r="BV93" s="128">
        <f>G36</f>
        <v>0</v>
      </c>
      <c r="BW93" s="263"/>
      <c r="BX93" s="264"/>
      <c r="BY93" s="128">
        <f>G38</f>
        <v>0</v>
      </c>
      <c r="BZ93" s="263"/>
      <c r="CA93" s="264"/>
      <c r="CB93" s="128">
        <f>G40</f>
        <v>0</v>
      </c>
      <c r="CC93" s="263"/>
      <c r="CD93" s="264"/>
      <c r="CE93" s="128">
        <f>G41</f>
        <v>0</v>
      </c>
      <c r="CF93" s="263"/>
      <c r="CG93" s="264"/>
      <c r="CH93" s="128">
        <f>G42</f>
        <v>0</v>
      </c>
      <c r="CI93" s="263"/>
      <c r="CJ93" s="264"/>
      <c r="CK93" s="130">
        <f>G43</f>
        <v>0</v>
      </c>
      <c r="CL93" s="263"/>
      <c r="CM93" s="264"/>
      <c r="CN93" s="130">
        <f>G44</f>
        <v>0</v>
      </c>
      <c r="CO93" s="263"/>
      <c r="CP93" s="264"/>
      <c r="CQ93" s="258">
        <f>G45</f>
        <v>0</v>
      </c>
      <c r="CR93" s="263"/>
      <c r="CS93" s="264"/>
      <c r="CT93" s="141">
        <f>G46</f>
        <v>0</v>
      </c>
      <c r="CU93" s="191">
        <f>H46</f>
        <v>0</v>
      </c>
      <c r="CV93" s="259" t="str">
        <f>I46</f>
        <v/>
      </c>
      <c r="CW93" s="258">
        <f>G47</f>
        <v>0</v>
      </c>
      <c r="CX93" s="263"/>
      <c r="CY93" s="264"/>
      <c r="CZ93" s="141">
        <f>G48</f>
        <v>0</v>
      </c>
      <c r="DA93" s="263"/>
      <c r="DB93" s="264"/>
      <c r="DC93" s="128">
        <f>G49</f>
        <v>0</v>
      </c>
      <c r="DD93" s="263"/>
      <c r="DE93" s="264"/>
      <c r="DF93" s="141">
        <f>G50</f>
        <v>0</v>
      </c>
      <c r="DG93" s="263"/>
      <c r="DH93" s="264"/>
      <c r="DI93" s="141">
        <f>G51</f>
        <v>0</v>
      </c>
      <c r="DJ93" s="263"/>
      <c r="DK93" s="264"/>
      <c r="DL93" s="128">
        <f>G52</f>
        <v>0</v>
      </c>
      <c r="DM93" s="263"/>
      <c r="DN93" s="264"/>
      <c r="DO93" s="128">
        <f>G53</f>
        <v>0</v>
      </c>
      <c r="DP93" s="263"/>
      <c r="DQ93" s="264"/>
      <c r="DR93" s="128">
        <f>G54</f>
        <v>0</v>
      </c>
      <c r="DS93" s="263"/>
      <c r="DT93" s="264"/>
      <c r="DU93" s="128">
        <f>G55</f>
        <v>0</v>
      </c>
      <c r="DV93" s="263"/>
      <c r="DW93" s="264"/>
      <c r="DX93" s="141">
        <f>G56</f>
        <v>0</v>
      </c>
      <c r="DY93" s="263"/>
      <c r="DZ93" s="264"/>
      <c r="EA93" s="130">
        <f>G57</f>
        <v>0</v>
      </c>
      <c r="EB93" s="263"/>
      <c r="EC93" s="264"/>
      <c r="ED93" s="130">
        <f>G58</f>
        <v>0</v>
      </c>
      <c r="EE93" s="263"/>
      <c r="EF93" s="264"/>
      <c r="EG93" s="258">
        <f>G59</f>
        <v>0</v>
      </c>
      <c r="EH93" s="263"/>
      <c r="EI93" s="264"/>
      <c r="EJ93" s="128">
        <f>G60</f>
        <v>0</v>
      </c>
      <c r="EK93" s="263"/>
      <c r="EL93" s="264"/>
      <c r="EM93" s="128">
        <f>G61</f>
        <v>0</v>
      </c>
      <c r="EN93" s="263"/>
      <c r="EO93" s="264"/>
      <c r="EP93" s="190">
        <f>G64</f>
        <v>0</v>
      </c>
      <c r="EQ93" s="191">
        <f>H64</f>
        <v>0</v>
      </c>
      <c r="ER93" s="209" t="str">
        <f>I64</f>
        <v/>
      </c>
      <c r="ES93" s="190" t="e">
        <f>#REF!</f>
        <v>#REF!</v>
      </c>
      <c r="ET93" s="191" t="e">
        <f>#REF!</f>
        <v>#REF!</v>
      </c>
      <c r="EU93" s="209" t="e">
        <f>#REF!</f>
        <v>#REF!</v>
      </c>
      <c r="EV93" s="190">
        <f>G66</f>
        <v>0</v>
      </c>
      <c r="EW93" s="263"/>
      <c r="EX93" s="264"/>
      <c r="EY93" s="268">
        <f>G67</f>
        <v>0</v>
      </c>
      <c r="EZ93" s="269">
        <f>H67</f>
        <v>0</v>
      </c>
      <c r="FA93" s="209" t="str">
        <f>I67</f>
        <v/>
      </c>
      <c r="FB93" s="130">
        <f>G68</f>
        <v>0</v>
      </c>
      <c r="FC93" s="263"/>
      <c r="FD93" s="264"/>
      <c r="FE93" s="190">
        <f>G69</f>
        <v>0</v>
      </c>
      <c r="FF93" s="191">
        <f>H69</f>
        <v>0</v>
      </c>
      <c r="FG93" s="209" t="str">
        <f>I69</f>
        <v/>
      </c>
      <c r="FH93" s="130">
        <f>G70</f>
        <v>0</v>
      </c>
      <c r="FI93" s="112">
        <f>H70</f>
        <v>0</v>
      </c>
      <c r="FJ93" s="259" t="str">
        <f>I70</f>
        <v/>
      </c>
      <c r="FK93" s="130">
        <f>G71</f>
        <v>0</v>
      </c>
      <c r="FL93" s="263"/>
      <c r="FM93" s="264"/>
      <c r="FN93" s="258">
        <f>G72</f>
        <v>0</v>
      </c>
      <c r="FO93" s="263"/>
      <c r="FP93" s="264"/>
      <c r="FQ93" s="258">
        <f>G73</f>
        <v>0</v>
      </c>
      <c r="FR93" s="263"/>
      <c r="FS93" s="264"/>
      <c r="FT93" s="272">
        <f>G74</f>
        <v>0</v>
      </c>
      <c r="FU93" s="263"/>
      <c r="FV93" s="264"/>
      <c r="FW93" s="272">
        <f>G75</f>
        <v>0</v>
      </c>
      <c r="FX93" s="263"/>
      <c r="FY93" s="264"/>
      <c r="FZ93" s="272">
        <f>G80</f>
        <v>0</v>
      </c>
      <c r="GA93" s="263"/>
      <c r="GB93" s="264"/>
    </row>
    <row r="94" spans="1:184" ht="18" customHeight="1" x14ac:dyDescent="0.2">
      <c r="N94" s="113" t="s">
        <v>1276</v>
      </c>
    </row>
  </sheetData>
  <mergeCells count="88">
    <mergeCell ref="E78:E79"/>
    <mergeCell ref="E80:E81"/>
    <mergeCell ref="E38:E39"/>
    <mergeCell ref="E76:E77"/>
    <mergeCell ref="J36:J37"/>
    <mergeCell ref="J38:J39"/>
    <mergeCell ref="J76:J77"/>
    <mergeCell ref="F62:J63"/>
    <mergeCell ref="F38:F39"/>
    <mergeCell ref="I11:I12"/>
    <mergeCell ref="J11:J12"/>
    <mergeCell ref="J27:J28"/>
    <mergeCell ref="J29:J30"/>
    <mergeCell ref="J34:J35"/>
    <mergeCell ref="G27:G28"/>
    <mergeCell ref="G29:G30"/>
    <mergeCell ref="G34:G35"/>
    <mergeCell ref="G36:G37"/>
    <mergeCell ref="G38:G39"/>
    <mergeCell ref="E27:E28"/>
    <mergeCell ref="E29:E30"/>
    <mergeCell ref="E34:E35"/>
    <mergeCell ref="E36:E37"/>
    <mergeCell ref="F27:F28"/>
    <mergeCell ref="F29:F30"/>
    <mergeCell ref="F34:F35"/>
    <mergeCell ref="F36:F37"/>
    <mergeCell ref="B57:C61"/>
    <mergeCell ref="B62:C67"/>
    <mergeCell ref="B69:C81"/>
    <mergeCell ref="B68:C68"/>
    <mergeCell ref="D38:D39"/>
    <mergeCell ref="D76:D77"/>
    <mergeCell ref="B27:C42"/>
    <mergeCell ref="B43:C56"/>
    <mergeCell ref="D78:D79"/>
    <mergeCell ref="D80:D81"/>
    <mergeCell ref="BP88:BR88"/>
    <mergeCell ref="CW88:CY88"/>
    <mergeCell ref="A11:A12"/>
    <mergeCell ref="A27:A28"/>
    <mergeCell ref="A29:A30"/>
    <mergeCell ref="A34:A35"/>
    <mergeCell ref="A36:A37"/>
    <mergeCell ref="A38:A39"/>
    <mergeCell ref="A50:A51"/>
    <mergeCell ref="A76:A77"/>
    <mergeCell ref="A78:A79"/>
    <mergeCell ref="A80:A81"/>
    <mergeCell ref="D27:D28"/>
    <mergeCell ref="D29:D30"/>
    <mergeCell ref="D34:D35"/>
    <mergeCell ref="D36:D37"/>
    <mergeCell ref="T88:V88"/>
    <mergeCell ref="Z88:AB88"/>
    <mergeCell ref="AX88:AZ88"/>
    <mergeCell ref="BA88:BC88"/>
    <mergeCell ref="F76:F77"/>
    <mergeCell ref="F78:F79"/>
    <mergeCell ref="F80:F81"/>
    <mergeCell ref="G76:G77"/>
    <mergeCell ref="G78:G79"/>
    <mergeCell ref="G80:G81"/>
    <mergeCell ref="K88:K91"/>
    <mergeCell ref="L88:L91"/>
    <mergeCell ref="M88:M91"/>
    <mergeCell ref="J78:J79"/>
    <mergeCell ref="J80:J81"/>
    <mergeCell ref="G11:H11"/>
    <mergeCell ref="B12:C12"/>
    <mergeCell ref="B25:C25"/>
    <mergeCell ref="B26:C26"/>
    <mergeCell ref="F11:F12"/>
    <mergeCell ref="B13:C22"/>
    <mergeCell ref="B23:C24"/>
    <mergeCell ref="B11:D11"/>
    <mergeCell ref="E11:E12"/>
    <mergeCell ref="A8:B8"/>
    <mergeCell ref="C8:D8"/>
    <mergeCell ref="A9:B9"/>
    <mergeCell ref="C9:D9"/>
    <mergeCell ref="G10:J10"/>
    <mergeCell ref="A3:J3"/>
    <mergeCell ref="E4:G4"/>
    <mergeCell ref="A6:B6"/>
    <mergeCell ref="C6:D6"/>
    <mergeCell ref="A7:B7"/>
    <mergeCell ref="C7:D7"/>
  </mergeCells>
  <phoneticPr fontId="83"/>
  <dataValidations count="2">
    <dataValidation type="whole" allowBlank="1" showInputMessage="1" showErrorMessage="1" promptTitle="入力できる値" prompt="このセルには、１もしくは0（空欄可）しか入りません！" sqref="G67:H67 JC67:JD67 SY67:SZ67 ACU67:ACV67 AMQ67:AMR67 AWM67:AWN67 BGI67:BGJ67 BQE67:BQF67 CAA67:CAB67 CJW67:CJX67 CTS67:CTT67 DDO67:DDP67 DNK67:DNL67 DXG67:DXH67 EHC67:EHD67 EQY67:EQZ67 FAU67:FAV67 FKQ67:FKR67 FUM67:FUN67 GEI67:GEJ67 GOE67:GOF67 GYA67:GYB67 HHW67:HHX67 HRS67:HRT67 IBO67:IBP67 ILK67:ILL67 IVG67:IVH67 JFC67:JFD67 JOY67:JOZ67 JYU67:JYV67 KIQ67:KIR67 KSM67:KSN67 LCI67:LCJ67 LME67:LMF67 LWA67:LWB67 MFW67:MFX67 MPS67:MPT67 MZO67:MZP67 NJK67:NJL67 NTG67:NTH67 ODC67:ODD67 OMY67:OMZ67 OWU67:OWV67 PGQ67:PGR67 PQM67:PQN67 QAI67:QAJ67 QKE67:QKF67 QUA67:QUB67 RDW67:RDX67 RNS67:RNT67 RXO67:RXP67 SHK67:SHL67 SRG67:SRH67 TBC67:TBD67 TKY67:TKZ67 TUU67:TUV67 UEQ67:UER67 UOM67:UON67 UYI67:UYJ67 VIE67:VIF67 VSA67:VSB67 WBW67:WBX67 WLS67:WLT67 WVO67:WVP67 G65603:H65603 JC65603:JD65603 SY65603:SZ65603 ACU65603:ACV65603 AMQ65603:AMR65603 AWM65603:AWN65603 BGI65603:BGJ65603 BQE65603:BQF65603 CAA65603:CAB65603 CJW65603:CJX65603 CTS65603:CTT65603 DDO65603:DDP65603 DNK65603:DNL65603 DXG65603:DXH65603 EHC65603:EHD65603 EQY65603:EQZ65603 FAU65603:FAV65603 FKQ65603:FKR65603 FUM65603:FUN65603 GEI65603:GEJ65603 GOE65603:GOF65603 GYA65603:GYB65603 HHW65603:HHX65603 HRS65603:HRT65603 IBO65603:IBP65603 ILK65603:ILL65603 IVG65603:IVH65603 JFC65603:JFD65603 JOY65603:JOZ65603 JYU65603:JYV65603 KIQ65603:KIR65603 KSM65603:KSN65603 LCI65603:LCJ65603 LME65603:LMF65603 LWA65603:LWB65603 MFW65603:MFX65603 MPS65603:MPT65603 MZO65603:MZP65603 NJK65603:NJL65603 NTG65603:NTH65603 ODC65603:ODD65603 OMY65603:OMZ65603 OWU65603:OWV65603 PGQ65603:PGR65603 PQM65603:PQN65603 QAI65603:QAJ65603 QKE65603:QKF65603 QUA65603:QUB65603 RDW65603:RDX65603 RNS65603:RNT65603 RXO65603:RXP65603 SHK65603:SHL65603 SRG65603:SRH65603 TBC65603:TBD65603 TKY65603:TKZ65603 TUU65603:TUV65603 UEQ65603:UER65603 UOM65603:UON65603 UYI65603:UYJ65603 VIE65603:VIF65603 VSA65603:VSB65603 WBW65603:WBX65603 WLS65603:WLT65603 WVO65603:WVP65603 G131139:H131139 JC131139:JD131139 SY131139:SZ131139 ACU131139:ACV131139 AMQ131139:AMR131139 AWM131139:AWN131139 BGI131139:BGJ131139 BQE131139:BQF131139 CAA131139:CAB131139 CJW131139:CJX131139 CTS131139:CTT131139 DDO131139:DDP131139 DNK131139:DNL131139 DXG131139:DXH131139 EHC131139:EHD131139 EQY131139:EQZ131139 FAU131139:FAV131139 FKQ131139:FKR131139 FUM131139:FUN131139 GEI131139:GEJ131139 GOE131139:GOF131139 GYA131139:GYB131139 HHW131139:HHX131139 HRS131139:HRT131139 IBO131139:IBP131139 ILK131139:ILL131139 IVG131139:IVH131139 JFC131139:JFD131139 JOY131139:JOZ131139 JYU131139:JYV131139 KIQ131139:KIR131139 KSM131139:KSN131139 LCI131139:LCJ131139 LME131139:LMF131139 LWA131139:LWB131139 MFW131139:MFX131139 MPS131139:MPT131139 MZO131139:MZP131139 NJK131139:NJL131139 NTG131139:NTH131139 ODC131139:ODD131139 OMY131139:OMZ131139 OWU131139:OWV131139 PGQ131139:PGR131139 PQM131139:PQN131139 QAI131139:QAJ131139 QKE131139:QKF131139 QUA131139:QUB131139 RDW131139:RDX131139 RNS131139:RNT131139 RXO131139:RXP131139 SHK131139:SHL131139 SRG131139:SRH131139 TBC131139:TBD131139 TKY131139:TKZ131139 TUU131139:TUV131139 UEQ131139:UER131139 UOM131139:UON131139 UYI131139:UYJ131139 VIE131139:VIF131139 VSA131139:VSB131139 WBW131139:WBX131139 WLS131139:WLT131139 WVO131139:WVP131139 G196675:H196675 JC196675:JD196675 SY196675:SZ196675 ACU196675:ACV196675 AMQ196675:AMR196675 AWM196675:AWN196675 BGI196675:BGJ196675 BQE196675:BQF196675 CAA196675:CAB196675 CJW196675:CJX196675 CTS196675:CTT196675 DDO196675:DDP196675 DNK196675:DNL196675 DXG196675:DXH196675 EHC196675:EHD196675 EQY196675:EQZ196675 FAU196675:FAV196675 FKQ196675:FKR196675 FUM196675:FUN196675 GEI196675:GEJ196675 GOE196675:GOF196675 GYA196675:GYB196675 HHW196675:HHX196675 HRS196675:HRT196675 IBO196675:IBP196675 ILK196675:ILL196675 IVG196675:IVH196675 JFC196675:JFD196675 JOY196675:JOZ196675 JYU196675:JYV196675 KIQ196675:KIR196675 KSM196675:KSN196675 LCI196675:LCJ196675 LME196675:LMF196675 LWA196675:LWB196675 MFW196675:MFX196675 MPS196675:MPT196675 MZO196675:MZP196675 NJK196675:NJL196675 NTG196675:NTH196675 ODC196675:ODD196675 OMY196675:OMZ196675 OWU196675:OWV196675 PGQ196675:PGR196675 PQM196675:PQN196675 QAI196675:QAJ196675 QKE196675:QKF196675 QUA196675:QUB196675 RDW196675:RDX196675 RNS196675:RNT196675 RXO196675:RXP196675 SHK196675:SHL196675 SRG196675:SRH196675 TBC196675:TBD196675 TKY196675:TKZ196675 TUU196675:TUV196675 UEQ196675:UER196675 UOM196675:UON196675 UYI196675:UYJ196675 VIE196675:VIF196675 VSA196675:VSB196675 WBW196675:WBX196675 WLS196675:WLT196675 WVO196675:WVP196675 G262211:H262211 JC262211:JD262211 SY262211:SZ262211 ACU262211:ACV262211 AMQ262211:AMR262211 AWM262211:AWN262211 BGI262211:BGJ262211 BQE262211:BQF262211 CAA262211:CAB262211 CJW262211:CJX262211 CTS262211:CTT262211 DDO262211:DDP262211 DNK262211:DNL262211 DXG262211:DXH262211 EHC262211:EHD262211 EQY262211:EQZ262211 FAU262211:FAV262211 FKQ262211:FKR262211 FUM262211:FUN262211 GEI262211:GEJ262211 GOE262211:GOF262211 GYA262211:GYB262211 HHW262211:HHX262211 HRS262211:HRT262211 IBO262211:IBP262211 ILK262211:ILL262211 IVG262211:IVH262211 JFC262211:JFD262211 JOY262211:JOZ262211 JYU262211:JYV262211 KIQ262211:KIR262211 KSM262211:KSN262211 LCI262211:LCJ262211 LME262211:LMF262211 LWA262211:LWB262211 MFW262211:MFX262211 MPS262211:MPT262211 MZO262211:MZP262211 NJK262211:NJL262211 NTG262211:NTH262211 ODC262211:ODD262211 OMY262211:OMZ262211 OWU262211:OWV262211 PGQ262211:PGR262211 PQM262211:PQN262211 QAI262211:QAJ262211 QKE262211:QKF262211 QUA262211:QUB262211 RDW262211:RDX262211 RNS262211:RNT262211 RXO262211:RXP262211 SHK262211:SHL262211 SRG262211:SRH262211 TBC262211:TBD262211 TKY262211:TKZ262211 TUU262211:TUV262211 UEQ262211:UER262211 UOM262211:UON262211 UYI262211:UYJ262211 VIE262211:VIF262211 VSA262211:VSB262211 WBW262211:WBX262211 WLS262211:WLT262211 WVO262211:WVP262211 G327747:H327747 JC327747:JD327747 SY327747:SZ327747 ACU327747:ACV327747 AMQ327747:AMR327747 AWM327747:AWN327747 BGI327747:BGJ327747 BQE327747:BQF327747 CAA327747:CAB327747 CJW327747:CJX327747 CTS327747:CTT327747 DDO327747:DDP327747 DNK327747:DNL327747 DXG327747:DXH327747 EHC327747:EHD327747 EQY327747:EQZ327747 FAU327747:FAV327747 FKQ327747:FKR327747 FUM327747:FUN327747 GEI327747:GEJ327747 GOE327747:GOF327747 GYA327747:GYB327747 HHW327747:HHX327747 HRS327747:HRT327747 IBO327747:IBP327747 ILK327747:ILL327747 IVG327747:IVH327747 JFC327747:JFD327747 JOY327747:JOZ327747 JYU327747:JYV327747 KIQ327747:KIR327747 KSM327747:KSN327747 LCI327747:LCJ327747 LME327747:LMF327747 LWA327747:LWB327747 MFW327747:MFX327747 MPS327747:MPT327747 MZO327747:MZP327747 NJK327747:NJL327747 NTG327747:NTH327747 ODC327747:ODD327747 OMY327747:OMZ327747 OWU327747:OWV327747 PGQ327747:PGR327747 PQM327747:PQN327747 QAI327747:QAJ327747 QKE327747:QKF327747 QUA327747:QUB327747 RDW327747:RDX327747 RNS327747:RNT327747 RXO327747:RXP327747 SHK327747:SHL327747 SRG327747:SRH327747 TBC327747:TBD327747 TKY327747:TKZ327747 TUU327747:TUV327747 UEQ327747:UER327747 UOM327747:UON327747 UYI327747:UYJ327747 VIE327747:VIF327747 VSA327747:VSB327747 WBW327747:WBX327747 WLS327747:WLT327747 WVO327747:WVP327747 G393283:H393283 JC393283:JD393283 SY393283:SZ393283 ACU393283:ACV393283 AMQ393283:AMR393283 AWM393283:AWN393283 BGI393283:BGJ393283 BQE393283:BQF393283 CAA393283:CAB393283 CJW393283:CJX393283 CTS393283:CTT393283 DDO393283:DDP393283 DNK393283:DNL393283 DXG393283:DXH393283 EHC393283:EHD393283 EQY393283:EQZ393283 FAU393283:FAV393283 FKQ393283:FKR393283 FUM393283:FUN393283 GEI393283:GEJ393283 GOE393283:GOF393283 GYA393283:GYB393283 HHW393283:HHX393283 HRS393283:HRT393283 IBO393283:IBP393283 ILK393283:ILL393283 IVG393283:IVH393283 JFC393283:JFD393283 JOY393283:JOZ393283 JYU393283:JYV393283 KIQ393283:KIR393283 KSM393283:KSN393283 LCI393283:LCJ393283 LME393283:LMF393283 LWA393283:LWB393283 MFW393283:MFX393283 MPS393283:MPT393283 MZO393283:MZP393283 NJK393283:NJL393283 NTG393283:NTH393283 ODC393283:ODD393283 OMY393283:OMZ393283 OWU393283:OWV393283 PGQ393283:PGR393283 PQM393283:PQN393283 QAI393283:QAJ393283 QKE393283:QKF393283 QUA393283:QUB393283 RDW393283:RDX393283 RNS393283:RNT393283 RXO393283:RXP393283 SHK393283:SHL393283 SRG393283:SRH393283 TBC393283:TBD393283 TKY393283:TKZ393283 TUU393283:TUV393283 UEQ393283:UER393283 UOM393283:UON393283 UYI393283:UYJ393283 VIE393283:VIF393283 VSA393283:VSB393283 WBW393283:WBX393283 WLS393283:WLT393283 WVO393283:WVP393283 G458819:H458819 JC458819:JD458819 SY458819:SZ458819 ACU458819:ACV458819 AMQ458819:AMR458819 AWM458819:AWN458819 BGI458819:BGJ458819 BQE458819:BQF458819 CAA458819:CAB458819 CJW458819:CJX458819 CTS458819:CTT458819 DDO458819:DDP458819 DNK458819:DNL458819 DXG458819:DXH458819 EHC458819:EHD458819 EQY458819:EQZ458819 FAU458819:FAV458819 FKQ458819:FKR458819 FUM458819:FUN458819 GEI458819:GEJ458819 GOE458819:GOF458819 GYA458819:GYB458819 HHW458819:HHX458819 HRS458819:HRT458819 IBO458819:IBP458819 ILK458819:ILL458819 IVG458819:IVH458819 JFC458819:JFD458819 JOY458819:JOZ458819 JYU458819:JYV458819 KIQ458819:KIR458819 KSM458819:KSN458819 LCI458819:LCJ458819 LME458819:LMF458819 LWA458819:LWB458819 MFW458819:MFX458819 MPS458819:MPT458819 MZO458819:MZP458819 NJK458819:NJL458819 NTG458819:NTH458819 ODC458819:ODD458819 OMY458819:OMZ458819 OWU458819:OWV458819 PGQ458819:PGR458819 PQM458819:PQN458819 QAI458819:QAJ458819 QKE458819:QKF458819 QUA458819:QUB458819 RDW458819:RDX458819 RNS458819:RNT458819 RXO458819:RXP458819 SHK458819:SHL458819 SRG458819:SRH458819 TBC458819:TBD458819 TKY458819:TKZ458819 TUU458819:TUV458819 UEQ458819:UER458819 UOM458819:UON458819 UYI458819:UYJ458819 VIE458819:VIF458819 VSA458819:VSB458819 WBW458819:WBX458819 WLS458819:WLT458819 WVO458819:WVP458819 G524355:H524355 JC524355:JD524355 SY524355:SZ524355 ACU524355:ACV524355 AMQ524355:AMR524355 AWM524355:AWN524355 BGI524355:BGJ524355 BQE524355:BQF524355 CAA524355:CAB524355 CJW524355:CJX524355 CTS524355:CTT524355 DDO524355:DDP524355 DNK524355:DNL524355 DXG524355:DXH524355 EHC524355:EHD524355 EQY524355:EQZ524355 FAU524355:FAV524355 FKQ524355:FKR524355 FUM524355:FUN524355 GEI524355:GEJ524355 GOE524355:GOF524355 GYA524355:GYB524355 HHW524355:HHX524355 HRS524355:HRT524355 IBO524355:IBP524355 ILK524355:ILL524355 IVG524355:IVH524355 JFC524355:JFD524355 JOY524355:JOZ524355 JYU524355:JYV524355 KIQ524355:KIR524355 KSM524355:KSN524355 LCI524355:LCJ524355 LME524355:LMF524355 LWA524355:LWB524355 MFW524355:MFX524355 MPS524355:MPT524355 MZO524355:MZP524355 NJK524355:NJL524355 NTG524355:NTH524355 ODC524355:ODD524355 OMY524355:OMZ524355 OWU524355:OWV524355 PGQ524355:PGR524355 PQM524355:PQN524355 QAI524355:QAJ524355 QKE524355:QKF524355 QUA524355:QUB524355 RDW524355:RDX524355 RNS524355:RNT524355 RXO524355:RXP524355 SHK524355:SHL524355 SRG524355:SRH524355 TBC524355:TBD524355 TKY524355:TKZ524355 TUU524355:TUV524355 UEQ524355:UER524355 UOM524355:UON524355 UYI524355:UYJ524355 VIE524355:VIF524355 VSA524355:VSB524355 WBW524355:WBX524355 WLS524355:WLT524355 WVO524355:WVP524355 G589891:H589891 JC589891:JD589891 SY589891:SZ589891 ACU589891:ACV589891 AMQ589891:AMR589891 AWM589891:AWN589891 BGI589891:BGJ589891 BQE589891:BQF589891 CAA589891:CAB589891 CJW589891:CJX589891 CTS589891:CTT589891 DDO589891:DDP589891 DNK589891:DNL589891 DXG589891:DXH589891 EHC589891:EHD589891 EQY589891:EQZ589891 FAU589891:FAV589891 FKQ589891:FKR589891 FUM589891:FUN589891 GEI589891:GEJ589891 GOE589891:GOF589891 GYA589891:GYB589891 HHW589891:HHX589891 HRS589891:HRT589891 IBO589891:IBP589891 ILK589891:ILL589891 IVG589891:IVH589891 JFC589891:JFD589891 JOY589891:JOZ589891 JYU589891:JYV589891 KIQ589891:KIR589891 KSM589891:KSN589891 LCI589891:LCJ589891 LME589891:LMF589891 LWA589891:LWB589891 MFW589891:MFX589891 MPS589891:MPT589891 MZO589891:MZP589891 NJK589891:NJL589891 NTG589891:NTH589891 ODC589891:ODD589891 OMY589891:OMZ589891 OWU589891:OWV589891 PGQ589891:PGR589891 PQM589891:PQN589891 QAI589891:QAJ589891 QKE589891:QKF589891 QUA589891:QUB589891 RDW589891:RDX589891 RNS589891:RNT589891 RXO589891:RXP589891 SHK589891:SHL589891 SRG589891:SRH589891 TBC589891:TBD589891 TKY589891:TKZ589891 TUU589891:TUV589891 UEQ589891:UER589891 UOM589891:UON589891 UYI589891:UYJ589891 VIE589891:VIF589891 VSA589891:VSB589891 WBW589891:WBX589891 WLS589891:WLT589891 WVO589891:WVP589891 G655427:H655427 JC655427:JD655427 SY655427:SZ655427 ACU655427:ACV655427 AMQ655427:AMR655427 AWM655427:AWN655427 BGI655427:BGJ655427 BQE655427:BQF655427 CAA655427:CAB655427 CJW655427:CJX655427 CTS655427:CTT655427 DDO655427:DDP655427 DNK655427:DNL655427 DXG655427:DXH655427 EHC655427:EHD655427 EQY655427:EQZ655427 FAU655427:FAV655427 FKQ655427:FKR655427 FUM655427:FUN655427 GEI655427:GEJ655427 GOE655427:GOF655427 GYA655427:GYB655427 HHW655427:HHX655427 HRS655427:HRT655427 IBO655427:IBP655427 ILK655427:ILL655427 IVG655427:IVH655427 JFC655427:JFD655427 JOY655427:JOZ655427 JYU655427:JYV655427 KIQ655427:KIR655427 KSM655427:KSN655427 LCI655427:LCJ655427 LME655427:LMF655427 LWA655427:LWB655427 MFW655427:MFX655427 MPS655427:MPT655427 MZO655427:MZP655427 NJK655427:NJL655427 NTG655427:NTH655427 ODC655427:ODD655427 OMY655427:OMZ655427 OWU655427:OWV655427 PGQ655427:PGR655427 PQM655427:PQN655427 QAI655427:QAJ655427 QKE655427:QKF655427 QUA655427:QUB655427 RDW655427:RDX655427 RNS655427:RNT655427 RXO655427:RXP655427 SHK655427:SHL655427 SRG655427:SRH655427 TBC655427:TBD655427 TKY655427:TKZ655427 TUU655427:TUV655427 UEQ655427:UER655427 UOM655427:UON655427 UYI655427:UYJ655427 VIE655427:VIF655427 VSA655427:VSB655427 WBW655427:WBX655427 WLS655427:WLT655427 WVO655427:WVP655427 G720963:H720963 JC720963:JD720963 SY720963:SZ720963 ACU720963:ACV720963 AMQ720963:AMR720963 AWM720963:AWN720963 BGI720963:BGJ720963 BQE720963:BQF720963 CAA720963:CAB720963 CJW720963:CJX720963 CTS720963:CTT720963 DDO720963:DDP720963 DNK720963:DNL720963 DXG720963:DXH720963 EHC720963:EHD720963 EQY720963:EQZ720963 FAU720963:FAV720963 FKQ720963:FKR720963 FUM720963:FUN720963 GEI720963:GEJ720963 GOE720963:GOF720963 GYA720963:GYB720963 HHW720963:HHX720963 HRS720963:HRT720963 IBO720963:IBP720963 ILK720963:ILL720963 IVG720963:IVH720963 JFC720963:JFD720963 JOY720963:JOZ720963 JYU720963:JYV720963 KIQ720963:KIR720963 KSM720963:KSN720963 LCI720963:LCJ720963 LME720963:LMF720963 LWA720963:LWB720963 MFW720963:MFX720963 MPS720963:MPT720963 MZO720963:MZP720963 NJK720963:NJL720963 NTG720963:NTH720963 ODC720963:ODD720963 OMY720963:OMZ720963 OWU720963:OWV720963 PGQ720963:PGR720963 PQM720963:PQN720963 QAI720963:QAJ720963 QKE720963:QKF720963 QUA720963:QUB720963 RDW720963:RDX720963 RNS720963:RNT720963 RXO720963:RXP720963 SHK720963:SHL720963 SRG720963:SRH720963 TBC720963:TBD720963 TKY720963:TKZ720963 TUU720963:TUV720963 UEQ720963:UER720963 UOM720963:UON720963 UYI720963:UYJ720963 VIE720963:VIF720963 VSA720963:VSB720963 WBW720963:WBX720963 WLS720963:WLT720963 WVO720963:WVP720963 G786499:H786499 JC786499:JD786499 SY786499:SZ786499 ACU786499:ACV786499 AMQ786499:AMR786499 AWM786499:AWN786499 BGI786499:BGJ786499 BQE786499:BQF786499 CAA786499:CAB786499 CJW786499:CJX786499 CTS786499:CTT786499 DDO786499:DDP786499 DNK786499:DNL786499 DXG786499:DXH786499 EHC786499:EHD786499 EQY786499:EQZ786499 FAU786499:FAV786499 FKQ786499:FKR786499 FUM786499:FUN786499 GEI786499:GEJ786499 GOE786499:GOF786499 GYA786499:GYB786499 HHW786499:HHX786499 HRS786499:HRT786499 IBO786499:IBP786499 ILK786499:ILL786499 IVG786499:IVH786499 JFC786499:JFD786499 JOY786499:JOZ786499 JYU786499:JYV786499 KIQ786499:KIR786499 KSM786499:KSN786499 LCI786499:LCJ786499 LME786499:LMF786499 LWA786499:LWB786499 MFW786499:MFX786499 MPS786499:MPT786499 MZO786499:MZP786499 NJK786499:NJL786499 NTG786499:NTH786499 ODC786499:ODD786499 OMY786499:OMZ786499 OWU786499:OWV786499 PGQ786499:PGR786499 PQM786499:PQN786499 QAI786499:QAJ786499 QKE786499:QKF786499 QUA786499:QUB786499 RDW786499:RDX786499 RNS786499:RNT786499 RXO786499:RXP786499 SHK786499:SHL786499 SRG786499:SRH786499 TBC786499:TBD786499 TKY786499:TKZ786499 TUU786499:TUV786499 UEQ786499:UER786499 UOM786499:UON786499 UYI786499:UYJ786499 VIE786499:VIF786499 VSA786499:VSB786499 WBW786499:WBX786499 WLS786499:WLT786499 WVO786499:WVP786499 G852035:H852035 JC852035:JD852035 SY852035:SZ852035 ACU852035:ACV852035 AMQ852035:AMR852035 AWM852035:AWN852035 BGI852035:BGJ852035 BQE852035:BQF852035 CAA852035:CAB852035 CJW852035:CJX852035 CTS852035:CTT852035 DDO852035:DDP852035 DNK852035:DNL852035 DXG852035:DXH852035 EHC852035:EHD852035 EQY852035:EQZ852035 FAU852035:FAV852035 FKQ852035:FKR852035 FUM852035:FUN852035 GEI852035:GEJ852035 GOE852035:GOF852035 GYA852035:GYB852035 HHW852035:HHX852035 HRS852035:HRT852035 IBO852035:IBP852035 ILK852035:ILL852035 IVG852035:IVH852035 JFC852035:JFD852035 JOY852035:JOZ852035 JYU852035:JYV852035 KIQ852035:KIR852035 KSM852035:KSN852035 LCI852035:LCJ852035 LME852035:LMF852035 LWA852035:LWB852035 MFW852035:MFX852035 MPS852035:MPT852035 MZO852035:MZP852035 NJK852035:NJL852035 NTG852035:NTH852035 ODC852035:ODD852035 OMY852035:OMZ852035 OWU852035:OWV852035 PGQ852035:PGR852035 PQM852035:PQN852035 QAI852035:QAJ852035 QKE852035:QKF852035 QUA852035:QUB852035 RDW852035:RDX852035 RNS852035:RNT852035 RXO852035:RXP852035 SHK852035:SHL852035 SRG852035:SRH852035 TBC852035:TBD852035 TKY852035:TKZ852035 TUU852035:TUV852035 UEQ852035:UER852035 UOM852035:UON852035 UYI852035:UYJ852035 VIE852035:VIF852035 VSA852035:VSB852035 WBW852035:WBX852035 WLS852035:WLT852035 WVO852035:WVP852035 G917571:H917571 JC917571:JD917571 SY917571:SZ917571 ACU917571:ACV917571 AMQ917571:AMR917571 AWM917571:AWN917571 BGI917571:BGJ917571 BQE917571:BQF917571 CAA917571:CAB917571 CJW917571:CJX917571 CTS917571:CTT917571 DDO917571:DDP917571 DNK917571:DNL917571 DXG917571:DXH917571 EHC917571:EHD917571 EQY917571:EQZ917571 FAU917571:FAV917571 FKQ917571:FKR917571 FUM917571:FUN917571 GEI917571:GEJ917571 GOE917571:GOF917571 GYA917571:GYB917571 HHW917571:HHX917571 HRS917571:HRT917571 IBO917571:IBP917571 ILK917571:ILL917571 IVG917571:IVH917571 JFC917571:JFD917571 JOY917571:JOZ917571 JYU917571:JYV917571 KIQ917571:KIR917571 KSM917571:KSN917571 LCI917571:LCJ917571 LME917571:LMF917571 LWA917571:LWB917571 MFW917571:MFX917571 MPS917571:MPT917571 MZO917571:MZP917571 NJK917571:NJL917571 NTG917571:NTH917571 ODC917571:ODD917571 OMY917571:OMZ917571 OWU917571:OWV917571 PGQ917571:PGR917571 PQM917571:PQN917571 QAI917571:QAJ917571 QKE917571:QKF917571 QUA917571:QUB917571 RDW917571:RDX917571 RNS917571:RNT917571 RXO917571:RXP917571 SHK917571:SHL917571 SRG917571:SRH917571 TBC917571:TBD917571 TKY917571:TKZ917571 TUU917571:TUV917571 UEQ917571:UER917571 UOM917571:UON917571 UYI917571:UYJ917571 VIE917571:VIF917571 VSA917571:VSB917571 WBW917571:WBX917571 WLS917571:WLT917571 WVO917571:WVP917571 G983107:H983107 JC983107:JD983107 SY983107:SZ983107 ACU983107:ACV983107 AMQ983107:AMR983107 AWM983107:AWN983107 BGI983107:BGJ983107 BQE983107:BQF983107 CAA983107:CAB983107 CJW983107:CJX983107 CTS983107:CTT983107 DDO983107:DDP983107 DNK983107:DNL983107 DXG983107:DXH983107 EHC983107:EHD983107 EQY983107:EQZ983107 FAU983107:FAV983107 FKQ983107:FKR983107 FUM983107:FUN983107 GEI983107:GEJ983107 GOE983107:GOF983107 GYA983107:GYB983107 HHW983107:HHX983107 HRS983107:HRT983107 IBO983107:IBP983107 ILK983107:ILL983107 IVG983107:IVH983107 JFC983107:JFD983107 JOY983107:JOZ983107 JYU983107:JYV983107 KIQ983107:KIR983107 KSM983107:KSN983107 LCI983107:LCJ983107 LME983107:LMF983107 LWA983107:LWB983107 MFW983107:MFX983107 MPS983107:MPT983107 MZO983107:MZP983107 NJK983107:NJL983107 NTG983107:NTH983107 ODC983107:ODD983107 OMY983107:OMZ983107 OWU983107:OWV983107 PGQ983107:PGR983107 PQM983107:PQN983107 QAI983107:QAJ983107 QKE983107:QKF983107 QUA983107:QUB983107 RDW983107:RDX983107 RNS983107:RNT983107 RXO983107:RXP983107 SHK983107:SHL983107 SRG983107:SRH983107 TBC983107:TBD983107 TKY983107:TKZ983107 TUU983107:TUV983107 UEQ983107:UER983107 UOM983107:UON983107 UYI983107:UYJ983107 VIE983107:VIF983107 VSA983107:VSB983107 WBW983107:WBX983107 WLS983107:WLT983107 WVO983107:WVP983107">
      <formula1>0</formula1>
      <formula2>1</formula2>
    </dataValidation>
    <dataValidation type="whole" allowBlank="1" showInputMessage="1" showErrorMessage="1" sqref="EY93:EZ93 OU93:OV93 YQ93:YR93 AIM93:AIN93 ASI93:ASJ93 BCE93:BCF93 BMA93:BMB93 BVW93:BVX93 CFS93:CFT93 CPO93:CPP93 CZK93:CZL93 DJG93:DJH93 DTC93:DTD93 ECY93:ECZ93 EMU93:EMV93 EWQ93:EWR93 FGM93:FGN93 FQI93:FQJ93 GAE93:GAF93 GKA93:GKB93 GTW93:GTX93 HDS93:HDT93 HNO93:HNP93 HXK93:HXL93 IHG93:IHH93 IRC93:IRD93 JAY93:JAZ93 JKU93:JKV93 JUQ93:JUR93 KEM93:KEN93 KOI93:KOJ93 KYE93:KYF93 LIA93:LIB93 LRW93:LRX93 MBS93:MBT93 MLO93:MLP93 MVK93:MVL93 NFG93:NFH93 NPC93:NPD93 NYY93:NYZ93 OIU93:OIV93 OSQ93:OSR93 PCM93:PCN93 PMI93:PMJ93 PWE93:PWF93 QGA93:QGB93 QPW93:QPX93 QZS93:QZT93 RJO93:RJP93 RTK93:RTL93 SDG93:SDH93 SNC93:SND93 SWY93:SWZ93 TGU93:TGV93 TQQ93:TQR93 UAM93:UAN93 UKI93:UKJ93 UUE93:UUF93 VEA93:VEB93 VNW93:VNX93 VXS93:VXT93 WHO93:WHP93 WRK93:WRL93 XBG93:XBH93 EY65629:EZ65629 OU65629:OV65629 YQ65629:YR65629 AIM65629:AIN65629 ASI65629:ASJ65629 BCE65629:BCF65629 BMA65629:BMB65629 BVW65629:BVX65629 CFS65629:CFT65629 CPO65629:CPP65629 CZK65629:CZL65629 DJG65629:DJH65629 DTC65629:DTD65629 ECY65629:ECZ65629 EMU65629:EMV65629 EWQ65629:EWR65629 FGM65629:FGN65629 FQI65629:FQJ65629 GAE65629:GAF65629 GKA65629:GKB65629 GTW65629:GTX65629 HDS65629:HDT65629 HNO65629:HNP65629 HXK65629:HXL65629 IHG65629:IHH65629 IRC65629:IRD65629 JAY65629:JAZ65629 JKU65629:JKV65629 JUQ65629:JUR65629 KEM65629:KEN65629 KOI65629:KOJ65629 KYE65629:KYF65629 LIA65629:LIB65629 LRW65629:LRX65629 MBS65629:MBT65629 MLO65629:MLP65629 MVK65629:MVL65629 NFG65629:NFH65629 NPC65629:NPD65629 NYY65629:NYZ65629 OIU65629:OIV65629 OSQ65629:OSR65629 PCM65629:PCN65629 PMI65629:PMJ65629 PWE65629:PWF65629 QGA65629:QGB65629 QPW65629:QPX65629 QZS65629:QZT65629 RJO65629:RJP65629 RTK65629:RTL65629 SDG65629:SDH65629 SNC65629:SND65629 SWY65629:SWZ65629 TGU65629:TGV65629 TQQ65629:TQR65629 UAM65629:UAN65629 UKI65629:UKJ65629 UUE65629:UUF65629 VEA65629:VEB65629 VNW65629:VNX65629 VXS65629:VXT65629 WHO65629:WHP65629 WRK65629:WRL65629 XBG65629:XBH65629 EY131165:EZ131165 OU131165:OV131165 YQ131165:YR131165 AIM131165:AIN131165 ASI131165:ASJ131165 BCE131165:BCF131165 BMA131165:BMB131165 BVW131165:BVX131165 CFS131165:CFT131165 CPO131165:CPP131165 CZK131165:CZL131165 DJG131165:DJH131165 DTC131165:DTD131165 ECY131165:ECZ131165 EMU131165:EMV131165 EWQ131165:EWR131165 FGM131165:FGN131165 FQI131165:FQJ131165 GAE131165:GAF131165 GKA131165:GKB131165 GTW131165:GTX131165 HDS131165:HDT131165 HNO131165:HNP131165 HXK131165:HXL131165 IHG131165:IHH131165 IRC131165:IRD131165 JAY131165:JAZ131165 JKU131165:JKV131165 JUQ131165:JUR131165 KEM131165:KEN131165 KOI131165:KOJ131165 KYE131165:KYF131165 LIA131165:LIB131165 LRW131165:LRX131165 MBS131165:MBT131165 MLO131165:MLP131165 MVK131165:MVL131165 NFG131165:NFH131165 NPC131165:NPD131165 NYY131165:NYZ131165 OIU131165:OIV131165 OSQ131165:OSR131165 PCM131165:PCN131165 PMI131165:PMJ131165 PWE131165:PWF131165 QGA131165:QGB131165 QPW131165:QPX131165 QZS131165:QZT131165 RJO131165:RJP131165 RTK131165:RTL131165 SDG131165:SDH131165 SNC131165:SND131165 SWY131165:SWZ131165 TGU131165:TGV131165 TQQ131165:TQR131165 UAM131165:UAN131165 UKI131165:UKJ131165 UUE131165:UUF131165 VEA131165:VEB131165 VNW131165:VNX131165 VXS131165:VXT131165 WHO131165:WHP131165 WRK131165:WRL131165 XBG131165:XBH131165 EY196701:EZ196701 OU196701:OV196701 YQ196701:YR196701 AIM196701:AIN196701 ASI196701:ASJ196701 BCE196701:BCF196701 BMA196701:BMB196701 BVW196701:BVX196701 CFS196701:CFT196701 CPO196701:CPP196701 CZK196701:CZL196701 DJG196701:DJH196701 DTC196701:DTD196701 ECY196701:ECZ196701 EMU196701:EMV196701 EWQ196701:EWR196701 FGM196701:FGN196701 FQI196701:FQJ196701 GAE196701:GAF196701 GKA196701:GKB196701 GTW196701:GTX196701 HDS196701:HDT196701 HNO196701:HNP196701 HXK196701:HXL196701 IHG196701:IHH196701 IRC196701:IRD196701 JAY196701:JAZ196701 JKU196701:JKV196701 JUQ196701:JUR196701 KEM196701:KEN196701 KOI196701:KOJ196701 KYE196701:KYF196701 LIA196701:LIB196701 LRW196701:LRX196701 MBS196701:MBT196701 MLO196701:MLP196701 MVK196701:MVL196701 NFG196701:NFH196701 NPC196701:NPD196701 NYY196701:NYZ196701 OIU196701:OIV196701 OSQ196701:OSR196701 PCM196701:PCN196701 PMI196701:PMJ196701 PWE196701:PWF196701 QGA196701:QGB196701 QPW196701:QPX196701 QZS196701:QZT196701 RJO196701:RJP196701 RTK196701:RTL196701 SDG196701:SDH196701 SNC196701:SND196701 SWY196701:SWZ196701 TGU196701:TGV196701 TQQ196701:TQR196701 UAM196701:UAN196701 UKI196701:UKJ196701 UUE196701:UUF196701 VEA196701:VEB196701 VNW196701:VNX196701 VXS196701:VXT196701 WHO196701:WHP196701 WRK196701:WRL196701 XBG196701:XBH196701 EY262237:EZ262237 OU262237:OV262237 YQ262237:YR262237 AIM262237:AIN262237 ASI262237:ASJ262237 BCE262237:BCF262237 BMA262237:BMB262237 BVW262237:BVX262237 CFS262237:CFT262237 CPO262237:CPP262237 CZK262237:CZL262237 DJG262237:DJH262237 DTC262237:DTD262237 ECY262237:ECZ262237 EMU262237:EMV262237 EWQ262237:EWR262237 FGM262237:FGN262237 FQI262237:FQJ262237 GAE262237:GAF262237 GKA262237:GKB262237 GTW262237:GTX262237 HDS262237:HDT262237 HNO262237:HNP262237 HXK262237:HXL262237 IHG262237:IHH262237 IRC262237:IRD262237 JAY262237:JAZ262237 JKU262237:JKV262237 JUQ262237:JUR262237 KEM262237:KEN262237 KOI262237:KOJ262237 KYE262237:KYF262237 LIA262237:LIB262237 LRW262237:LRX262237 MBS262237:MBT262237 MLO262237:MLP262237 MVK262237:MVL262237 NFG262237:NFH262237 NPC262237:NPD262237 NYY262237:NYZ262237 OIU262237:OIV262237 OSQ262237:OSR262237 PCM262237:PCN262237 PMI262237:PMJ262237 PWE262237:PWF262237 QGA262237:QGB262237 QPW262237:QPX262237 QZS262237:QZT262237 RJO262237:RJP262237 RTK262237:RTL262237 SDG262237:SDH262237 SNC262237:SND262237 SWY262237:SWZ262237 TGU262237:TGV262237 TQQ262237:TQR262237 UAM262237:UAN262237 UKI262237:UKJ262237 UUE262237:UUF262237 VEA262237:VEB262237 VNW262237:VNX262237 VXS262237:VXT262237 WHO262237:WHP262237 WRK262237:WRL262237 XBG262237:XBH262237 EY327773:EZ327773 OU327773:OV327773 YQ327773:YR327773 AIM327773:AIN327773 ASI327773:ASJ327773 BCE327773:BCF327773 BMA327773:BMB327773 BVW327773:BVX327773 CFS327773:CFT327773 CPO327773:CPP327773 CZK327773:CZL327773 DJG327773:DJH327773 DTC327773:DTD327773 ECY327773:ECZ327773 EMU327773:EMV327773 EWQ327773:EWR327773 FGM327773:FGN327773 FQI327773:FQJ327773 GAE327773:GAF327773 GKA327773:GKB327773 GTW327773:GTX327773 HDS327773:HDT327773 HNO327773:HNP327773 HXK327773:HXL327773 IHG327773:IHH327773 IRC327773:IRD327773 JAY327773:JAZ327773 JKU327773:JKV327773 JUQ327773:JUR327773 KEM327773:KEN327773 KOI327773:KOJ327773 KYE327773:KYF327773 LIA327773:LIB327773 LRW327773:LRX327773 MBS327773:MBT327773 MLO327773:MLP327773 MVK327773:MVL327773 NFG327773:NFH327773 NPC327773:NPD327773 NYY327773:NYZ327773 OIU327773:OIV327773 OSQ327773:OSR327773 PCM327773:PCN327773 PMI327773:PMJ327773 PWE327773:PWF327773 QGA327773:QGB327773 QPW327773:QPX327773 QZS327773:QZT327773 RJO327773:RJP327773 RTK327773:RTL327773 SDG327773:SDH327773 SNC327773:SND327773 SWY327773:SWZ327773 TGU327773:TGV327773 TQQ327773:TQR327773 UAM327773:UAN327773 UKI327773:UKJ327773 UUE327773:UUF327773 VEA327773:VEB327773 VNW327773:VNX327773 VXS327773:VXT327773 WHO327773:WHP327773 WRK327773:WRL327773 XBG327773:XBH327773 EY393309:EZ393309 OU393309:OV393309 YQ393309:YR393309 AIM393309:AIN393309 ASI393309:ASJ393309 BCE393309:BCF393309 BMA393309:BMB393309 BVW393309:BVX393309 CFS393309:CFT393309 CPO393309:CPP393309 CZK393309:CZL393309 DJG393309:DJH393309 DTC393309:DTD393309 ECY393309:ECZ393309 EMU393309:EMV393309 EWQ393309:EWR393309 FGM393309:FGN393309 FQI393309:FQJ393309 GAE393309:GAF393309 GKA393309:GKB393309 GTW393309:GTX393309 HDS393309:HDT393309 HNO393309:HNP393309 HXK393309:HXL393309 IHG393309:IHH393309 IRC393309:IRD393309 JAY393309:JAZ393309 JKU393309:JKV393309 JUQ393309:JUR393309 KEM393309:KEN393309 KOI393309:KOJ393309 KYE393309:KYF393309 LIA393309:LIB393309 LRW393309:LRX393309 MBS393309:MBT393309 MLO393309:MLP393309 MVK393309:MVL393309 NFG393309:NFH393309 NPC393309:NPD393309 NYY393309:NYZ393309 OIU393309:OIV393309 OSQ393309:OSR393309 PCM393309:PCN393309 PMI393309:PMJ393309 PWE393309:PWF393309 QGA393309:QGB393309 QPW393309:QPX393309 QZS393309:QZT393309 RJO393309:RJP393309 RTK393309:RTL393309 SDG393309:SDH393309 SNC393309:SND393309 SWY393309:SWZ393309 TGU393309:TGV393309 TQQ393309:TQR393309 UAM393309:UAN393309 UKI393309:UKJ393309 UUE393309:UUF393309 VEA393309:VEB393309 VNW393309:VNX393309 VXS393309:VXT393309 WHO393309:WHP393309 WRK393309:WRL393309 XBG393309:XBH393309 EY458845:EZ458845 OU458845:OV458845 YQ458845:YR458845 AIM458845:AIN458845 ASI458845:ASJ458845 BCE458845:BCF458845 BMA458845:BMB458845 BVW458845:BVX458845 CFS458845:CFT458845 CPO458845:CPP458845 CZK458845:CZL458845 DJG458845:DJH458845 DTC458845:DTD458845 ECY458845:ECZ458845 EMU458845:EMV458845 EWQ458845:EWR458845 FGM458845:FGN458845 FQI458845:FQJ458845 GAE458845:GAF458845 GKA458845:GKB458845 GTW458845:GTX458845 HDS458845:HDT458845 HNO458845:HNP458845 HXK458845:HXL458845 IHG458845:IHH458845 IRC458845:IRD458845 JAY458845:JAZ458845 JKU458845:JKV458845 JUQ458845:JUR458845 KEM458845:KEN458845 KOI458845:KOJ458845 KYE458845:KYF458845 LIA458845:LIB458845 LRW458845:LRX458845 MBS458845:MBT458845 MLO458845:MLP458845 MVK458845:MVL458845 NFG458845:NFH458845 NPC458845:NPD458845 NYY458845:NYZ458845 OIU458845:OIV458845 OSQ458845:OSR458845 PCM458845:PCN458845 PMI458845:PMJ458845 PWE458845:PWF458845 QGA458845:QGB458845 QPW458845:QPX458845 QZS458845:QZT458845 RJO458845:RJP458845 RTK458845:RTL458845 SDG458845:SDH458845 SNC458845:SND458845 SWY458845:SWZ458845 TGU458845:TGV458845 TQQ458845:TQR458845 UAM458845:UAN458845 UKI458845:UKJ458845 UUE458845:UUF458845 VEA458845:VEB458845 VNW458845:VNX458845 VXS458845:VXT458845 WHO458845:WHP458845 WRK458845:WRL458845 XBG458845:XBH458845 EY524381:EZ524381 OU524381:OV524381 YQ524381:YR524381 AIM524381:AIN524381 ASI524381:ASJ524381 BCE524381:BCF524381 BMA524381:BMB524381 BVW524381:BVX524381 CFS524381:CFT524381 CPO524381:CPP524381 CZK524381:CZL524381 DJG524381:DJH524381 DTC524381:DTD524381 ECY524381:ECZ524381 EMU524381:EMV524381 EWQ524381:EWR524381 FGM524381:FGN524381 FQI524381:FQJ524381 GAE524381:GAF524381 GKA524381:GKB524381 GTW524381:GTX524381 HDS524381:HDT524381 HNO524381:HNP524381 HXK524381:HXL524381 IHG524381:IHH524381 IRC524381:IRD524381 JAY524381:JAZ524381 JKU524381:JKV524381 JUQ524381:JUR524381 KEM524381:KEN524381 KOI524381:KOJ524381 KYE524381:KYF524381 LIA524381:LIB524381 LRW524381:LRX524381 MBS524381:MBT524381 MLO524381:MLP524381 MVK524381:MVL524381 NFG524381:NFH524381 NPC524381:NPD524381 NYY524381:NYZ524381 OIU524381:OIV524381 OSQ524381:OSR524381 PCM524381:PCN524381 PMI524381:PMJ524381 PWE524381:PWF524381 QGA524381:QGB524381 QPW524381:QPX524381 QZS524381:QZT524381 RJO524381:RJP524381 RTK524381:RTL524381 SDG524381:SDH524381 SNC524381:SND524381 SWY524381:SWZ524381 TGU524381:TGV524381 TQQ524381:TQR524381 UAM524381:UAN524381 UKI524381:UKJ524381 UUE524381:UUF524381 VEA524381:VEB524381 VNW524381:VNX524381 VXS524381:VXT524381 WHO524381:WHP524381 WRK524381:WRL524381 XBG524381:XBH524381 EY589917:EZ589917 OU589917:OV589917 YQ589917:YR589917 AIM589917:AIN589917 ASI589917:ASJ589917 BCE589917:BCF589917 BMA589917:BMB589917 BVW589917:BVX589917 CFS589917:CFT589917 CPO589917:CPP589917 CZK589917:CZL589917 DJG589917:DJH589917 DTC589917:DTD589917 ECY589917:ECZ589917 EMU589917:EMV589917 EWQ589917:EWR589917 FGM589917:FGN589917 FQI589917:FQJ589917 GAE589917:GAF589917 GKA589917:GKB589917 GTW589917:GTX589917 HDS589917:HDT589917 HNO589917:HNP589917 HXK589917:HXL589917 IHG589917:IHH589917 IRC589917:IRD589917 JAY589917:JAZ589917 JKU589917:JKV589917 JUQ589917:JUR589917 KEM589917:KEN589917 KOI589917:KOJ589917 KYE589917:KYF589917 LIA589917:LIB589917 LRW589917:LRX589917 MBS589917:MBT589917 MLO589917:MLP589917 MVK589917:MVL589917 NFG589917:NFH589917 NPC589917:NPD589917 NYY589917:NYZ589917 OIU589917:OIV589917 OSQ589917:OSR589917 PCM589917:PCN589917 PMI589917:PMJ589917 PWE589917:PWF589917 QGA589917:QGB589917 QPW589917:QPX589917 QZS589917:QZT589917 RJO589917:RJP589917 RTK589917:RTL589917 SDG589917:SDH589917 SNC589917:SND589917 SWY589917:SWZ589917 TGU589917:TGV589917 TQQ589917:TQR589917 UAM589917:UAN589917 UKI589917:UKJ589917 UUE589917:UUF589917 VEA589917:VEB589917 VNW589917:VNX589917 VXS589917:VXT589917 WHO589917:WHP589917 WRK589917:WRL589917 XBG589917:XBH589917 EY655453:EZ655453 OU655453:OV655453 YQ655453:YR655453 AIM655453:AIN655453 ASI655453:ASJ655453 BCE655453:BCF655453 BMA655453:BMB655453 BVW655453:BVX655453 CFS655453:CFT655453 CPO655453:CPP655453 CZK655453:CZL655453 DJG655453:DJH655453 DTC655453:DTD655453 ECY655453:ECZ655453 EMU655453:EMV655453 EWQ655453:EWR655453 FGM655453:FGN655453 FQI655453:FQJ655453 GAE655453:GAF655453 GKA655453:GKB655453 GTW655453:GTX655453 HDS655453:HDT655453 HNO655453:HNP655453 HXK655453:HXL655453 IHG655453:IHH655453 IRC655453:IRD655453 JAY655453:JAZ655453 JKU655453:JKV655453 JUQ655453:JUR655453 KEM655453:KEN655453 KOI655453:KOJ655453 KYE655453:KYF655453 LIA655453:LIB655453 LRW655453:LRX655453 MBS655453:MBT655453 MLO655453:MLP655453 MVK655453:MVL655453 NFG655453:NFH655453 NPC655453:NPD655453 NYY655453:NYZ655453 OIU655453:OIV655453 OSQ655453:OSR655453 PCM655453:PCN655453 PMI655453:PMJ655453 PWE655453:PWF655453 QGA655453:QGB655453 QPW655453:QPX655453 QZS655453:QZT655453 RJO655453:RJP655453 RTK655453:RTL655453 SDG655453:SDH655453 SNC655453:SND655453 SWY655453:SWZ655453 TGU655453:TGV655453 TQQ655453:TQR655453 UAM655453:UAN655453 UKI655453:UKJ655453 UUE655453:UUF655453 VEA655453:VEB655453 VNW655453:VNX655453 VXS655453:VXT655453 WHO655453:WHP655453 WRK655453:WRL655453 XBG655453:XBH655453 EY720989:EZ720989 OU720989:OV720989 YQ720989:YR720989 AIM720989:AIN720989 ASI720989:ASJ720989 BCE720989:BCF720989 BMA720989:BMB720989 BVW720989:BVX720989 CFS720989:CFT720989 CPO720989:CPP720989 CZK720989:CZL720989 DJG720989:DJH720989 DTC720989:DTD720989 ECY720989:ECZ720989 EMU720989:EMV720989 EWQ720989:EWR720989 FGM720989:FGN720989 FQI720989:FQJ720989 GAE720989:GAF720989 GKA720989:GKB720989 GTW720989:GTX720989 HDS720989:HDT720989 HNO720989:HNP720989 HXK720989:HXL720989 IHG720989:IHH720989 IRC720989:IRD720989 JAY720989:JAZ720989 JKU720989:JKV720989 JUQ720989:JUR720989 KEM720989:KEN720989 KOI720989:KOJ720989 KYE720989:KYF720989 LIA720989:LIB720989 LRW720989:LRX720989 MBS720989:MBT720989 MLO720989:MLP720989 MVK720989:MVL720989 NFG720989:NFH720989 NPC720989:NPD720989 NYY720989:NYZ720989 OIU720989:OIV720989 OSQ720989:OSR720989 PCM720989:PCN720989 PMI720989:PMJ720989 PWE720989:PWF720989 QGA720989:QGB720989 QPW720989:QPX720989 QZS720989:QZT720989 RJO720989:RJP720989 RTK720989:RTL720989 SDG720989:SDH720989 SNC720989:SND720989 SWY720989:SWZ720989 TGU720989:TGV720989 TQQ720989:TQR720989 UAM720989:UAN720989 UKI720989:UKJ720989 UUE720989:UUF720989 VEA720989:VEB720989 VNW720989:VNX720989 VXS720989:VXT720989 WHO720989:WHP720989 WRK720989:WRL720989 XBG720989:XBH720989 EY786525:EZ786525 OU786525:OV786525 YQ786525:YR786525 AIM786525:AIN786525 ASI786525:ASJ786525 BCE786525:BCF786525 BMA786525:BMB786525 BVW786525:BVX786525 CFS786525:CFT786525 CPO786525:CPP786525 CZK786525:CZL786525 DJG786525:DJH786525 DTC786525:DTD786525 ECY786525:ECZ786525 EMU786525:EMV786525 EWQ786525:EWR786525 FGM786525:FGN786525 FQI786525:FQJ786525 GAE786525:GAF786525 GKA786525:GKB786525 GTW786525:GTX786525 HDS786525:HDT786525 HNO786525:HNP786525 HXK786525:HXL786525 IHG786525:IHH786525 IRC786525:IRD786525 JAY786525:JAZ786525 JKU786525:JKV786525 JUQ786525:JUR786525 KEM786525:KEN786525 KOI786525:KOJ786525 KYE786525:KYF786525 LIA786525:LIB786525 LRW786525:LRX786525 MBS786525:MBT786525 MLO786525:MLP786525 MVK786525:MVL786525 NFG786525:NFH786525 NPC786525:NPD786525 NYY786525:NYZ786525 OIU786525:OIV786525 OSQ786525:OSR786525 PCM786525:PCN786525 PMI786525:PMJ786525 PWE786525:PWF786525 QGA786525:QGB786525 QPW786525:QPX786525 QZS786525:QZT786525 RJO786525:RJP786525 RTK786525:RTL786525 SDG786525:SDH786525 SNC786525:SND786525 SWY786525:SWZ786525 TGU786525:TGV786525 TQQ786525:TQR786525 UAM786525:UAN786525 UKI786525:UKJ786525 UUE786525:UUF786525 VEA786525:VEB786525 VNW786525:VNX786525 VXS786525:VXT786525 WHO786525:WHP786525 WRK786525:WRL786525 XBG786525:XBH786525 EY852061:EZ852061 OU852061:OV852061 YQ852061:YR852061 AIM852061:AIN852061 ASI852061:ASJ852061 BCE852061:BCF852061 BMA852061:BMB852061 BVW852061:BVX852061 CFS852061:CFT852061 CPO852061:CPP852061 CZK852061:CZL852061 DJG852061:DJH852061 DTC852061:DTD852061 ECY852061:ECZ852061 EMU852061:EMV852061 EWQ852061:EWR852061 FGM852061:FGN852061 FQI852061:FQJ852061 GAE852061:GAF852061 GKA852061:GKB852061 GTW852061:GTX852061 HDS852061:HDT852061 HNO852061:HNP852061 HXK852061:HXL852061 IHG852061:IHH852061 IRC852061:IRD852061 JAY852061:JAZ852061 JKU852061:JKV852061 JUQ852061:JUR852061 KEM852061:KEN852061 KOI852061:KOJ852061 KYE852061:KYF852061 LIA852061:LIB852061 LRW852061:LRX852061 MBS852061:MBT852061 MLO852061:MLP852061 MVK852061:MVL852061 NFG852061:NFH852061 NPC852061:NPD852061 NYY852061:NYZ852061 OIU852061:OIV852061 OSQ852061:OSR852061 PCM852061:PCN852061 PMI852061:PMJ852061 PWE852061:PWF852061 QGA852061:QGB852061 QPW852061:QPX852061 QZS852061:QZT852061 RJO852061:RJP852061 RTK852061:RTL852061 SDG852061:SDH852061 SNC852061:SND852061 SWY852061:SWZ852061 TGU852061:TGV852061 TQQ852061:TQR852061 UAM852061:UAN852061 UKI852061:UKJ852061 UUE852061:UUF852061 VEA852061:VEB852061 VNW852061:VNX852061 VXS852061:VXT852061 WHO852061:WHP852061 WRK852061:WRL852061 XBG852061:XBH852061 EY917597:EZ917597 OU917597:OV917597 YQ917597:YR917597 AIM917597:AIN917597 ASI917597:ASJ917597 BCE917597:BCF917597 BMA917597:BMB917597 BVW917597:BVX917597 CFS917597:CFT917597 CPO917597:CPP917597 CZK917597:CZL917597 DJG917597:DJH917597 DTC917597:DTD917597 ECY917597:ECZ917597 EMU917597:EMV917597 EWQ917597:EWR917597 FGM917597:FGN917597 FQI917597:FQJ917597 GAE917597:GAF917597 GKA917597:GKB917597 GTW917597:GTX917597 HDS917597:HDT917597 HNO917597:HNP917597 HXK917597:HXL917597 IHG917597:IHH917597 IRC917597:IRD917597 JAY917597:JAZ917597 JKU917597:JKV917597 JUQ917597:JUR917597 KEM917597:KEN917597 KOI917597:KOJ917597 KYE917597:KYF917597 LIA917597:LIB917597 LRW917597:LRX917597 MBS917597:MBT917597 MLO917597:MLP917597 MVK917597:MVL917597 NFG917597:NFH917597 NPC917597:NPD917597 NYY917597:NYZ917597 OIU917597:OIV917597 OSQ917597:OSR917597 PCM917597:PCN917597 PMI917597:PMJ917597 PWE917597:PWF917597 QGA917597:QGB917597 QPW917597:QPX917597 QZS917597:QZT917597 RJO917597:RJP917597 RTK917597:RTL917597 SDG917597:SDH917597 SNC917597:SND917597 SWY917597:SWZ917597 TGU917597:TGV917597 TQQ917597:TQR917597 UAM917597:UAN917597 UKI917597:UKJ917597 UUE917597:UUF917597 VEA917597:VEB917597 VNW917597:VNX917597 VXS917597:VXT917597 WHO917597:WHP917597 WRK917597:WRL917597 XBG917597:XBH917597 EY983133:EZ983133 OU983133:OV983133 YQ983133:YR983133 AIM983133:AIN983133 ASI983133:ASJ983133 BCE983133:BCF983133 BMA983133:BMB983133 BVW983133:BVX983133 CFS983133:CFT983133 CPO983133:CPP983133 CZK983133:CZL983133 DJG983133:DJH983133 DTC983133:DTD983133 ECY983133:ECZ983133 EMU983133:EMV983133 EWQ983133:EWR983133 FGM983133:FGN983133 FQI983133:FQJ983133 GAE983133:GAF983133 GKA983133:GKB983133 GTW983133:GTX983133 HDS983133:HDT983133 HNO983133:HNP983133 HXK983133:HXL983133 IHG983133:IHH983133 IRC983133:IRD983133 JAY983133:JAZ983133 JKU983133:JKV983133 JUQ983133:JUR983133 KEM983133:KEN983133 KOI983133:KOJ983133 KYE983133:KYF983133 LIA983133:LIB983133 LRW983133:LRX983133 MBS983133:MBT983133 MLO983133:MLP983133 MVK983133:MVL983133 NFG983133:NFH983133 NPC983133:NPD983133 NYY983133:NYZ983133 OIU983133:OIV983133 OSQ983133:OSR983133 PCM983133:PCN983133 PMI983133:PMJ983133 PWE983133:PWF983133 QGA983133:QGB983133 QPW983133:QPX983133 QZS983133:QZT983133 RJO983133:RJP983133 RTK983133:RTL983133 SDG983133:SDH983133 SNC983133:SND983133 SWY983133:SWZ983133 TGU983133:TGV983133 TQQ983133:TQR983133 UAM983133:UAN983133 UKI983133:UKJ983133 UUE983133:UUF983133 VEA983133:VEB983133 VNW983133:VNX983133 VXS983133:VXT983133 WHO983133:WHP983133 WRK983133:WRL983133 XBG983133:XBH983133">
      <formula1>0</formula1>
      <formula2>1</formula2>
    </dataValidation>
  </dataValidations>
  <printOptions horizontalCentered="1" verticalCentered="1"/>
  <pageMargins left="0.39370078740157483" right="0.39370078740157483" top="0.15748031496062992" bottom="0.15748031496062992" header="0" footer="0"/>
  <pageSetup paperSize="9" scale="53" orientation="portrait" blackAndWhite="1" r:id="rId1"/>
  <extLst>
    <ext xmlns:x14="http://schemas.microsoft.com/office/spreadsheetml/2009/9/main" uri="{CCE6A557-97BC-4b89-ADB6-D9C93CAAB3DF}">
      <x14:dataValidations xmlns:xm="http://schemas.microsoft.com/office/excel/2006/main" count="2">
        <x14:dataValidation type="textLength" allowBlank="1" showInputMessage="1" showErrorMessage="1" promptTitle="注意" prompt="このセルには値を入れないで下さい！">
          <x14:formula1>
            <xm:f>0</xm:f>
          </x14:formula1>
          <x14:formula2>
            <xm:f>0</xm:f>
          </x14:formula2>
          <xm:sqref>H31:I31 JD31:JE31 SZ31:TA31 ACV31:ACW31 AMR31:AMS31 AWN31:AWO31 BGJ31:BGK31 BQF31:BQG31 CAB31:CAC31 CJX31:CJY31 CTT31:CTU31 DDP31:DDQ31 DNL31:DNM31 DXH31:DXI31 EHD31:EHE31 EQZ31:ERA31 FAV31:FAW31 FKR31:FKS31 FUN31:FUO31 GEJ31:GEK31 GOF31:GOG31 GYB31:GYC31 HHX31:HHY31 HRT31:HRU31 IBP31:IBQ31 ILL31:ILM31 IVH31:IVI31 JFD31:JFE31 JOZ31:JPA31 JYV31:JYW31 KIR31:KIS31 KSN31:KSO31 LCJ31:LCK31 LMF31:LMG31 LWB31:LWC31 MFX31:MFY31 MPT31:MPU31 MZP31:MZQ31 NJL31:NJM31 NTH31:NTI31 ODD31:ODE31 OMZ31:ONA31 OWV31:OWW31 PGR31:PGS31 PQN31:PQO31 QAJ31:QAK31 QKF31:QKG31 QUB31:QUC31 RDX31:RDY31 RNT31:RNU31 RXP31:RXQ31 SHL31:SHM31 SRH31:SRI31 TBD31:TBE31 TKZ31:TLA31 TUV31:TUW31 UER31:UES31 UON31:UOO31 UYJ31:UYK31 VIF31:VIG31 VSB31:VSC31 WBX31:WBY31 WLT31:WLU31 WVP31:WVQ31 H34:I34 JD34:JE34 SZ34:TA34 ACV34:ACW34 AMR34:AMS34 AWN34:AWO34 BGJ34:BGK34 BQF34:BQG34 CAB34:CAC34 CJX34:CJY34 CTT34:CTU34 DDP34:DDQ34 DNL34:DNM34 DXH34:DXI34 EHD34:EHE34 EQZ34:ERA34 FAV34:FAW34 FKR34:FKS34 FUN34:FUO34 GEJ34:GEK34 GOF34:GOG34 GYB34:GYC34 HHX34:HHY34 HRT34:HRU34 IBP34:IBQ34 ILL34:ILM34 IVH34:IVI34 JFD34:JFE34 JOZ34:JPA34 JYV34:JYW34 KIR34:KIS34 KSN34:KSO34 LCJ34:LCK34 LMF34:LMG34 LWB34:LWC34 MFX34:MFY34 MPT34:MPU34 MZP34:MZQ34 NJL34:NJM34 NTH34:NTI34 ODD34:ODE34 OMZ34:ONA34 OWV34:OWW34 PGR34:PGS34 PQN34:PQO34 QAJ34:QAK34 QKF34:QKG34 QUB34:QUC34 RDX34:RDY34 RNT34:RNU34 RXP34:RXQ34 SHL34:SHM34 SRH34:SRI34 TBD34:TBE34 TKZ34:TLA34 TUV34:TUW34 UER34:UES34 UON34:UOO34 UYJ34:UYK34 VIF34:VIG34 VSB34:VSC34 WBX34:WBY34 WLT34:WLU34 WVP34:WVQ34 H36:I36 JD36:JE36 SZ36:TA36 ACV36:ACW36 AMR36:AMS36 AWN36:AWO36 BGJ36:BGK36 BQF36:BQG36 CAB36:CAC36 CJX36:CJY36 CTT36:CTU36 DDP36:DDQ36 DNL36:DNM36 DXH36:DXI36 EHD36:EHE36 EQZ36:ERA36 FAV36:FAW36 FKR36:FKS36 FUN36:FUO36 GEJ36:GEK36 GOF36:GOG36 GYB36:GYC36 HHX36:HHY36 HRT36:HRU36 IBP36:IBQ36 ILL36:ILM36 IVH36:IVI36 JFD36:JFE36 JOZ36:JPA36 JYV36:JYW36 KIR36:KIS36 KSN36:KSO36 LCJ36:LCK36 LMF36:LMG36 LWB36:LWC36 MFX36:MFY36 MPT36:MPU36 MZP36:MZQ36 NJL36:NJM36 NTH36:NTI36 ODD36:ODE36 OMZ36:ONA36 OWV36:OWW36 PGR36:PGS36 PQN36:PQO36 QAJ36:QAK36 QKF36:QKG36 QUB36:QUC36 RDX36:RDY36 RNT36:RNU36 RXP36:RXQ36 SHL36:SHM36 SRH36:SRI36 TBD36:TBE36 TKZ36:TLA36 TUV36:TUW36 UER36:UES36 UON36:UOO36 UYJ36:UYK36 VIF36:VIG36 VSB36:VSC36 WBX36:WBY36 WLT36:WLU36 WVP36:WVQ36 H38:I38 JD38:JE38 SZ38:TA38 ACV38:ACW38 AMR38:AMS38 AWN38:AWO38 BGJ38:BGK38 BQF38:BQG38 CAB38:CAC38 CJX38:CJY38 CTT38:CTU38 DDP38:DDQ38 DNL38:DNM38 DXH38:DXI38 EHD38:EHE38 EQZ38:ERA38 FAV38:FAW38 FKR38:FKS38 FUN38:FUO38 GEJ38:GEK38 GOF38:GOG38 GYB38:GYC38 HHX38:HHY38 HRT38:HRU38 IBP38:IBQ38 ILL38:ILM38 IVH38:IVI38 JFD38:JFE38 JOZ38:JPA38 JYV38:JYW38 KIR38:KIS38 KSN38:KSO38 LCJ38:LCK38 LMF38:LMG38 LWB38:LWC38 MFX38:MFY38 MPT38:MPU38 MZP38:MZQ38 NJL38:NJM38 NTH38:NTI38 ODD38:ODE38 OMZ38:ONA38 OWV38:OWW38 PGR38:PGS38 PQN38:PQO38 QAJ38:QAK38 QKF38:QKG38 QUB38:QUC38 RDX38:RDY38 RNT38:RNU38 RXP38:RXQ38 SHL38:SHM38 SRH38:SRI38 TBD38:TBE38 TKZ38:TLA38 TUV38:TUW38 UER38:UES38 UON38:UOO38 UYJ38:UYK38 VIF38:VIG38 VSB38:VSC38 WBX38:WBY38 WLT38:WLU38 WVP38:WVQ38 H66:I66 JD66:JE66 SZ66:TA66 ACV66:ACW66 AMR66:AMS66 AWN66:AWO66 BGJ66:BGK66 BQF66:BQG66 CAB66:CAC66 CJX66:CJY66 CTT66:CTU66 DDP66:DDQ66 DNL66:DNM66 DXH66:DXI66 EHD66:EHE66 EQZ66:ERA66 FAV66:FAW66 FKR66:FKS66 FUN66:FUO66 GEJ66:GEK66 GOF66:GOG66 GYB66:GYC66 HHX66:HHY66 HRT66:HRU66 IBP66:IBQ66 ILL66:ILM66 IVH66:IVI66 JFD66:JFE66 JOZ66:JPA66 JYV66:JYW66 KIR66:KIS66 KSN66:KSO66 LCJ66:LCK66 LMF66:LMG66 LWB66:LWC66 MFX66:MFY66 MPT66:MPU66 MZP66:MZQ66 NJL66:NJM66 NTH66:NTI66 ODD66:ODE66 OMZ66:ONA66 OWV66:OWW66 PGR66:PGS66 PQN66:PQO66 QAJ66:QAK66 QKF66:QKG66 QUB66:QUC66 RDX66:RDY66 RNT66:RNU66 RXP66:RXQ66 SHL66:SHM66 SRH66:SRI66 TBD66:TBE66 TKZ66:TLA66 TUV66:TUW66 UER66:UES66 UON66:UOO66 UYJ66:UYK66 VIF66:VIG66 VSB66:VSC66 WBX66:WBY66 WLT66:WLU66 WVP66:WVQ66 H68:I68 JD68:JE68 SZ68:TA68 ACV68:ACW68 AMR68:AMS68 AWN68:AWO68 BGJ68:BGK68 BQF68:BQG68 CAB68:CAC68 CJX68:CJY68 CTT68:CTU68 DDP68:DDQ68 DNL68:DNM68 DXH68:DXI68 EHD68:EHE68 EQZ68:ERA68 FAV68:FAW68 FKR68:FKS68 FUN68:FUO68 GEJ68:GEK68 GOF68:GOG68 GYB68:GYC68 HHX68:HHY68 HRT68:HRU68 IBP68:IBQ68 ILL68:ILM68 IVH68:IVI68 JFD68:JFE68 JOZ68:JPA68 JYV68:JYW68 KIR68:KIS68 KSN68:KSO68 LCJ68:LCK68 LMF68:LMG68 LWB68:LWC68 MFX68:MFY68 MPT68:MPU68 MZP68:MZQ68 NJL68:NJM68 NTH68:NTI68 ODD68:ODE68 OMZ68:ONA68 OWV68:OWW68 PGR68:PGS68 PQN68:PQO68 QAJ68:QAK68 QKF68:QKG68 QUB68:QUC68 RDX68:RDY68 RNT68:RNU68 RXP68:RXQ68 SHL68:SHM68 SRH68:SRI68 TBD68:TBE68 TKZ68:TLA68 TUV68:TUW68 UER68:UES68 UON68:UOO68 UYJ68:UYK68 VIF68:VIG68 VSB68:VSC68 WBX68:WBY68 WLT68:WLU68 WVP68:WVQ68 H78:I78 JD78:JE78 SZ78:TA78 ACV78:ACW78 AMR78:AMS78 AWN78:AWO78 BGJ78:BGK78 BQF78:BQG78 CAB78:CAC78 CJX78:CJY78 CTT78:CTU78 DDP78:DDQ78 DNL78:DNM78 DXH78:DXI78 EHD78:EHE78 EQZ78:ERA78 FAV78:FAW78 FKR78:FKS78 FUN78:FUO78 GEJ78:GEK78 GOF78:GOG78 GYB78:GYC78 HHX78:HHY78 HRT78:HRU78 IBP78:IBQ78 ILL78:ILM78 IVH78:IVI78 JFD78:JFE78 JOZ78:JPA78 JYV78:JYW78 KIR78:KIS78 KSN78:KSO78 LCJ78:LCK78 LMF78:LMG78 LWB78:LWC78 MFX78:MFY78 MPT78:MPU78 MZP78:MZQ78 NJL78:NJM78 NTH78:NTI78 ODD78:ODE78 OMZ78:ONA78 OWV78:OWW78 PGR78:PGS78 PQN78:PQO78 QAJ78:QAK78 QKF78:QKG78 QUB78:QUC78 RDX78:RDY78 RNT78:RNU78 RXP78:RXQ78 SHL78:SHM78 SRH78:SRI78 TBD78:TBE78 TKZ78:TLA78 TUV78:TUW78 UER78:UES78 UON78:UOO78 UYJ78:UYK78 VIF78:VIG78 VSB78:VSC78 WBX78:WBY78 WLT78:WLU78 WVP78:WVQ78 H80:I80 JD80:JE80 SZ80:TA80 ACV80:ACW80 AMR80:AMS80 AWN80:AWO80 BGJ80:BGK80 BQF80:BQG80 CAB80:CAC80 CJX80:CJY80 CTT80:CTU80 DDP80:DDQ80 DNL80:DNM80 DXH80:DXI80 EHD80:EHE80 EQZ80:ERA80 FAV80:FAW80 FKR80:FKS80 FUN80:FUO80 GEJ80:GEK80 GOF80:GOG80 GYB80:GYC80 HHX80:HHY80 HRT80:HRU80 IBP80:IBQ80 ILL80:ILM80 IVH80:IVI80 JFD80:JFE80 JOZ80:JPA80 JYV80:JYW80 KIR80:KIS80 KSN80:KSO80 LCJ80:LCK80 LMF80:LMG80 LWB80:LWC80 MFX80:MFY80 MPT80:MPU80 MZP80:MZQ80 NJL80:NJM80 NTH80:NTI80 ODD80:ODE80 OMZ80:ONA80 OWV80:OWW80 PGR80:PGS80 PQN80:PQO80 QAJ80:QAK80 QKF80:QKG80 QUB80:QUC80 RDX80:RDY80 RNT80:RNU80 RXP80:RXQ80 SHL80:SHM80 SRH80:SRI80 TBD80:TBE80 TKZ80:TLA80 TUV80:TUW80 UER80:UES80 UON80:UOO80 UYJ80:UYK80 VIF80:VIG80 VSB80:VSC80 WBX80:WBY80 WLT80:WLU80 WVP80:WVQ80 AA93:AB93 AD93:AE93 AG93:AH93 AJ93:AK93 AM93:AN93 AP93:AQ93 AS93:AT93 AV93:AW93 AY93:AZ93 BK93:BL93 BT93:BU93 BW93:BX93 BZ93:CA93 CC93:CD93 CF93:CG93 CI93:CJ93 CL93:CM93 CO93:CP93 CR93:CS93 CX93:CY93 DA93:DB93 DD93:DE93 DG93:DH93 DJ93:DK93 DM93:DN93 DP93:DQ93 DS93:DT93 DV93:DW93 DY93:DZ93 EB93:EC93 EE93:EF93 EH93:EI93 EK93:EL93 EN93:EO93 EW93:EX93 FC93:FD93 FL93:FM93 FO93:FP93 FR93:FS93 FU93:FV93 FX93:FY93 GA93:GB93 JW93:JX93 JZ93:KA93 KC93:KD93 KF93:KG93 KI93:KJ93 KL93:KM93 KO93:KP93 KR93:KS93 KU93:KV93 LG93:LH93 LP93:LQ93 LS93:LT93 LV93:LW93 LY93:LZ93 MB93:MC93 ME93:MF93 MH93:MI93 MK93:ML93 MN93:MO93 MT93:MU93 MW93:MX93 MZ93:NA93 NC93:ND93 NF93:NG93 NI93:NJ93 NL93:NM93 NO93:NP93 NR93:NS93 NU93:NV93 NX93:NY93 OA93:OB93 OD93:OE93 OG93:OH93 OJ93:OK93 OS93:OT93 OY93:OZ93 PH93:PI93 PK93:PL93 PN93:PO93 PQ93:PR93 PT93:PU93 PW93:PX93 TS93:TT93 TV93:TW93 TY93:TZ93 UB93:UC93 UE93:UF93 UH93:UI93 UK93:UL93 UN93:UO93 UQ93:UR93 VC93:VD93 VL93:VM93 VO93:VP93 VR93:VS93 VU93:VV93 VX93:VY93 WA93:WB93 WD93:WE93 WG93:WH93 WJ93:WK93 WP93:WQ93 WS93:WT93 WV93:WW93 WY93:WZ93 XB93:XC93 XE93:XF93 XH93:XI93 XK93:XL93 XN93:XO93 XQ93:XR93 XT93:XU93 XW93:XX93 XZ93:YA93 YC93:YD93 YF93:YG93 YO93:YP93 YU93:YV93 ZD93:ZE93 ZG93:ZH93 ZJ93:ZK93 ZM93:ZN93 ZP93:ZQ93 ZS93:ZT93 ADO93:ADP93 ADR93:ADS93 ADU93:ADV93 ADX93:ADY93 AEA93:AEB93 AED93:AEE93 AEG93:AEH93 AEJ93:AEK93 AEM93:AEN93 AEY93:AEZ93 AFH93:AFI93 AFK93:AFL93 AFN93:AFO93 AFQ93:AFR93 AFT93:AFU93 AFW93:AFX93 AFZ93:AGA93 AGC93:AGD93 AGF93:AGG93 AGL93:AGM93 AGO93:AGP93 AGR93:AGS93 AGU93:AGV93 AGX93:AGY93 AHA93:AHB93 AHD93:AHE93 AHG93:AHH93 AHJ93:AHK93 AHM93:AHN93 AHP93:AHQ93 AHS93:AHT93 AHV93:AHW93 AHY93:AHZ93 AIB93:AIC93 AIK93:AIL93 AIQ93:AIR93 AIZ93:AJA93 AJC93:AJD93 AJF93:AJG93 AJI93:AJJ93 AJL93:AJM93 AJO93:AJP93 ANK93:ANL93 ANN93:ANO93 ANQ93:ANR93 ANT93:ANU93 ANW93:ANX93 ANZ93:AOA93 AOC93:AOD93 AOF93:AOG93 AOI93:AOJ93 AOU93:AOV93 APD93:APE93 APG93:APH93 APJ93:APK93 APM93:APN93 APP93:APQ93 APS93:APT93 APV93:APW93 APY93:APZ93 AQB93:AQC93 AQH93:AQI93 AQK93:AQL93 AQN93:AQO93 AQQ93:AQR93 AQT93:AQU93 AQW93:AQX93 AQZ93:ARA93 ARC93:ARD93 ARF93:ARG93 ARI93:ARJ93 ARL93:ARM93 ARO93:ARP93 ARR93:ARS93 ARU93:ARV93 ARX93:ARY93 ASG93:ASH93 ASM93:ASN93 ASV93:ASW93 ASY93:ASZ93 ATB93:ATC93 ATE93:ATF93 ATH93:ATI93 ATK93:ATL93 AXG93:AXH93 AXJ93:AXK93 AXM93:AXN93 AXP93:AXQ93 AXS93:AXT93 AXV93:AXW93 AXY93:AXZ93 AYB93:AYC93 AYE93:AYF93 AYQ93:AYR93 AYZ93:AZA93 AZC93:AZD93 AZF93:AZG93 AZI93:AZJ93 AZL93:AZM93 AZO93:AZP93 AZR93:AZS93 AZU93:AZV93 AZX93:AZY93 BAD93:BAE93 BAG93:BAH93 BAJ93:BAK93 BAM93:BAN93 BAP93:BAQ93 BAS93:BAT93 BAV93:BAW93 BAY93:BAZ93 BBB93:BBC93 BBE93:BBF93 BBH93:BBI93 BBK93:BBL93 BBN93:BBO93 BBQ93:BBR93 BBT93:BBU93 BCC93:BCD93 BCI93:BCJ93 BCR93:BCS93 BCU93:BCV93 BCX93:BCY93 BDA93:BDB93 BDD93:BDE93 BDG93:BDH93 BHC93:BHD93 BHF93:BHG93 BHI93:BHJ93 BHL93:BHM93 BHO93:BHP93 BHR93:BHS93 BHU93:BHV93 BHX93:BHY93 BIA93:BIB93 BIM93:BIN93 BIV93:BIW93 BIY93:BIZ93 BJB93:BJC93 BJE93:BJF93 BJH93:BJI93 BJK93:BJL93 BJN93:BJO93 BJQ93:BJR93 BJT93:BJU93 BJZ93:BKA93 BKC93:BKD93 BKF93:BKG93 BKI93:BKJ93 BKL93:BKM93 BKO93:BKP93 BKR93:BKS93 BKU93:BKV93 BKX93:BKY93 BLA93:BLB93 BLD93:BLE93 BLG93:BLH93 BLJ93:BLK93 BLM93:BLN93 BLP93:BLQ93 BLY93:BLZ93 BME93:BMF93 BMN93:BMO93 BMQ93:BMR93 BMT93:BMU93 BMW93:BMX93 BMZ93:BNA93 BNC93:BND93 BQY93:BQZ93 BRB93:BRC93 BRE93:BRF93 BRH93:BRI93 BRK93:BRL93 BRN93:BRO93 BRQ93:BRR93 BRT93:BRU93 BRW93:BRX93 BSI93:BSJ93 BSR93:BSS93 BSU93:BSV93 BSX93:BSY93 BTA93:BTB93 BTD93:BTE93 BTG93:BTH93 BTJ93:BTK93 BTM93:BTN93 BTP93:BTQ93 BTV93:BTW93 BTY93:BTZ93 BUB93:BUC93 BUE93:BUF93 BUH93:BUI93 BUK93:BUL93 BUN93:BUO93 BUQ93:BUR93 BUT93:BUU93 BUW93:BUX93 BUZ93:BVA93 BVC93:BVD93 BVF93:BVG93 BVI93:BVJ93 BVL93:BVM93 BVU93:BVV93 BWA93:BWB93 BWJ93:BWK93 BWM93:BWN93 BWP93:BWQ93 BWS93:BWT93 BWV93:BWW93 BWY93:BWZ93 CAU93:CAV93 CAX93:CAY93 CBA93:CBB93 CBD93:CBE93 CBG93:CBH93 CBJ93:CBK93 CBM93:CBN93 CBP93:CBQ93 CBS93:CBT93 CCE93:CCF93 CCN93:CCO93 CCQ93:CCR93 CCT93:CCU93 CCW93:CCX93 CCZ93:CDA93 CDC93:CDD93 CDF93:CDG93 CDI93:CDJ93 CDL93:CDM93 CDR93:CDS93 CDU93:CDV93 CDX93:CDY93 CEA93:CEB93 CED93:CEE93 CEG93:CEH93 CEJ93:CEK93 CEM93:CEN93 CEP93:CEQ93 CES93:CET93 CEV93:CEW93 CEY93:CEZ93 CFB93:CFC93 CFE93:CFF93 CFH93:CFI93 CFQ93:CFR93 CFW93:CFX93 CGF93:CGG93 CGI93:CGJ93 CGL93:CGM93 CGO93:CGP93 CGR93:CGS93 CGU93:CGV93 CKQ93:CKR93 CKT93:CKU93 CKW93:CKX93 CKZ93:CLA93 CLC93:CLD93 CLF93:CLG93 CLI93:CLJ93 CLL93:CLM93 CLO93:CLP93 CMA93:CMB93 CMJ93:CMK93 CMM93:CMN93 CMP93:CMQ93 CMS93:CMT93 CMV93:CMW93 CMY93:CMZ93 CNB93:CNC93 CNE93:CNF93 CNH93:CNI93 CNN93:CNO93 CNQ93:CNR93 CNT93:CNU93 CNW93:CNX93 CNZ93:COA93 COC93:COD93 COF93:COG93 COI93:COJ93 COL93:COM93 COO93:COP93 COR93:COS93 COU93:COV93 COX93:COY93 CPA93:CPB93 CPD93:CPE93 CPM93:CPN93 CPS93:CPT93 CQB93:CQC93 CQE93:CQF93 CQH93:CQI93 CQK93:CQL93 CQN93:CQO93 CQQ93:CQR93 CUM93:CUN93 CUP93:CUQ93 CUS93:CUT93 CUV93:CUW93 CUY93:CUZ93 CVB93:CVC93 CVE93:CVF93 CVH93:CVI93 CVK93:CVL93 CVW93:CVX93 CWF93:CWG93 CWI93:CWJ93 CWL93:CWM93 CWO93:CWP93 CWR93:CWS93 CWU93:CWV93 CWX93:CWY93 CXA93:CXB93 CXD93:CXE93 CXJ93:CXK93 CXM93:CXN93 CXP93:CXQ93 CXS93:CXT93 CXV93:CXW93 CXY93:CXZ93 CYB93:CYC93 CYE93:CYF93 CYH93:CYI93 CYK93:CYL93 CYN93:CYO93 CYQ93:CYR93 CYT93:CYU93 CYW93:CYX93 CYZ93:CZA93 CZI93:CZJ93 CZO93:CZP93 CZX93:CZY93 DAA93:DAB93 DAD93:DAE93 DAG93:DAH93 DAJ93:DAK93 DAM93:DAN93 DEI93:DEJ93 DEL93:DEM93 DEO93:DEP93 DER93:DES93 DEU93:DEV93 DEX93:DEY93 DFA93:DFB93 DFD93:DFE93 DFG93:DFH93 DFS93:DFT93 DGB93:DGC93 DGE93:DGF93 DGH93:DGI93 DGK93:DGL93 DGN93:DGO93 DGQ93:DGR93 DGT93:DGU93 DGW93:DGX93 DGZ93:DHA93 DHF93:DHG93 DHI93:DHJ93 DHL93:DHM93 DHO93:DHP93 DHR93:DHS93 DHU93:DHV93 DHX93:DHY93 DIA93:DIB93 DID93:DIE93 DIG93:DIH93 DIJ93:DIK93 DIM93:DIN93 DIP93:DIQ93 DIS93:DIT93 DIV93:DIW93 DJE93:DJF93 DJK93:DJL93 DJT93:DJU93 DJW93:DJX93 DJZ93:DKA93 DKC93:DKD93 DKF93:DKG93 DKI93:DKJ93 DOE93:DOF93 DOH93:DOI93 DOK93:DOL93 DON93:DOO93 DOQ93:DOR93 DOT93:DOU93 DOW93:DOX93 DOZ93:DPA93 DPC93:DPD93 DPO93:DPP93 DPX93:DPY93 DQA93:DQB93 DQD93:DQE93 DQG93:DQH93 DQJ93:DQK93 DQM93:DQN93 DQP93:DQQ93 DQS93:DQT93 DQV93:DQW93 DRB93:DRC93 DRE93:DRF93 DRH93:DRI93 DRK93:DRL93 DRN93:DRO93 DRQ93:DRR93 DRT93:DRU93 DRW93:DRX93 DRZ93:DSA93 DSC93:DSD93 DSF93:DSG93 DSI93:DSJ93 DSL93:DSM93 DSO93:DSP93 DSR93:DSS93 DTA93:DTB93 DTG93:DTH93 DTP93:DTQ93 DTS93:DTT93 DTV93:DTW93 DTY93:DTZ93 DUB93:DUC93 DUE93:DUF93 DYA93:DYB93 DYD93:DYE93 DYG93:DYH93 DYJ93:DYK93 DYM93:DYN93 DYP93:DYQ93 DYS93:DYT93 DYV93:DYW93 DYY93:DYZ93 DZK93:DZL93 DZT93:DZU93 DZW93:DZX93 DZZ93:EAA93 EAC93:EAD93 EAF93:EAG93 EAI93:EAJ93 EAL93:EAM93 EAO93:EAP93 EAR93:EAS93 EAX93:EAY93 EBA93:EBB93 EBD93:EBE93 EBG93:EBH93 EBJ93:EBK93 EBM93:EBN93 EBP93:EBQ93 EBS93:EBT93 EBV93:EBW93 EBY93:EBZ93 ECB93:ECC93 ECE93:ECF93 ECH93:ECI93 ECK93:ECL93 ECN93:ECO93 ECW93:ECX93 EDC93:EDD93 EDL93:EDM93 EDO93:EDP93 EDR93:EDS93 EDU93:EDV93 EDX93:EDY93 EEA93:EEB93 EHW93:EHX93 EHZ93:EIA93 EIC93:EID93 EIF93:EIG93 EII93:EIJ93 EIL93:EIM93 EIO93:EIP93 EIR93:EIS93 EIU93:EIV93 EJG93:EJH93 EJP93:EJQ93 EJS93:EJT93 EJV93:EJW93 EJY93:EJZ93 EKB93:EKC93 EKE93:EKF93 EKH93:EKI93 EKK93:EKL93 EKN93:EKO93 EKT93:EKU93 EKW93:EKX93 EKZ93:ELA93 ELC93:ELD93 ELF93:ELG93 ELI93:ELJ93 ELL93:ELM93 ELO93:ELP93 ELR93:ELS93 ELU93:ELV93 ELX93:ELY93 EMA93:EMB93 EMD93:EME93 EMG93:EMH93 EMJ93:EMK93 EMS93:EMT93 EMY93:EMZ93 ENH93:ENI93 ENK93:ENL93 ENN93:ENO93 ENQ93:ENR93 ENT93:ENU93 ENW93:ENX93 ERS93:ERT93 ERV93:ERW93 ERY93:ERZ93 ESB93:ESC93 ESE93:ESF93 ESH93:ESI93 ESK93:ESL93 ESN93:ESO93 ESQ93:ESR93 ETC93:ETD93 ETL93:ETM93 ETO93:ETP93 ETR93:ETS93 ETU93:ETV93 ETX93:ETY93 EUA93:EUB93 EUD93:EUE93 EUG93:EUH93 EUJ93:EUK93 EUP93:EUQ93 EUS93:EUT93 EUV93:EUW93 EUY93:EUZ93 EVB93:EVC93 EVE93:EVF93 EVH93:EVI93 EVK93:EVL93 EVN93:EVO93 EVQ93:EVR93 EVT93:EVU93 EVW93:EVX93 EVZ93:EWA93 EWC93:EWD93 EWF93:EWG93 EWO93:EWP93 EWU93:EWV93 EXD93:EXE93 EXG93:EXH93 EXJ93:EXK93 EXM93:EXN93 EXP93:EXQ93 EXS93:EXT93 FBO93:FBP93 FBR93:FBS93 FBU93:FBV93 FBX93:FBY93 FCA93:FCB93 FCD93:FCE93 FCG93:FCH93 FCJ93:FCK93 FCM93:FCN93 FCY93:FCZ93 FDH93:FDI93 FDK93:FDL93 FDN93:FDO93 FDQ93:FDR93 FDT93:FDU93 FDW93:FDX93 FDZ93:FEA93 FEC93:FED93 FEF93:FEG93 FEL93:FEM93 FEO93:FEP93 FER93:FES93 FEU93:FEV93 FEX93:FEY93 FFA93:FFB93 FFD93:FFE93 FFG93:FFH93 FFJ93:FFK93 FFM93:FFN93 FFP93:FFQ93 FFS93:FFT93 FFV93:FFW93 FFY93:FFZ93 FGB93:FGC93 FGK93:FGL93 FGQ93:FGR93 FGZ93:FHA93 FHC93:FHD93 FHF93:FHG93 FHI93:FHJ93 FHL93:FHM93 FHO93:FHP93 FLK93:FLL93 FLN93:FLO93 FLQ93:FLR93 FLT93:FLU93 FLW93:FLX93 FLZ93:FMA93 FMC93:FMD93 FMF93:FMG93 FMI93:FMJ93 FMU93:FMV93 FND93:FNE93 FNG93:FNH93 FNJ93:FNK93 FNM93:FNN93 FNP93:FNQ93 FNS93:FNT93 FNV93:FNW93 FNY93:FNZ93 FOB93:FOC93 FOH93:FOI93 FOK93:FOL93 FON93:FOO93 FOQ93:FOR93 FOT93:FOU93 FOW93:FOX93 FOZ93:FPA93 FPC93:FPD93 FPF93:FPG93 FPI93:FPJ93 FPL93:FPM93 FPO93:FPP93 FPR93:FPS93 FPU93:FPV93 FPX93:FPY93 FQG93:FQH93 FQM93:FQN93 FQV93:FQW93 FQY93:FQZ93 FRB93:FRC93 FRE93:FRF93 FRH93:FRI93 FRK93:FRL93 FVG93:FVH93 FVJ93:FVK93 FVM93:FVN93 FVP93:FVQ93 FVS93:FVT93 FVV93:FVW93 FVY93:FVZ93 FWB93:FWC93 FWE93:FWF93 FWQ93:FWR93 FWZ93:FXA93 FXC93:FXD93 FXF93:FXG93 FXI93:FXJ93 FXL93:FXM93 FXO93:FXP93 FXR93:FXS93 FXU93:FXV93 FXX93:FXY93 FYD93:FYE93 FYG93:FYH93 FYJ93:FYK93 FYM93:FYN93 FYP93:FYQ93 FYS93:FYT93 FYV93:FYW93 FYY93:FYZ93 FZB93:FZC93 FZE93:FZF93 FZH93:FZI93 FZK93:FZL93 FZN93:FZO93 FZQ93:FZR93 FZT93:FZU93 GAC93:GAD93 GAI93:GAJ93 GAR93:GAS93 GAU93:GAV93 GAX93:GAY93 GBA93:GBB93 GBD93:GBE93 GBG93:GBH93 GFC93:GFD93 GFF93:GFG93 GFI93:GFJ93 GFL93:GFM93 GFO93:GFP93 GFR93:GFS93 GFU93:GFV93 GFX93:GFY93 GGA93:GGB93 GGM93:GGN93 GGV93:GGW93 GGY93:GGZ93 GHB93:GHC93 GHE93:GHF93 GHH93:GHI93 GHK93:GHL93 GHN93:GHO93 GHQ93:GHR93 GHT93:GHU93 GHZ93:GIA93 GIC93:GID93 GIF93:GIG93 GII93:GIJ93 GIL93:GIM93 GIO93:GIP93 GIR93:GIS93 GIU93:GIV93 GIX93:GIY93 GJA93:GJB93 GJD93:GJE93 GJG93:GJH93 GJJ93:GJK93 GJM93:GJN93 GJP93:GJQ93 GJY93:GJZ93 GKE93:GKF93 GKN93:GKO93 GKQ93:GKR93 GKT93:GKU93 GKW93:GKX93 GKZ93:GLA93 GLC93:GLD93 GOY93:GOZ93 GPB93:GPC93 GPE93:GPF93 GPH93:GPI93 GPK93:GPL93 GPN93:GPO93 GPQ93:GPR93 GPT93:GPU93 GPW93:GPX93 GQI93:GQJ93 GQR93:GQS93 GQU93:GQV93 GQX93:GQY93 GRA93:GRB93 GRD93:GRE93 GRG93:GRH93 GRJ93:GRK93 GRM93:GRN93 GRP93:GRQ93 GRV93:GRW93 GRY93:GRZ93 GSB93:GSC93 GSE93:GSF93 GSH93:GSI93 GSK93:GSL93 GSN93:GSO93 GSQ93:GSR93 GST93:GSU93 GSW93:GSX93 GSZ93:GTA93 GTC93:GTD93 GTF93:GTG93 GTI93:GTJ93 GTL93:GTM93 GTU93:GTV93 GUA93:GUB93 GUJ93:GUK93 GUM93:GUN93 GUP93:GUQ93 GUS93:GUT93 GUV93:GUW93 GUY93:GUZ93 GYU93:GYV93 GYX93:GYY93 GZA93:GZB93 GZD93:GZE93 GZG93:GZH93 GZJ93:GZK93 GZM93:GZN93 GZP93:GZQ93 GZS93:GZT93 HAE93:HAF93 HAN93:HAO93 HAQ93:HAR93 HAT93:HAU93 HAW93:HAX93 HAZ93:HBA93 HBC93:HBD93 HBF93:HBG93 HBI93:HBJ93 HBL93:HBM93 HBR93:HBS93 HBU93:HBV93 HBX93:HBY93 HCA93:HCB93 HCD93:HCE93 HCG93:HCH93 HCJ93:HCK93 HCM93:HCN93 HCP93:HCQ93 HCS93:HCT93 HCV93:HCW93 HCY93:HCZ93 HDB93:HDC93 HDE93:HDF93 HDH93:HDI93 HDQ93:HDR93 HDW93:HDX93 HEF93:HEG93 HEI93:HEJ93 HEL93:HEM93 HEO93:HEP93 HER93:HES93 HEU93:HEV93 HIQ93:HIR93 HIT93:HIU93 HIW93:HIX93 HIZ93:HJA93 HJC93:HJD93 HJF93:HJG93 HJI93:HJJ93 HJL93:HJM93 HJO93:HJP93 HKA93:HKB93 HKJ93:HKK93 HKM93:HKN93 HKP93:HKQ93 HKS93:HKT93 HKV93:HKW93 HKY93:HKZ93 HLB93:HLC93 HLE93:HLF93 HLH93:HLI93 HLN93:HLO93 HLQ93:HLR93 HLT93:HLU93 HLW93:HLX93 HLZ93:HMA93 HMC93:HMD93 HMF93:HMG93 HMI93:HMJ93 HML93:HMM93 HMO93:HMP93 HMR93:HMS93 HMU93:HMV93 HMX93:HMY93 HNA93:HNB93 HND93:HNE93 HNM93:HNN93 HNS93:HNT93 HOB93:HOC93 HOE93:HOF93 HOH93:HOI93 HOK93:HOL93 HON93:HOO93 HOQ93:HOR93 HSM93:HSN93 HSP93:HSQ93 HSS93:HST93 HSV93:HSW93 HSY93:HSZ93 HTB93:HTC93 HTE93:HTF93 HTH93:HTI93 HTK93:HTL93 HTW93:HTX93 HUF93:HUG93 HUI93:HUJ93 HUL93:HUM93 HUO93:HUP93 HUR93:HUS93 HUU93:HUV93 HUX93:HUY93 HVA93:HVB93 HVD93:HVE93 HVJ93:HVK93 HVM93:HVN93 HVP93:HVQ93 HVS93:HVT93 HVV93:HVW93 HVY93:HVZ93 HWB93:HWC93 HWE93:HWF93 HWH93:HWI93 HWK93:HWL93 HWN93:HWO93 HWQ93:HWR93 HWT93:HWU93 HWW93:HWX93 HWZ93:HXA93 HXI93:HXJ93 HXO93:HXP93 HXX93:HXY93 HYA93:HYB93 HYD93:HYE93 HYG93:HYH93 HYJ93:HYK93 HYM93:HYN93 ICI93:ICJ93 ICL93:ICM93 ICO93:ICP93 ICR93:ICS93 ICU93:ICV93 ICX93:ICY93 IDA93:IDB93 IDD93:IDE93 IDG93:IDH93 IDS93:IDT93 IEB93:IEC93 IEE93:IEF93 IEH93:IEI93 IEK93:IEL93 IEN93:IEO93 IEQ93:IER93 IET93:IEU93 IEW93:IEX93 IEZ93:IFA93 IFF93:IFG93 IFI93:IFJ93 IFL93:IFM93 IFO93:IFP93 IFR93:IFS93 IFU93:IFV93 IFX93:IFY93 IGA93:IGB93 IGD93:IGE93 IGG93:IGH93 IGJ93:IGK93 IGM93:IGN93 IGP93:IGQ93 IGS93:IGT93 IGV93:IGW93 IHE93:IHF93 IHK93:IHL93 IHT93:IHU93 IHW93:IHX93 IHZ93:IIA93 IIC93:IID93 IIF93:IIG93 III93:IIJ93 IME93:IMF93 IMH93:IMI93 IMK93:IML93 IMN93:IMO93 IMQ93:IMR93 IMT93:IMU93 IMW93:IMX93 IMZ93:INA93 INC93:IND93 INO93:INP93 INX93:INY93 IOA93:IOB93 IOD93:IOE93 IOG93:IOH93 IOJ93:IOK93 IOM93:ION93 IOP93:IOQ93 IOS93:IOT93 IOV93:IOW93 IPB93:IPC93 IPE93:IPF93 IPH93:IPI93 IPK93:IPL93 IPN93:IPO93 IPQ93:IPR93 IPT93:IPU93 IPW93:IPX93 IPZ93:IQA93 IQC93:IQD93 IQF93:IQG93 IQI93:IQJ93 IQL93:IQM93 IQO93:IQP93 IQR93:IQS93 IRA93:IRB93 IRG93:IRH93 IRP93:IRQ93 IRS93:IRT93 IRV93:IRW93 IRY93:IRZ93 ISB93:ISC93 ISE93:ISF93 IWA93:IWB93 IWD93:IWE93 IWG93:IWH93 IWJ93:IWK93 IWM93:IWN93 IWP93:IWQ93 IWS93:IWT93 IWV93:IWW93 IWY93:IWZ93 IXK93:IXL93 IXT93:IXU93 IXW93:IXX93 IXZ93:IYA93 IYC93:IYD93 IYF93:IYG93 IYI93:IYJ93 IYL93:IYM93 IYO93:IYP93 IYR93:IYS93 IYX93:IYY93 IZA93:IZB93 IZD93:IZE93 IZG93:IZH93 IZJ93:IZK93 IZM93:IZN93 IZP93:IZQ93 IZS93:IZT93 IZV93:IZW93 IZY93:IZZ93 JAB93:JAC93 JAE93:JAF93 JAH93:JAI93 JAK93:JAL93 JAN93:JAO93 JAW93:JAX93 JBC93:JBD93 JBL93:JBM93 JBO93:JBP93 JBR93:JBS93 JBU93:JBV93 JBX93:JBY93 JCA93:JCB93 JFW93:JFX93 JFZ93:JGA93 JGC93:JGD93 JGF93:JGG93 JGI93:JGJ93 JGL93:JGM93 JGO93:JGP93 JGR93:JGS93 JGU93:JGV93 JHG93:JHH93 JHP93:JHQ93 JHS93:JHT93 JHV93:JHW93 JHY93:JHZ93 JIB93:JIC93 JIE93:JIF93 JIH93:JII93 JIK93:JIL93 JIN93:JIO93 JIT93:JIU93 JIW93:JIX93 JIZ93:JJA93 JJC93:JJD93 JJF93:JJG93 JJI93:JJJ93 JJL93:JJM93 JJO93:JJP93 JJR93:JJS93 JJU93:JJV93 JJX93:JJY93 JKA93:JKB93 JKD93:JKE93 JKG93:JKH93 JKJ93:JKK93 JKS93:JKT93 JKY93:JKZ93 JLH93:JLI93 JLK93:JLL93 JLN93:JLO93 JLQ93:JLR93 JLT93:JLU93 JLW93:JLX93 JPS93:JPT93 JPV93:JPW93 JPY93:JPZ93 JQB93:JQC93 JQE93:JQF93 JQH93:JQI93 JQK93:JQL93 JQN93:JQO93 JQQ93:JQR93 JRC93:JRD93 JRL93:JRM93 JRO93:JRP93 JRR93:JRS93 JRU93:JRV93 JRX93:JRY93 JSA93:JSB93 JSD93:JSE93 JSG93:JSH93 JSJ93:JSK93 JSP93:JSQ93 JSS93:JST93 JSV93:JSW93 JSY93:JSZ93 JTB93:JTC93 JTE93:JTF93 JTH93:JTI93 JTK93:JTL93 JTN93:JTO93 JTQ93:JTR93 JTT93:JTU93 JTW93:JTX93 JTZ93:JUA93 JUC93:JUD93 JUF93:JUG93 JUO93:JUP93 JUU93:JUV93 JVD93:JVE93 JVG93:JVH93 JVJ93:JVK93 JVM93:JVN93 JVP93:JVQ93 JVS93:JVT93 JZO93:JZP93 JZR93:JZS93 JZU93:JZV93 JZX93:JZY93 KAA93:KAB93 KAD93:KAE93 KAG93:KAH93 KAJ93:KAK93 KAM93:KAN93 KAY93:KAZ93 KBH93:KBI93 KBK93:KBL93 KBN93:KBO93 KBQ93:KBR93 KBT93:KBU93 KBW93:KBX93 KBZ93:KCA93 KCC93:KCD93 KCF93:KCG93 KCL93:KCM93 KCO93:KCP93 KCR93:KCS93 KCU93:KCV93 KCX93:KCY93 KDA93:KDB93 KDD93:KDE93 KDG93:KDH93 KDJ93:KDK93 KDM93:KDN93 KDP93:KDQ93 KDS93:KDT93 KDV93:KDW93 KDY93:KDZ93 KEB93:KEC93 KEK93:KEL93 KEQ93:KER93 KEZ93:KFA93 KFC93:KFD93 KFF93:KFG93 KFI93:KFJ93 KFL93:KFM93 KFO93:KFP93 KJK93:KJL93 KJN93:KJO93 KJQ93:KJR93 KJT93:KJU93 KJW93:KJX93 KJZ93:KKA93 KKC93:KKD93 KKF93:KKG93 KKI93:KKJ93 KKU93:KKV93 KLD93:KLE93 KLG93:KLH93 KLJ93:KLK93 KLM93:KLN93 KLP93:KLQ93 KLS93:KLT93 KLV93:KLW93 KLY93:KLZ93 KMB93:KMC93 KMH93:KMI93 KMK93:KML93 KMN93:KMO93 KMQ93:KMR93 KMT93:KMU93 KMW93:KMX93 KMZ93:KNA93 KNC93:KND93 KNF93:KNG93 KNI93:KNJ93 KNL93:KNM93 KNO93:KNP93 KNR93:KNS93 KNU93:KNV93 KNX93:KNY93 KOG93:KOH93 KOM93:KON93 KOV93:KOW93 KOY93:KOZ93 KPB93:KPC93 KPE93:KPF93 KPH93:KPI93 KPK93:KPL93 KTG93:KTH93 KTJ93:KTK93 KTM93:KTN93 KTP93:KTQ93 KTS93:KTT93 KTV93:KTW93 KTY93:KTZ93 KUB93:KUC93 KUE93:KUF93 KUQ93:KUR93 KUZ93:KVA93 KVC93:KVD93 KVF93:KVG93 KVI93:KVJ93 KVL93:KVM93 KVO93:KVP93 KVR93:KVS93 KVU93:KVV93 KVX93:KVY93 KWD93:KWE93 KWG93:KWH93 KWJ93:KWK93 KWM93:KWN93 KWP93:KWQ93 KWS93:KWT93 KWV93:KWW93 KWY93:KWZ93 KXB93:KXC93 KXE93:KXF93 KXH93:KXI93 KXK93:KXL93 KXN93:KXO93 KXQ93:KXR93 KXT93:KXU93 KYC93:KYD93 KYI93:KYJ93 KYR93:KYS93 KYU93:KYV93 KYX93:KYY93 KZA93:KZB93 KZD93:KZE93 KZG93:KZH93 LDC93:LDD93 LDF93:LDG93 LDI93:LDJ93 LDL93:LDM93 LDO93:LDP93 LDR93:LDS93 LDU93:LDV93 LDX93:LDY93 LEA93:LEB93 LEM93:LEN93 LEV93:LEW93 LEY93:LEZ93 LFB93:LFC93 LFE93:LFF93 LFH93:LFI93 LFK93:LFL93 LFN93:LFO93 LFQ93:LFR93 LFT93:LFU93 LFZ93:LGA93 LGC93:LGD93 LGF93:LGG93 LGI93:LGJ93 LGL93:LGM93 LGO93:LGP93 LGR93:LGS93 LGU93:LGV93 LGX93:LGY93 LHA93:LHB93 LHD93:LHE93 LHG93:LHH93 LHJ93:LHK93 LHM93:LHN93 LHP93:LHQ93 LHY93:LHZ93 LIE93:LIF93 LIN93:LIO93 LIQ93:LIR93 LIT93:LIU93 LIW93:LIX93 LIZ93:LJA93 LJC93:LJD93 LMY93:LMZ93 LNB93:LNC93 LNE93:LNF93 LNH93:LNI93 LNK93:LNL93 LNN93:LNO93 LNQ93:LNR93 LNT93:LNU93 LNW93:LNX93 LOI93:LOJ93 LOR93:LOS93 LOU93:LOV93 LOX93:LOY93 LPA93:LPB93 LPD93:LPE93 LPG93:LPH93 LPJ93:LPK93 LPM93:LPN93 LPP93:LPQ93 LPV93:LPW93 LPY93:LPZ93 LQB93:LQC93 LQE93:LQF93 LQH93:LQI93 LQK93:LQL93 LQN93:LQO93 LQQ93:LQR93 LQT93:LQU93 LQW93:LQX93 LQZ93:LRA93 LRC93:LRD93 LRF93:LRG93 LRI93:LRJ93 LRL93:LRM93 LRU93:LRV93 LSA93:LSB93 LSJ93:LSK93 LSM93:LSN93 LSP93:LSQ93 LSS93:LST93 LSV93:LSW93 LSY93:LSZ93 LWU93:LWV93 LWX93:LWY93 LXA93:LXB93 LXD93:LXE93 LXG93:LXH93 LXJ93:LXK93 LXM93:LXN93 LXP93:LXQ93 LXS93:LXT93 LYE93:LYF93 LYN93:LYO93 LYQ93:LYR93 LYT93:LYU93 LYW93:LYX93 LYZ93:LZA93 LZC93:LZD93 LZF93:LZG93 LZI93:LZJ93 LZL93:LZM93 LZR93:LZS93 LZU93:LZV93 LZX93:LZY93 MAA93:MAB93 MAD93:MAE93 MAG93:MAH93 MAJ93:MAK93 MAM93:MAN93 MAP93:MAQ93 MAS93:MAT93 MAV93:MAW93 MAY93:MAZ93 MBB93:MBC93 MBE93:MBF93 MBH93:MBI93 MBQ93:MBR93 MBW93:MBX93 MCF93:MCG93 MCI93:MCJ93 MCL93:MCM93 MCO93:MCP93 MCR93:MCS93 MCU93:MCV93 MGQ93:MGR93 MGT93:MGU93 MGW93:MGX93 MGZ93:MHA93 MHC93:MHD93 MHF93:MHG93 MHI93:MHJ93 MHL93:MHM93 MHO93:MHP93 MIA93:MIB93 MIJ93:MIK93 MIM93:MIN93 MIP93:MIQ93 MIS93:MIT93 MIV93:MIW93 MIY93:MIZ93 MJB93:MJC93 MJE93:MJF93 MJH93:MJI93 MJN93:MJO93 MJQ93:MJR93 MJT93:MJU93 MJW93:MJX93 MJZ93:MKA93 MKC93:MKD93 MKF93:MKG93 MKI93:MKJ93 MKL93:MKM93 MKO93:MKP93 MKR93:MKS93 MKU93:MKV93 MKX93:MKY93 MLA93:MLB93 MLD93:MLE93 MLM93:MLN93 MLS93:MLT93 MMB93:MMC93 MME93:MMF93 MMH93:MMI93 MMK93:MML93 MMN93:MMO93 MMQ93:MMR93 MQM93:MQN93 MQP93:MQQ93 MQS93:MQT93 MQV93:MQW93 MQY93:MQZ93 MRB93:MRC93 MRE93:MRF93 MRH93:MRI93 MRK93:MRL93 MRW93:MRX93 MSF93:MSG93 MSI93:MSJ93 MSL93:MSM93 MSO93:MSP93 MSR93:MSS93 MSU93:MSV93 MSX93:MSY93 MTA93:MTB93 MTD93:MTE93 MTJ93:MTK93 MTM93:MTN93 MTP93:MTQ93 MTS93:MTT93 MTV93:MTW93 MTY93:MTZ93 MUB93:MUC93 MUE93:MUF93 MUH93:MUI93 MUK93:MUL93 MUN93:MUO93 MUQ93:MUR93 MUT93:MUU93 MUW93:MUX93 MUZ93:MVA93 MVI93:MVJ93 MVO93:MVP93 MVX93:MVY93 MWA93:MWB93 MWD93:MWE93 MWG93:MWH93 MWJ93:MWK93 MWM93:MWN93 NAI93:NAJ93 NAL93:NAM93 NAO93:NAP93 NAR93:NAS93 NAU93:NAV93 NAX93:NAY93 NBA93:NBB93 NBD93:NBE93 NBG93:NBH93 NBS93:NBT93 NCB93:NCC93 NCE93:NCF93 NCH93:NCI93 NCK93:NCL93 NCN93:NCO93 NCQ93:NCR93 NCT93:NCU93 NCW93:NCX93 NCZ93:NDA93 NDF93:NDG93 NDI93:NDJ93 NDL93:NDM93 NDO93:NDP93 NDR93:NDS93 NDU93:NDV93 NDX93:NDY93 NEA93:NEB93 NED93:NEE93 NEG93:NEH93 NEJ93:NEK93 NEM93:NEN93 NEP93:NEQ93 NES93:NET93 NEV93:NEW93 NFE93:NFF93 NFK93:NFL93 NFT93:NFU93 NFW93:NFX93 NFZ93:NGA93 NGC93:NGD93 NGF93:NGG93 NGI93:NGJ93 NKE93:NKF93 NKH93:NKI93 NKK93:NKL93 NKN93:NKO93 NKQ93:NKR93 NKT93:NKU93 NKW93:NKX93 NKZ93:NLA93 NLC93:NLD93 NLO93:NLP93 NLX93:NLY93 NMA93:NMB93 NMD93:NME93 NMG93:NMH93 NMJ93:NMK93 NMM93:NMN93 NMP93:NMQ93 NMS93:NMT93 NMV93:NMW93 NNB93:NNC93 NNE93:NNF93 NNH93:NNI93 NNK93:NNL93 NNN93:NNO93 NNQ93:NNR93 NNT93:NNU93 NNW93:NNX93 NNZ93:NOA93 NOC93:NOD93 NOF93:NOG93 NOI93:NOJ93 NOL93:NOM93 NOO93:NOP93 NOR93:NOS93 NPA93:NPB93 NPG93:NPH93 NPP93:NPQ93 NPS93:NPT93 NPV93:NPW93 NPY93:NPZ93 NQB93:NQC93 NQE93:NQF93 NUA93:NUB93 NUD93:NUE93 NUG93:NUH93 NUJ93:NUK93 NUM93:NUN93 NUP93:NUQ93 NUS93:NUT93 NUV93:NUW93 NUY93:NUZ93 NVK93:NVL93 NVT93:NVU93 NVW93:NVX93 NVZ93:NWA93 NWC93:NWD93 NWF93:NWG93 NWI93:NWJ93 NWL93:NWM93 NWO93:NWP93 NWR93:NWS93 NWX93:NWY93 NXA93:NXB93 NXD93:NXE93 NXG93:NXH93 NXJ93:NXK93 NXM93:NXN93 NXP93:NXQ93 NXS93:NXT93 NXV93:NXW93 NXY93:NXZ93 NYB93:NYC93 NYE93:NYF93 NYH93:NYI93 NYK93:NYL93 NYN93:NYO93 NYW93:NYX93 NZC93:NZD93 NZL93:NZM93 NZO93:NZP93 NZR93:NZS93 NZU93:NZV93 NZX93:NZY93 OAA93:OAB93 ODW93:ODX93 ODZ93:OEA93 OEC93:OED93 OEF93:OEG93 OEI93:OEJ93 OEL93:OEM93 OEO93:OEP93 OER93:OES93 OEU93:OEV93 OFG93:OFH93 OFP93:OFQ93 OFS93:OFT93 OFV93:OFW93 OFY93:OFZ93 OGB93:OGC93 OGE93:OGF93 OGH93:OGI93 OGK93:OGL93 OGN93:OGO93 OGT93:OGU93 OGW93:OGX93 OGZ93:OHA93 OHC93:OHD93 OHF93:OHG93 OHI93:OHJ93 OHL93:OHM93 OHO93:OHP93 OHR93:OHS93 OHU93:OHV93 OHX93:OHY93 OIA93:OIB93 OID93:OIE93 OIG93:OIH93 OIJ93:OIK93 OIS93:OIT93 OIY93:OIZ93 OJH93:OJI93 OJK93:OJL93 OJN93:OJO93 OJQ93:OJR93 OJT93:OJU93 OJW93:OJX93 ONS93:ONT93 ONV93:ONW93 ONY93:ONZ93 OOB93:OOC93 OOE93:OOF93 OOH93:OOI93 OOK93:OOL93 OON93:OOO93 OOQ93:OOR93 OPC93:OPD93 OPL93:OPM93 OPO93:OPP93 OPR93:OPS93 OPU93:OPV93 OPX93:OPY93 OQA93:OQB93 OQD93:OQE93 OQG93:OQH93 OQJ93:OQK93 OQP93:OQQ93 OQS93:OQT93 OQV93:OQW93 OQY93:OQZ93 ORB93:ORC93 ORE93:ORF93 ORH93:ORI93 ORK93:ORL93 ORN93:ORO93 ORQ93:ORR93 ORT93:ORU93 ORW93:ORX93 ORZ93:OSA93 OSC93:OSD93 OSF93:OSG93 OSO93:OSP93 OSU93:OSV93 OTD93:OTE93 OTG93:OTH93 OTJ93:OTK93 OTM93:OTN93 OTP93:OTQ93 OTS93:OTT93 OXO93:OXP93 OXR93:OXS93 OXU93:OXV93 OXX93:OXY93 OYA93:OYB93 OYD93:OYE93 OYG93:OYH93 OYJ93:OYK93 OYM93:OYN93 OYY93:OYZ93 OZH93:OZI93 OZK93:OZL93 OZN93:OZO93 OZQ93:OZR93 OZT93:OZU93 OZW93:OZX93 OZZ93:PAA93 PAC93:PAD93 PAF93:PAG93 PAL93:PAM93 PAO93:PAP93 PAR93:PAS93 PAU93:PAV93 PAX93:PAY93 PBA93:PBB93 PBD93:PBE93 PBG93:PBH93 PBJ93:PBK93 PBM93:PBN93 PBP93:PBQ93 PBS93:PBT93 PBV93:PBW93 PBY93:PBZ93 PCB93:PCC93 PCK93:PCL93 PCQ93:PCR93 PCZ93:PDA93 PDC93:PDD93 PDF93:PDG93 PDI93:PDJ93 PDL93:PDM93 PDO93:PDP93 PHK93:PHL93 PHN93:PHO93 PHQ93:PHR93 PHT93:PHU93 PHW93:PHX93 PHZ93:PIA93 PIC93:PID93 PIF93:PIG93 PII93:PIJ93 PIU93:PIV93 PJD93:PJE93 PJG93:PJH93 PJJ93:PJK93 PJM93:PJN93 PJP93:PJQ93 PJS93:PJT93 PJV93:PJW93 PJY93:PJZ93 PKB93:PKC93 PKH93:PKI93 PKK93:PKL93 PKN93:PKO93 PKQ93:PKR93 PKT93:PKU93 PKW93:PKX93 PKZ93:PLA93 PLC93:PLD93 PLF93:PLG93 PLI93:PLJ93 PLL93:PLM93 PLO93:PLP93 PLR93:PLS93 PLU93:PLV93 PLX93:PLY93 PMG93:PMH93 PMM93:PMN93 PMV93:PMW93 PMY93:PMZ93 PNB93:PNC93 PNE93:PNF93 PNH93:PNI93 PNK93:PNL93 PRG93:PRH93 PRJ93:PRK93 PRM93:PRN93 PRP93:PRQ93 PRS93:PRT93 PRV93:PRW93 PRY93:PRZ93 PSB93:PSC93 PSE93:PSF93 PSQ93:PSR93 PSZ93:PTA93 PTC93:PTD93 PTF93:PTG93 PTI93:PTJ93 PTL93:PTM93 PTO93:PTP93 PTR93:PTS93 PTU93:PTV93 PTX93:PTY93 PUD93:PUE93 PUG93:PUH93 PUJ93:PUK93 PUM93:PUN93 PUP93:PUQ93 PUS93:PUT93 PUV93:PUW93 PUY93:PUZ93 PVB93:PVC93 PVE93:PVF93 PVH93:PVI93 PVK93:PVL93 PVN93:PVO93 PVQ93:PVR93 PVT93:PVU93 PWC93:PWD93 PWI93:PWJ93 PWR93:PWS93 PWU93:PWV93 PWX93:PWY93 PXA93:PXB93 PXD93:PXE93 PXG93:PXH93 QBC93:QBD93 QBF93:QBG93 QBI93:QBJ93 QBL93:QBM93 QBO93:QBP93 QBR93:QBS93 QBU93:QBV93 QBX93:QBY93 QCA93:QCB93 QCM93:QCN93 QCV93:QCW93 QCY93:QCZ93 QDB93:QDC93 QDE93:QDF93 QDH93:QDI93 QDK93:QDL93 QDN93:QDO93 QDQ93:QDR93 QDT93:QDU93 QDZ93:QEA93 QEC93:QED93 QEF93:QEG93 QEI93:QEJ93 QEL93:QEM93 QEO93:QEP93 QER93:QES93 QEU93:QEV93 QEX93:QEY93 QFA93:QFB93 QFD93:QFE93 QFG93:QFH93 QFJ93:QFK93 QFM93:QFN93 QFP93:QFQ93 QFY93:QFZ93 QGE93:QGF93 QGN93:QGO93 QGQ93:QGR93 QGT93:QGU93 QGW93:QGX93 QGZ93:QHA93 QHC93:QHD93 QKY93:QKZ93 QLB93:QLC93 QLE93:QLF93 QLH93:QLI93 QLK93:QLL93 QLN93:QLO93 QLQ93:QLR93 QLT93:QLU93 QLW93:QLX93 QMI93:QMJ93 QMR93:QMS93 QMU93:QMV93 QMX93:QMY93 QNA93:QNB93 QND93:QNE93 QNG93:QNH93 QNJ93:QNK93 QNM93:QNN93 QNP93:QNQ93 QNV93:QNW93 QNY93:QNZ93 QOB93:QOC93 QOE93:QOF93 QOH93:QOI93 QOK93:QOL93 QON93:QOO93 QOQ93:QOR93 QOT93:QOU93 QOW93:QOX93 QOZ93:QPA93 QPC93:QPD93 QPF93:QPG93 QPI93:QPJ93 QPL93:QPM93 QPU93:QPV93 QQA93:QQB93 QQJ93:QQK93 QQM93:QQN93 QQP93:QQQ93 QQS93:QQT93 QQV93:QQW93 QQY93:QQZ93 QUU93:QUV93 QUX93:QUY93 QVA93:QVB93 QVD93:QVE93 QVG93:QVH93 QVJ93:QVK93 QVM93:QVN93 QVP93:QVQ93 QVS93:QVT93 QWE93:QWF93 QWN93:QWO93 QWQ93:QWR93 QWT93:QWU93 QWW93:QWX93 QWZ93:QXA93 QXC93:QXD93 QXF93:QXG93 QXI93:QXJ93 QXL93:QXM93 QXR93:QXS93 QXU93:QXV93 QXX93:QXY93 QYA93:QYB93 QYD93:QYE93 QYG93:QYH93 QYJ93:QYK93 QYM93:QYN93 QYP93:QYQ93 QYS93:QYT93 QYV93:QYW93 QYY93:QYZ93 QZB93:QZC93 QZE93:QZF93 QZH93:QZI93 QZQ93:QZR93 QZW93:QZX93 RAF93:RAG93 RAI93:RAJ93 RAL93:RAM93 RAO93:RAP93 RAR93:RAS93 RAU93:RAV93 REQ93:RER93 RET93:REU93 REW93:REX93 REZ93:RFA93 RFC93:RFD93 RFF93:RFG93 RFI93:RFJ93 RFL93:RFM93 RFO93:RFP93 RGA93:RGB93 RGJ93:RGK93 RGM93:RGN93 RGP93:RGQ93 RGS93:RGT93 RGV93:RGW93 RGY93:RGZ93 RHB93:RHC93 RHE93:RHF93 RHH93:RHI93 RHN93:RHO93 RHQ93:RHR93 RHT93:RHU93 RHW93:RHX93 RHZ93:RIA93 RIC93:RID93 RIF93:RIG93 RII93:RIJ93 RIL93:RIM93 RIO93:RIP93 RIR93:RIS93 RIU93:RIV93 RIX93:RIY93 RJA93:RJB93 RJD93:RJE93 RJM93:RJN93 RJS93:RJT93 RKB93:RKC93 RKE93:RKF93 RKH93:RKI93 RKK93:RKL93 RKN93:RKO93 RKQ93:RKR93 ROM93:RON93 ROP93:ROQ93 ROS93:ROT93 ROV93:ROW93 ROY93:ROZ93 RPB93:RPC93 RPE93:RPF93 RPH93:RPI93 RPK93:RPL93 RPW93:RPX93 RQF93:RQG93 RQI93:RQJ93 RQL93:RQM93 RQO93:RQP93 RQR93:RQS93 RQU93:RQV93 RQX93:RQY93 RRA93:RRB93 RRD93:RRE93 RRJ93:RRK93 RRM93:RRN93 RRP93:RRQ93 RRS93:RRT93 RRV93:RRW93 RRY93:RRZ93 RSB93:RSC93 RSE93:RSF93 RSH93:RSI93 RSK93:RSL93 RSN93:RSO93 RSQ93:RSR93 RST93:RSU93 RSW93:RSX93 RSZ93:RTA93 RTI93:RTJ93 RTO93:RTP93 RTX93:RTY93 RUA93:RUB93 RUD93:RUE93 RUG93:RUH93 RUJ93:RUK93 RUM93:RUN93 RYI93:RYJ93 RYL93:RYM93 RYO93:RYP93 RYR93:RYS93 RYU93:RYV93 RYX93:RYY93 RZA93:RZB93 RZD93:RZE93 RZG93:RZH93 RZS93:RZT93 SAB93:SAC93 SAE93:SAF93 SAH93:SAI93 SAK93:SAL93 SAN93:SAO93 SAQ93:SAR93 SAT93:SAU93 SAW93:SAX93 SAZ93:SBA93 SBF93:SBG93 SBI93:SBJ93 SBL93:SBM93 SBO93:SBP93 SBR93:SBS93 SBU93:SBV93 SBX93:SBY93 SCA93:SCB93 SCD93:SCE93 SCG93:SCH93 SCJ93:SCK93 SCM93:SCN93 SCP93:SCQ93 SCS93:SCT93 SCV93:SCW93 SDE93:SDF93 SDK93:SDL93 SDT93:SDU93 SDW93:SDX93 SDZ93:SEA93 SEC93:SED93 SEF93:SEG93 SEI93:SEJ93 SIE93:SIF93 SIH93:SII93 SIK93:SIL93 SIN93:SIO93 SIQ93:SIR93 SIT93:SIU93 SIW93:SIX93 SIZ93:SJA93 SJC93:SJD93 SJO93:SJP93 SJX93:SJY93 SKA93:SKB93 SKD93:SKE93 SKG93:SKH93 SKJ93:SKK93 SKM93:SKN93 SKP93:SKQ93 SKS93:SKT93 SKV93:SKW93 SLB93:SLC93 SLE93:SLF93 SLH93:SLI93 SLK93:SLL93 SLN93:SLO93 SLQ93:SLR93 SLT93:SLU93 SLW93:SLX93 SLZ93:SMA93 SMC93:SMD93 SMF93:SMG93 SMI93:SMJ93 SML93:SMM93 SMO93:SMP93 SMR93:SMS93 SNA93:SNB93 SNG93:SNH93 SNP93:SNQ93 SNS93:SNT93 SNV93:SNW93 SNY93:SNZ93 SOB93:SOC93 SOE93:SOF93 SSA93:SSB93 SSD93:SSE93 SSG93:SSH93 SSJ93:SSK93 SSM93:SSN93 SSP93:SSQ93 SSS93:SST93 SSV93:SSW93 SSY93:SSZ93 STK93:STL93 STT93:STU93 STW93:STX93 STZ93:SUA93 SUC93:SUD93 SUF93:SUG93 SUI93:SUJ93 SUL93:SUM93 SUO93:SUP93 SUR93:SUS93 SUX93:SUY93 SVA93:SVB93 SVD93:SVE93 SVG93:SVH93 SVJ93:SVK93 SVM93:SVN93 SVP93:SVQ93 SVS93:SVT93 SVV93:SVW93 SVY93:SVZ93 SWB93:SWC93 SWE93:SWF93 SWH93:SWI93 SWK93:SWL93 SWN93:SWO93 SWW93:SWX93 SXC93:SXD93 SXL93:SXM93 SXO93:SXP93 SXR93:SXS93 SXU93:SXV93 SXX93:SXY93 SYA93:SYB93 TBW93:TBX93 TBZ93:TCA93 TCC93:TCD93 TCF93:TCG93 TCI93:TCJ93 TCL93:TCM93 TCO93:TCP93 TCR93:TCS93 TCU93:TCV93 TDG93:TDH93 TDP93:TDQ93 TDS93:TDT93 TDV93:TDW93 TDY93:TDZ93 TEB93:TEC93 TEE93:TEF93 TEH93:TEI93 TEK93:TEL93 TEN93:TEO93 TET93:TEU93 TEW93:TEX93 TEZ93:TFA93 TFC93:TFD93 TFF93:TFG93 TFI93:TFJ93 TFL93:TFM93 TFO93:TFP93 TFR93:TFS93 TFU93:TFV93 TFX93:TFY93 TGA93:TGB93 TGD93:TGE93 TGG93:TGH93 TGJ93:TGK93 TGS93:TGT93 TGY93:TGZ93 THH93:THI93 THK93:THL93 THN93:THO93 THQ93:THR93 THT93:THU93 THW93:THX93 TLS93:TLT93 TLV93:TLW93 TLY93:TLZ93 TMB93:TMC93 TME93:TMF93 TMH93:TMI93 TMK93:TML93 TMN93:TMO93 TMQ93:TMR93 TNC93:TND93 TNL93:TNM93 TNO93:TNP93 TNR93:TNS93 TNU93:TNV93 TNX93:TNY93 TOA93:TOB93 TOD93:TOE93 TOG93:TOH93 TOJ93:TOK93 TOP93:TOQ93 TOS93:TOT93 TOV93:TOW93 TOY93:TOZ93 TPB93:TPC93 TPE93:TPF93 TPH93:TPI93 TPK93:TPL93 TPN93:TPO93 TPQ93:TPR93 TPT93:TPU93 TPW93:TPX93 TPZ93:TQA93 TQC93:TQD93 TQF93:TQG93 TQO93:TQP93 TQU93:TQV93 TRD93:TRE93 TRG93:TRH93 TRJ93:TRK93 TRM93:TRN93 TRP93:TRQ93 TRS93:TRT93 TVO93:TVP93 TVR93:TVS93 TVU93:TVV93 TVX93:TVY93 TWA93:TWB93 TWD93:TWE93 TWG93:TWH93 TWJ93:TWK93 TWM93:TWN93 TWY93:TWZ93 TXH93:TXI93 TXK93:TXL93 TXN93:TXO93 TXQ93:TXR93 TXT93:TXU93 TXW93:TXX93 TXZ93:TYA93 TYC93:TYD93 TYF93:TYG93 TYL93:TYM93 TYO93:TYP93 TYR93:TYS93 TYU93:TYV93 TYX93:TYY93 TZA93:TZB93 TZD93:TZE93 TZG93:TZH93 TZJ93:TZK93 TZM93:TZN93 TZP93:TZQ93 TZS93:TZT93 TZV93:TZW93 TZY93:TZZ93 UAB93:UAC93 UAK93:UAL93 UAQ93:UAR93 UAZ93:UBA93 UBC93:UBD93 UBF93:UBG93 UBI93:UBJ93 UBL93:UBM93 UBO93:UBP93 UFK93:UFL93 UFN93:UFO93 UFQ93:UFR93 UFT93:UFU93 UFW93:UFX93 UFZ93:UGA93 UGC93:UGD93 UGF93:UGG93 UGI93:UGJ93 UGU93:UGV93 UHD93:UHE93 UHG93:UHH93 UHJ93:UHK93 UHM93:UHN93 UHP93:UHQ93 UHS93:UHT93 UHV93:UHW93 UHY93:UHZ93 UIB93:UIC93 UIH93:UII93 UIK93:UIL93 UIN93:UIO93 UIQ93:UIR93 UIT93:UIU93 UIW93:UIX93 UIZ93:UJA93 UJC93:UJD93 UJF93:UJG93 UJI93:UJJ93 UJL93:UJM93 UJO93:UJP93 UJR93:UJS93 UJU93:UJV93 UJX93:UJY93 UKG93:UKH93 UKM93:UKN93 UKV93:UKW93 UKY93:UKZ93 ULB93:ULC93 ULE93:ULF93 ULH93:ULI93 ULK93:ULL93 UPG93:UPH93 UPJ93:UPK93 UPM93:UPN93 UPP93:UPQ93 UPS93:UPT93 UPV93:UPW93 UPY93:UPZ93 UQB93:UQC93 UQE93:UQF93 UQQ93:UQR93 UQZ93:URA93 URC93:URD93 URF93:URG93 URI93:URJ93 URL93:URM93 URO93:URP93 URR93:URS93 URU93:URV93 URX93:URY93 USD93:USE93 USG93:USH93 USJ93:USK93 USM93:USN93 USP93:USQ93 USS93:UST93 USV93:USW93 USY93:USZ93 UTB93:UTC93 UTE93:UTF93 UTH93:UTI93 UTK93:UTL93 UTN93:UTO93 UTQ93:UTR93 UTT93:UTU93 UUC93:UUD93 UUI93:UUJ93 UUR93:UUS93 UUU93:UUV93 UUX93:UUY93 UVA93:UVB93 UVD93:UVE93 UVG93:UVH93 UZC93:UZD93 UZF93:UZG93 UZI93:UZJ93 UZL93:UZM93 UZO93:UZP93 UZR93:UZS93 UZU93:UZV93 UZX93:UZY93 VAA93:VAB93 VAM93:VAN93 VAV93:VAW93 VAY93:VAZ93 VBB93:VBC93 VBE93:VBF93 VBH93:VBI93 VBK93:VBL93 VBN93:VBO93 VBQ93:VBR93 VBT93:VBU93 VBZ93:VCA93 VCC93:VCD93 VCF93:VCG93 VCI93:VCJ93 VCL93:VCM93 VCO93:VCP93 VCR93:VCS93 VCU93:VCV93 VCX93:VCY93 VDA93:VDB93 VDD93:VDE93 VDG93:VDH93 VDJ93:VDK93 VDM93:VDN93 VDP93:VDQ93 VDY93:VDZ93 VEE93:VEF93 VEN93:VEO93 VEQ93:VER93 VET93:VEU93 VEW93:VEX93 VEZ93:VFA93 VFC93:VFD93 VIY93:VIZ93 VJB93:VJC93 VJE93:VJF93 VJH93:VJI93 VJK93:VJL93 VJN93:VJO93 VJQ93:VJR93 VJT93:VJU93 VJW93:VJX93 VKI93:VKJ93 VKR93:VKS93 VKU93:VKV93 VKX93:VKY93 VLA93:VLB93 VLD93:VLE93 VLG93:VLH93 VLJ93:VLK93 VLM93:VLN93 VLP93:VLQ93 VLV93:VLW93 VLY93:VLZ93 VMB93:VMC93 VME93:VMF93 VMH93:VMI93 VMK93:VML93 VMN93:VMO93 VMQ93:VMR93 VMT93:VMU93 VMW93:VMX93 VMZ93:VNA93 VNC93:VND93 VNF93:VNG93 VNI93:VNJ93 VNL93:VNM93 VNU93:VNV93 VOA93:VOB93 VOJ93:VOK93 VOM93:VON93 VOP93:VOQ93 VOS93:VOT93 VOV93:VOW93 VOY93:VOZ93 VSU93:VSV93 VSX93:VSY93 VTA93:VTB93 VTD93:VTE93 VTG93:VTH93 VTJ93:VTK93 VTM93:VTN93 VTP93:VTQ93 VTS93:VTT93 VUE93:VUF93 VUN93:VUO93 VUQ93:VUR93 VUT93:VUU93 VUW93:VUX93 VUZ93:VVA93 VVC93:VVD93 VVF93:VVG93 VVI93:VVJ93 VVL93:VVM93 VVR93:VVS93 VVU93:VVV93 VVX93:VVY93 VWA93:VWB93 VWD93:VWE93 VWG93:VWH93 VWJ93:VWK93 VWM93:VWN93 VWP93:VWQ93 VWS93:VWT93 VWV93:VWW93 VWY93:VWZ93 VXB93:VXC93 VXE93:VXF93 VXH93:VXI93 VXQ93:VXR93 VXW93:VXX93 VYF93:VYG93 VYI93:VYJ93 VYL93:VYM93 VYO93:VYP93 VYR93:VYS93 VYU93:VYV93 WCQ93:WCR93 WCT93:WCU93 WCW93:WCX93 WCZ93:WDA93 WDC93:WDD93 WDF93:WDG93 WDI93:WDJ93 WDL93:WDM93 WDO93:WDP93 WEA93:WEB93 WEJ93:WEK93 WEM93:WEN93 WEP93:WEQ93 WES93:WET93 WEV93:WEW93 WEY93:WEZ93 WFB93:WFC93 WFE93:WFF93 WFH93:WFI93 WFN93:WFO93 WFQ93:WFR93 WFT93:WFU93 WFW93:WFX93 WFZ93:WGA93 WGC93:WGD93 WGF93:WGG93 WGI93:WGJ93 WGL93:WGM93 WGO93:WGP93 WGR93:WGS93 WGU93:WGV93 WGX93:WGY93 WHA93:WHB93 WHD93:WHE93 WHM93:WHN93 WHS93:WHT93 WIB93:WIC93 WIE93:WIF93 WIH93:WII93 WIK93:WIL93 WIN93:WIO93 WIQ93:WIR93 WMM93:WMN93 WMP93:WMQ93 WMS93:WMT93 WMV93:WMW93 WMY93:WMZ93 WNB93:WNC93 WNE93:WNF93 WNH93:WNI93 WNK93:WNL93 WNW93:WNX93 WOF93:WOG93 WOI93:WOJ93 WOL93:WOM93 WOO93:WOP93 WOR93:WOS93 WOU93:WOV93 WOX93:WOY93 WPA93:WPB93 WPD93:WPE93 WPJ93:WPK93 WPM93:WPN93 WPP93:WPQ93 WPS93:WPT93 WPV93:WPW93 WPY93:WPZ93 WQB93:WQC93 WQE93:WQF93 WQH93:WQI93 WQK93:WQL93 WQN93:WQO93 WQQ93:WQR93 WQT93:WQU93 WQW93:WQX93 WQZ93:WRA93 WRI93:WRJ93 WRO93:WRP93 WRX93:WRY93 WSA93:WSB93 WSD93:WSE93 WSG93:WSH93 WSJ93:WSK93 WSM93:WSN93 WWI93:WWJ93 WWL93:WWM93 WWO93:WWP93 WWR93:WWS93 WWU93:WWV93 WWX93:WWY93 WXA93:WXB93 WXD93:WXE93 WXG93:WXH93 WXS93:WXT93 WYB93:WYC93 WYE93:WYF93 WYH93:WYI93 WYK93:WYL93 WYN93:WYO93 WYQ93:WYR93 WYT93:WYU93 WYW93:WYX93 WYZ93:WZA93 WZF93:WZG93 WZI93:WZJ93 WZL93:WZM93 WZO93:WZP93 WZR93:WZS93 WZU93:WZV93 WZX93:WZY93 XAA93:XAB93 XAD93:XAE93 XAG93:XAH93 XAJ93:XAK93 XAM93:XAN93 XAP93:XAQ93 XAS93:XAT93 XAV93:XAW93 XBE93:XBF93 XBK93:XBL93 XBT93:XBU93 XBW93:XBX93 XBZ93:XCA93 XCC93:XCD93 XCF93:XCG93 XCI93:XCJ93 H65567:I65567 JD65567:JE65567 SZ65567:TA65567 ACV65567:ACW65567 AMR65567:AMS65567 AWN65567:AWO65567 BGJ65567:BGK65567 BQF65567:BQG65567 CAB65567:CAC65567 CJX65567:CJY65567 CTT65567:CTU65567 DDP65567:DDQ65567 DNL65567:DNM65567 DXH65567:DXI65567 EHD65567:EHE65567 EQZ65567:ERA65567 FAV65567:FAW65567 FKR65567:FKS65567 FUN65567:FUO65567 GEJ65567:GEK65567 GOF65567:GOG65567 GYB65567:GYC65567 HHX65567:HHY65567 HRT65567:HRU65567 IBP65567:IBQ65567 ILL65567:ILM65567 IVH65567:IVI65567 JFD65567:JFE65567 JOZ65567:JPA65567 JYV65567:JYW65567 KIR65567:KIS65567 KSN65567:KSO65567 LCJ65567:LCK65567 LMF65567:LMG65567 LWB65567:LWC65567 MFX65567:MFY65567 MPT65567:MPU65567 MZP65567:MZQ65567 NJL65567:NJM65567 NTH65567:NTI65567 ODD65567:ODE65567 OMZ65567:ONA65567 OWV65567:OWW65567 PGR65567:PGS65567 PQN65567:PQO65567 QAJ65567:QAK65567 QKF65567:QKG65567 QUB65567:QUC65567 RDX65567:RDY65567 RNT65567:RNU65567 RXP65567:RXQ65567 SHL65567:SHM65567 SRH65567:SRI65567 TBD65567:TBE65567 TKZ65567:TLA65567 TUV65567:TUW65567 UER65567:UES65567 UON65567:UOO65567 UYJ65567:UYK65567 VIF65567:VIG65567 VSB65567:VSC65567 WBX65567:WBY65567 WLT65567:WLU65567 WVP65567:WVQ65567 H65570:I65570 JD65570:JE65570 SZ65570:TA65570 ACV65570:ACW65570 AMR65570:AMS65570 AWN65570:AWO65570 BGJ65570:BGK65570 BQF65570:BQG65570 CAB65570:CAC65570 CJX65570:CJY65570 CTT65570:CTU65570 DDP65570:DDQ65570 DNL65570:DNM65570 DXH65570:DXI65570 EHD65570:EHE65570 EQZ65570:ERA65570 FAV65570:FAW65570 FKR65570:FKS65570 FUN65570:FUO65570 GEJ65570:GEK65570 GOF65570:GOG65570 GYB65570:GYC65570 HHX65570:HHY65570 HRT65570:HRU65570 IBP65570:IBQ65570 ILL65570:ILM65570 IVH65570:IVI65570 JFD65570:JFE65570 JOZ65570:JPA65570 JYV65570:JYW65570 KIR65570:KIS65570 KSN65570:KSO65570 LCJ65570:LCK65570 LMF65570:LMG65570 LWB65570:LWC65570 MFX65570:MFY65570 MPT65570:MPU65570 MZP65570:MZQ65570 NJL65570:NJM65570 NTH65570:NTI65570 ODD65570:ODE65570 OMZ65570:ONA65570 OWV65570:OWW65570 PGR65570:PGS65570 PQN65570:PQO65570 QAJ65570:QAK65570 QKF65570:QKG65570 QUB65570:QUC65570 RDX65570:RDY65570 RNT65570:RNU65570 RXP65570:RXQ65570 SHL65570:SHM65570 SRH65570:SRI65570 TBD65570:TBE65570 TKZ65570:TLA65570 TUV65570:TUW65570 UER65570:UES65570 UON65570:UOO65570 UYJ65570:UYK65570 VIF65570:VIG65570 VSB65570:VSC65570 WBX65570:WBY65570 WLT65570:WLU65570 WVP65570:WVQ65570 H65572:I65572 JD65572:JE65572 SZ65572:TA65572 ACV65572:ACW65572 AMR65572:AMS65572 AWN65572:AWO65572 BGJ65572:BGK65572 BQF65572:BQG65572 CAB65572:CAC65572 CJX65572:CJY65572 CTT65572:CTU65572 DDP65572:DDQ65572 DNL65572:DNM65572 DXH65572:DXI65572 EHD65572:EHE65572 EQZ65572:ERA65572 FAV65572:FAW65572 FKR65572:FKS65572 FUN65572:FUO65572 GEJ65572:GEK65572 GOF65572:GOG65572 GYB65572:GYC65572 HHX65572:HHY65572 HRT65572:HRU65572 IBP65572:IBQ65572 ILL65572:ILM65572 IVH65572:IVI65572 JFD65572:JFE65572 JOZ65572:JPA65572 JYV65572:JYW65572 KIR65572:KIS65572 KSN65572:KSO65572 LCJ65572:LCK65572 LMF65572:LMG65572 LWB65572:LWC65572 MFX65572:MFY65572 MPT65572:MPU65572 MZP65572:MZQ65572 NJL65572:NJM65572 NTH65572:NTI65572 ODD65572:ODE65572 OMZ65572:ONA65572 OWV65572:OWW65572 PGR65572:PGS65572 PQN65572:PQO65572 QAJ65572:QAK65572 QKF65572:QKG65572 QUB65572:QUC65572 RDX65572:RDY65572 RNT65572:RNU65572 RXP65572:RXQ65572 SHL65572:SHM65572 SRH65572:SRI65572 TBD65572:TBE65572 TKZ65572:TLA65572 TUV65572:TUW65572 UER65572:UES65572 UON65572:UOO65572 UYJ65572:UYK65572 VIF65572:VIG65572 VSB65572:VSC65572 WBX65572:WBY65572 WLT65572:WLU65572 WVP65572:WVQ65572 H65574:I65574 JD65574:JE65574 SZ65574:TA65574 ACV65574:ACW65574 AMR65574:AMS65574 AWN65574:AWO65574 BGJ65574:BGK65574 BQF65574:BQG65574 CAB65574:CAC65574 CJX65574:CJY65574 CTT65574:CTU65574 DDP65574:DDQ65574 DNL65574:DNM65574 DXH65574:DXI65574 EHD65574:EHE65574 EQZ65574:ERA65574 FAV65574:FAW65574 FKR65574:FKS65574 FUN65574:FUO65574 GEJ65574:GEK65574 GOF65574:GOG65574 GYB65574:GYC65574 HHX65574:HHY65574 HRT65574:HRU65574 IBP65574:IBQ65574 ILL65574:ILM65574 IVH65574:IVI65574 JFD65574:JFE65574 JOZ65574:JPA65574 JYV65574:JYW65574 KIR65574:KIS65574 KSN65574:KSO65574 LCJ65574:LCK65574 LMF65574:LMG65574 LWB65574:LWC65574 MFX65574:MFY65574 MPT65574:MPU65574 MZP65574:MZQ65574 NJL65574:NJM65574 NTH65574:NTI65574 ODD65574:ODE65574 OMZ65574:ONA65574 OWV65574:OWW65574 PGR65574:PGS65574 PQN65574:PQO65574 QAJ65574:QAK65574 QKF65574:QKG65574 QUB65574:QUC65574 RDX65574:RDY65574 RNT65574:RNU65574 RXP65574:RXQ65574 SHL65574:SHM65574 SRH65574:SRI65574 TBD65574:TBE65574 TKZ65574:TLA65574 TUV65574:TUW65574 UER65574:UES65574 UON65574:UOO65574 UYJ65574:UYK65574 VIF65574:VIG65574 VSB65574:VSC65574 WBX65574:WBY65574 WLT65574:WLU65574 WVP65574:WVQ65574 H65602:I65602 JD65602:JE65602 SZ65602:TA65602 ACV65602:ACW65602 AMR65602:AMS65602 AWN65602:AWO65602 BGJ65602:BGK65602 BQF65602:BQG65602 CAB65602:CAC65602 CJX65602:CJY65602 CTT65602:CTU65602 DDP65602:DDQ65602 DNL65602:DNM65602 DXH65602:DXI65602 EHD65602:EHE65602 EQZ65602:ERA65602 FAV65602:FAW65602 FKR65602:FKS65602 FUN65602:FUO65602 GEJ65602:GEK65602 GOF65602:GOG65602 GYB65602:GYC65602 HHX65602:HHY65602 HRT65602:HRU65602 IBP65602:IBQ65602 ILL65602:ILM65602 IVH65602:IVI65602 JFD65602:JFE65602 JOZ65602:JPA65602 JYV65602:JYW65602 KIR65602:KIS65602 KSN65602:KSO65602 LCJ65602:LCK65602 LMF65602:LMG65602 LWB65602:LWC65602 MFX65602:MFY65602 MPT65602:MPU65602 MZP65602:MZQ65602 NJL65602:NJM65602 NTH65602:NTI65602 ODD65602:ODE65602 OMZ65602:ONA65602 OWV65602:OWW65602 PGR65602:PGS65602 PQN65602:PQO65602 QAJ65602:QAK65602 QKF65602:QKG65602 QUB65602:QUC65602 RDX65602:RDY65602 RNT65602:RNU65602 RXP65602:RXQ65602 SHL65602:SHM65602 SRH65602:SRI65602 TBD65602:TBE65602 TKZ65602:TLA65602 TUV65602:TUW65602 UER65602:UES65602 UON65602:UOO65602 UYJ65602:UYK65602 VIF65602:VIG65602 VSB65602:VSC65602 WBX65602:WBY65602 WLT65602:WLU65602 WVP65602:WVQ65602 H65604:I65604 JD65604:JE65604 SZ65604:TA65604 ACV65604:ACW65604 AMR65604:AMS65604 AWN65604:AWO65604 BGJ65604:BGK65604 BQF65604:BQG65604 CAB65604:CAC65604 CJX65604:CJY65604 CTT65604:CTU65604 DDP65604:DDQ65604 DNL65604:DNM65604 DXH65604:DXI65604 EHD65604:EHE65604 EQZ65604:ERA65604 FAV65604:FAW65604 FKR65604:FKS65604 FUN65604:FUO65604 GEJ65604:GEK65604 GOF65604:GOG65604 GYB65604:GYC65604 HHX65604:HHY65604 HRT65604:HRU65604 IBP65604:IBQ65604 ILL65604:ILM65604 IVH65604:IVI65604 JFD65604:JFE65604 JOZ65604:JPA65604 JYV65604:JYW65604 KIR65604:KIS65604 KSN65604:KSO65604 LCJ65604:LCK65604 LMF65604:LMG65604 LWB65604:LWC65604 MFX65604:MFY65604 MPT65604:MPU65604 MZP65604:MZQ65604 NJL65604:NJM65604 NTH65604:NTI65604 ODD65604:ODE65604 OMZ65604:ONA65604 OWV65604:OWW65604 PGR65604:PGS65604 PQN65604:PQO65604 QAJ65604:QAK65604 QKF65604:QKG65604 QUB65604:QUC65604 RDX65604:RDY65604 RNT65604:RNU65604 RXP65604:RXQ65604 SHL65604:SHM65604 SRH65604:SRI65604 TBD65604:TBE65604 TKZ65604:TLA65604 TUV65604:TUW65604 UER65604:UES65604 UON65604:UOO65604 UYJ65604:UYK65604 VIF65604:VIG65604 VSB65604:VSC65604 WBX65604:WBY65604 WLT65604:WLU65604 WVP65604:WVQ65604 H65614:I65614 JD65614:JE65614 SZ65614:TA65614 ACV65614:ACW65614 AMR65614:AMS65614 AWN65614:AWO65614 BGJ65614:BGK65614 BQF65614:BQG65614 CAB65614:CAC65614 CJX65614:CJY65614 CTT65614:CTU65614 DDP65614:DDQ65614 DNL65614:DNM65614 DXH65614:DXI65614 EHD65614:EHE65614 EQZ65614:ERA65614 FAV65614:FAW65614 FKR65614:FKS65614 FUN65614:FUO65614 GEJ65614:GEK65614 GOF65614:GOG65614 GYB65614:GYC65614 HHX65614:HHY65614 HRT65614:HRU65614 IBP65614:IBQ65614 ILL65614:ILM65614 IVH65614:IVI65614 JFD65614:JFE65614 JOZ65614:JPA65614 JYV65614:JYW65614 KIR65614:KIS65614 KSN65614:KSO65614 LCJ65614:LCK65614 LMF65614:LMG65614 LWB65614:LWC65614 MFX65614:MFY65614 MPT65614:MPU65614 MZP65614:MZQ65614 NJL65614:NJM65614 NTH65614:NTI65614 ODD65614:ODE65614 OMZ65614:ONA65614 OWV65614:OWW65614 PGR65614:PGS65614 PQN65614:PQO65614 QAJ65614:QAK65614 QKF65614:QKG65614 QUB65614:QUC65614 RDX65614:RDY65614 RNT65614:RNU65614 RXP65614:RXQ65614 SHL65614:SHM65614 SRH65614:SRI65614 TBD65614:TBE65614 TKZ65614:TLA65614 TUV65614:TUW65614 UER65614:UES65614 UON65614:UOO65614 UYJ65614:UYK65614 VIF65614:VIG65614 VSB65614:VSC65614 WBX65614:WBY65614 WLT65614:WLU65614 WVP65614:WVQ65614 H65616:I65616 JD65616:JE65616 SZ65616:TA65616 ACV65616:ACW65616 AMR65616:AMS65616 AWN65616:AWO65616 BGJ65616:BGK65616 BQF65616:BQG65616 CAB65616:CAC65616 CJX65616:CJY65616 CTT65616:CTU65616 DDP65616:DDQ65616 DNL65616:DNM65616 DXH65616:DXI65616 EHD65616:EHE65616 EQZ65616:ERA65616 FAV65616:FAW65616 FKR65616:FKS65616 FUN65616:FUO65616 GEJ65616:GEK65616 GOF65616:GOG65616 GYB65616:GYC65616 HHX65616:HHY65616 HRT65616:HRU65616 IBP65616:IBQ65616 ILL65616:ILM65616 IVH65616:IVI65616 JFD65616:JFE65616 JOZ65616:JPA65616 JYV65616:JYW65616 KIR65616:KIS65616 KSN65616:KSO65616 LCJ65616:LCK65616 LMF65616:LMG65616 LWB65616:LWC65616 MFX65616:MFY65616 MPT65616:MPU65616 MZP65616:MZQ65616 NJL65616:NJM65616 NTH65616:NTI65616 ODD65616:ODE65616 OMZ65616:ONA65616 OWV65616:OWW65616 PGR65616:PGS65616 PQN65616:PQO65616 QAJ65616:QAK65616 QKF65616:QKG65616 QUB65616:QUC65616 RDX65616:RDY65616 RNT65616:RNU65616 RXP65616:RXQ65616 SHL65616:SHM65616 SRH65616:SRI65616 TBD65616:TBE65616 TKZ65616:TLA65616 TUV65616:TUW65616 UER65616:UES65616 UON65616:UOO65616 UYJ65616:UYK65616 VIF65616:VIG65616 VSB65616:VSC65616 WBX65616:WBY65616 WLT65616:WLU65616 WVP65616:WVQ65616 AA65629:AB65629 AD65629:AE65629 AG65629:AH65629 AJ65629:AK65629 AM65629:AN65629 AP65629:AQ65629 AS65629:AT65629 AV65629:AW65629 AY65629:AZ65629 BK65629:BL65629 BT65629:BU65629 BW65629:BX65629 BZ65629:CA65629 CC65629:CD65629 CF65629:CG65629 CI65629:CJ65629 CL65629:CM65629 CO65629:CP65629 CR65629:CS65629 CX65629:CY65629 DA65629:DB65629 DD65629:DE65629 DG65629:DH65629 DJ65629:DK65629 DM65629:DN65629 DP65629:DQ65629 DS65629:DT65629 DV65629:DW65629 DY65629:DZ65629 EB65629:EC65629 EE65629:EF65629 EH65629:EI65629 EK65629:EL65629 EN65629:EO65629 EW65629:EX65629 FC65629:FD65629 FL65629:FM65629 FO65629:FP65629 FR65629:FS65629 FU65629:FV65629 FX65629:FY65629 GA65629:GB65629 JW65629:JX65629 JZ65629:KA65629 KC65629:KD65629 KF65629:KG65629 KI65629:KJ65629 KL65629:KM65629 KO65629:KP65629 KR65629:KS65629 KU65629:KV65629 LG65629:LH65629 LP65629:LQ65629 LS65629:LT65629 LV65629:LW65629 LY65629:LZ65629 MB65629:MC65629 ME65629:MF65629 MH65629:MI65629 MK65629:ML65629 MN65629:MO65629 MT65629:MU65629 MW65629:MX65629 MZ65629:NA65629 NC65629:ND65629 NF65629:NG65629 NI65629:NJ65629 NL65629:NM65629 NO65629:NP65629 NR65629:NS65629 NU65629:NV65629 NX65629:NY65629 OA65629:OB65629 OD65629:OE65629 OG65629:OH65629 OJ65629:OK65629 OS65629:OT65629 OY65629:OZ65629 PH65629:PI65629 PK65629:PL65629 PN65629:PO65629 PQ65629:PR65629 PT65629:PU65629 PW65629:PX65629 TS65629:TT65629 TV65629:TW65629 TY65629:TZ65629 UB65629:UC65629 UE65629:UF65629 UH65629:UI65629 UK65629:UL65629 UN65629:UO65629 UQ65629:UR65629 VC65629:VD65629 VL65629:VM65629 VO65629:VP65629 VR65629:VS65629 VU65629:VV65629 VX65629:VY65629 WA65629:WB65629 WD65629:WE65629 WG65629:WH65629 WJ65629:WK65629 WP65629:WQ65629 WS65629:WT65629 WV65629:WW65629 WY65629:WZ65629 XB65629:XC65629 XE65629:XF65629 XH65629:XI65629 XK65629:XL65629 XN65629:XO65629 XQ65629:XR65629 XT65629:XU65629 XW65629:XX65629 XZ65629:YA65629 YC65629:YD65629 YF65629:YG65629 YO65629:YP65629 YU65629:YV65629 ZD65629:ZE65629 ZG65629:ZH65629 ZJ65629:ZK65629 ZM65629:ZN65629 ZP65629:ZQ65629 ZS65629:ZT65629 ADO65629:ADP65629 ADR65629:ADS65629 ADU65629:ADV65629 ADX65629:ADY65629 AEA65629:AEB65629 AED65629:AEE65629 AEG65629:AEH65629 AEJ65629:AEK65629 AEM65629:AEN65629 AEY65629:AEZ65629 AFH65629:AFI65629 AFK65629:AFL65629 AFN65629:AFO65629 AFQ65629:AFR65629 AFT65629:AFU65629 AFW65629:AFX65629 AFZ65629:AGA65629 AGC65629:AGD65629 AGF65629:AGG65629 AGL65629:AGM65629 AGO65629:AGP65629 AGR65629:AGS65629 AGU65629:AGV65629 AGX65629:AGY65629 AHA65629:AHB65629 AHD65629:AHE65629 AHG65629:AHH65629 AHJ65629:AHK65629 AHM65629:AHN65629 AHP65629:AHQ65629 AHS65629:AHT65629 AHV65629:AHW65629 AHY65629:AHZ65629 AIB65629:AIC65629 AIK65629:AIL65629 AIQ65629:AIR65629 AIZ65629:AJA65629 AJC65629:AJD65629 AJF65629:AJG65629 AJI65629:AJJ65629 AJL65629:AJM65629 AJO65629:AJP65629 ANK65629:ANL65629 ANN65629:ANO65629 ANQ65629:ANR65629 ANT65629:ANU65629 ANW65629:ANX65629 ANZ65629:AOA65629 AOC65629:AOD65629 AOF65629:AOG65629 AOI65629:AOJ65629 AOU65629:AOV65629 APD65629:APE65629 APG65629:APH65629 APJ65629:APK65629 APM65629:APN65629 APP65629:APQ65629 APS65629:APT65629 APV65629:APW65629 APY65629:APZ65629 AQB65629:AQC65629 AQH65629:AQI65629 AQK65629:AQL65629 AQN65629:AQO65629 AQQ65629:AQR65629 AQT65629:AQU65629 AQW65629:AQX65629 AQZ65629:ARA65629 ARC65629:ARD65629 ARF65629:ARG65629 ARI65629:ARJ65629 ARL65629:ARM65629 ARO65629:ARP65629 ARR65629:ARS65629 ARU65629:ARV65629 ARX65629:ARY65629 ASG65629:ASH65629 ASM65629:ASN65629 ASV65629:ASW65629 ASY65629:ASZ65629 ATB65629:ATC65629 ATE65629:ATF65629 ATH65629:ATI65629 ATK65629:ATL65629 AXG65629:AXH65629 AXJ65629:AXK65629 AXM65629:AXN65629 AXP65629:AXQ65629 AXS65629:AXT65629 AXV65629:AXW65629 AXY65629:AXZ65629 AYB65629:AYC65629 AYE65629:AYF65629 AYQ65629:AYR65629 AYZ65629:AZA65629 AZC65629:AZD65629 AZF65629:AZG65629 AZI65629:AZJ65629 AZL65629:AZM65629 AZO65629:AZP65629 AZR65629:AZS65629 AZU65629:AZV65629 AZX65629:AZY65629 BAD65629:BAE65629 BAG65629:BAH65629 BAJ65629:BAK65629 BAM65629:BAN65629 BAP65629:BAQ65629 BAS65629:BAT65629 BAV65629:BAW65629 BAY65629:BAZ65629 BBB65629:BBC65629 BBE65629:BBF65629 BBH65629:BBI65629 BBK65629:BBL65629 BBN65629:BBO65629 BBQ65629:BBR65629 BBT65629:BBU65629 BCC65629:BCD65629 BCI65629:BCJ65629 BCR65629:BCS65629 BCU65629:BCV65629 BCX65629:BCY65629 BDA65629:BDB65629 BDD65629:BDE65629 BDG65629:BDH65629 BHC65629:BHD65629 BHF65629:BHG65629 BHI65629:BHJ65629 BHL65629:BHM65629 BHO65629:BHP65629 BHR65629:BHS65629 BHU65629:BHV65629 BHX65629:BHY65629 BIA65629:BIB65629 BIM65629:BIN65629 BIV65629:BIW65629 BIY65629:BIZ65629 BJB65629:BJC65629 BJE65629:BJF65629 BJH65629:BJI65629 BJK65629:BJL65629 BJN65629:BJO65629 BJQ65629:BJR65629 BJT65629:BJU65629 BJZ65629:BKA65629 BKC65629:BKD65629 BKF65629:BKG65629 BKI65629:BKJ65629 BKL65629:BKM65629 BKO65629:BKP65629 BKR65629:BKS65629 BKU65629:BKV65629 BKX65629:BKY65629 BLA65629:BLB65629 BLD65629:BLE65629 BLG65629:BLH65629 BLJ65629:BLK65629 BLM65629:BLN65629 BLP65629:BLQ65629 BLY65629:BLZ65629 BME65629:BMF65629 BMN65629:BMO65629 BMQ65629:BMR65629 BMT65629:BMU65629 BMW65629:BMX65629 BMZ65629:BNA65629 BNC65629:BND65629 BQY65629:BQZ65629 BRB65629:BRC65629 BRE65629:BRF65629 BRH65629:BRI65629 BRK65629:BRL65629 BRN65629:BRO65629 BRQ65629:BRR65629 BRT65629:BRU65629 BRW65629:BRX65629 BSI65629:BSJ65629 BSR65629:BSS65629 BSU65629:BSV65629 BSX65629:BSY65629 BTA65629:BTB65629 BTD65629:BTE65629 BTG65629:BTH65629 BTJ65629:BTK65629 BTM65629:BTN65629 BTP65629:BTQ65629 BTV65629:BTW65629 BTY65629:BTZ65629 BUB65629:BUC65629 BUE65629:BUF65629 BUH65629:BUI65629 BUK65629:BUL65629 BUN65629:BUO65629 BUQ65629:BUR65629 BUT65629:BUU65629 BUW65629:BUX65629 BUZ65629:BVA65629 BVC65629:BVD65629 BVF65629:BVG65629 BVI65629:BVJ65629 BVL65629:BVM65629 BVU65629:BVV65629 BWA65629:BWB65629 BWJ65629:BWK65629 BWM65629:BWN65629 BWP65629:BWQ65629 BWS65629:BWT65629 BWV65629:BWW65629 BWY65629:BWZ65629 CAU65629:CAV65629 CAX65629:CAY65629 CBA65629:CBB65629 CBD65629:CBE65629 CBG65629:CBH65629 CBJ65629:CBK65629 CBM65629:CBN65629 CBP65629:CBQ65629 CBS65629:CBT65629 CCE65629:CCF65629 CCN65629:CCO65629 CCQ65629:CCR65629 CCT65629:CCU65629 CCW65629:CCX65629 CCZ65629:CDA65629 CDC65629:CDD65629 CDF65629:CDG65629 CDI65629:CDJ65629 CDL65629:CDM65629 CDR65629:CDS65629 CDU65629:CDV65629 CDX65629:CDY65629 CEA65629:CEB65629 CED65629:CEE65629 CEG65629:CEH65629 CEJ65629:CEK65629 CEM65629:CEN65629 CEP65629:CEQ65629 CES65629:CET65629 CEV65629:CEW65629 CEY65629:CEZ65629 CFB65629:CFC65629 CFE65629:CFF65629 CFH65629:CFI65629 CFQ65629:CFR65629 CFW65629:CFX65629 CGF65629:CGG65629 CGI65629:CGJ65629 CGL65629:CGM65629 CGO65629:CGP65629 CGR65629:CGS65629 CGU65629:CGV65629 CKQ65629:CKR65629 CKT65629:CKU65629 CKW65629:CKX65629 CKZ65629:CLA65629 CLC65629:CLD65629 CLF65629:CLG65629 CLI65629:CLJ65629 CLL65629:CLM65629 CLO65629:CLP65629 CMA65629:CMB65629 CMJ65629:CMK65629 CMM65629:CMN65629 CMP65629:CMQ65629 CMS65629:CMT65629 CMV65629:CMW65629 CMY65629:CMZ65629 CNB65629:CNC65629 CNE65629:CNF65629 CNH65629:CNI65629 CNN65629:CNO65629 CNQ65629:CNR65629 CNT65629:CNU65629 CNW65629:CNX65629 CNZ65629:COA65629 COC65629:COD65629 COF65629:COG65629 COI65629:COJ65629 COL65629:COM65629 COO65629:COP65629 COR65629:COS65629 COU65629:COV65629 COX65629:COY65629 CPA65629:CPB65629 CPD65629:CPE65629 CPM65629:CPN65629 CPS65629:CPT65629 CQB65629:CQC65629 CQE65629:CQF65629 CQH65629:CQI65629 CQK65629:CQL65629 CQN65629:CQO65629 CQQ65629:CQR65629 CUM65629:CUN65629 CUP65629:CUQ65629 CUS65629:CUT65629 CUV65629:CUW65629 CUY65629:CUZ65629 CVB65629:CVC65629 CVE65629:CVF65629 CVH65629:CVI65629 CVK65629:CVL65629 CVW65629:CVX65629 CWF65629:CWG65629 CWI65629:CWJ65629 CWL65629:CWM65629 CWO65629:CWP65629 CWR65629:CWS65629 CWU65629:CWV65629 CWX65629:CWY65629 CXA65629:CXB65629 CXD65629:CXE65629 CXJ65629:CXK65629 CXM65629:CXN65629 CXP65629:CXQ65629 CXS65629:CXT65629 CXV65629:CXW65629 CXY65629:CXZ65629 CYB65629:CYC65629 CYE65629:CYF65629 CYH65629:CYI65629 CYK65629:CYL65629 CYN65629:CYO65629 CYQ65629:CYR65629 CYT65629:CYU65629 CYW65629:CYX65629 CYZ65629:CZA65629 CZI65629:CZJ65629 CZO65629:CZP65629 CZX65629:CZY65629 DAA65629:DAB65629 DAD65629:DAE65629 DAG65629:DAH65629 DAJ65629:DAK65629 DAM65629:DAN65629 DEI65629:DEJ65629 DEL65629:DEM65629 DEO65629:DEP65629 DER65629:DES65629 DEU65629:DEV65629 DEX65629:DEY65629 DFA65629:DFB65629 DFD65629:DFE65629 DFG65629:DFH65629 DFS65629:DFT65629 DGB65629:DGC65629 DGE65629:DGF65629 DGH65629:DGI65629 DGK65629:DGL65629 DGN65629:DGO65629 DGQ65629:DGR65629 DGT65629:DGU65629 DGW65629:DGX65629 DGZ65629:DHA65629 DHF65629:DHG65629 DHI65629:DHJ65629 DHL65629:DHM65629 DHO65629:DHP65629 DHR65629:DHS65629 DHU65629:DHV65629 DHX65629:DHY65629 DIA65629:DIB65629 DID65629:DIE65629 DIG65629:DIH65629 DIJ65629:DIK65629 DIM65629:DIN65629 DIP65629:DIQ65629 DIS65629:DIT65629 DIV65629:DIW65629 DJE65629:DJF65629 DJK65629:DJL65629 DJT65629:DJU65629 DJW65629:DJX65629 DJZ65629:DKA65629 DKC65629:DKD65629 DKF65629:DKG65629 DKI65629:DKJ65629 DOE65629:DOF65629 DOH65629:DOI65629 DOK65629:DOL65629 DON65629:DOO65629 DOQ65629:DOR65629 DOT65629:DOU65629 DOW65629:DOX65629 DOZ65629:DPA65629 DPC65629:DPD65629 DPO65629:DPP65629 DPX65629:DPY65629 DQA65629:DQB65629 DQD65629:DQE65629 DQG65629:DQH65629 DQJ65629:DQK65629 DQM65629:DQN65629 DQP65629:DQQ65629 DQS65629:DQT65629 DQV65629:DQW65629 DRB65629:DRC65629 DRE65629:DRF65629 DRH65629:DRI65629 DRK65629:DRL65629 DRN65629:DRO65629 DRQ65629:DRR65629 DRT65629:DRU65629 DRW65629:DRX65629 DRZ65629:DSA65629 DSC65629:DSD65629 DSF65629:DSG65629 DSI65629:DSJ65629 DSL65629:DSM65629 DSO65629:DSP65629 DSR65629:DSS65629 DTA65629:DTB65629 DTG65629:DTH65629 DTP65629:DTQ65629 DTS65629:DTT65629 DTV65629:DTW65629 DTY65629:DTZ65629 DUB65629:DUC65629 DUE65629:DUF65629 DYA65629:DYB65629 DYD65629:DYE65629 DYG65629:DYH65629 DYJ65629:DYK65629 DYM65629:DYN65629 DYP65629:DYQ65629 DYS65629:DYT65629 DYV65629:DYW65629 DYY65629:DYZ65629 DZK65629:DZL65629 DZT65629:DZU65629 DZW65629:DZX65629 DZZ65629:EAA65629 EAC65629:EAD65629 EAF65629:EAG65629 EAI65629:EAJ65629 EAL65629:EAM65629 EAO65629:EAP65629 EAR65629:EAS65629 EAX65629:EAY65629 EBA65629:EBB65629 EBD65629:EBE65629 EBG65629:EBH65629 EBJ65629:EBK65629 EBM65629:EBN65629 EBP65629:EBQ65629 EBS65629:EBT65629 EBV65629:EBW65629 EBY65629:EBZ65629 ECB65629:ECC65629 ECE65629:ECF65629 ECH65629:ECI65629 ECK65629:ECL65629 ECN65629:ECO65629 ECW65629:ECX65629 EDC65629:EDD65629 EDL65629:EDM65629 EDO65629:EDP65629 EDR65629:EDS65629 EDU65629:EDV65629 EDX65629:EDY65629 EEA65629:EEB65629 EHW65629:EHX65629 EHZ65629:EIA65629 EIC65629:EID65629 EIF65629:EIG65629 EII65629:EIJ65629 EIL65629:EIM65629 EIO65629:EIP65629 EIR65629:EIS65629 EIU65629:EIV65629 EJG65629:EJH65629 EJP65629:EJQ65629 EJS65629:EJT65629 EJV65629:EJW65629 EJY65629:EJZ65629 EKB65629:EKC65629 EKE65629:EKF65629 EKH65629:EKI65629 EKK65629:EKL65629 EKN65629:EKO65629 EKT65629:EKU65629 EKW65629:EKX65629 EKZ65629:ELA65629 ELC65629:ELD65629 ELF65629:ELG65629 ELI65629:ELJ65629 ELL65629:ELM65629 ELO65629:ELP65629 ELR65629:ELS65629 ELU65629:ELV65629 ELX65629:ELY65629 EMA65629:EMB65629 EMD65629:EME65629 EMG65629:EMH65629 EMJ65629:EMK65629 EMS65629:EMT65629 EMY65629:EMZ65629 ENH65629:ENI65629 ENK65629:ENL65629 ENN65629:ENO65629 ENQ65629:ENR65629 ENT65629:ENU65629 ENW65629:ENX65629 ERS65629:ERT65629 ERV65629:ERW65629 ERY65629:ERZ65629 ESB65629:ESC65629 ESE65629:ESF65629 ESH65629:ESI65629 ESK65629:ESL65629 ESN65629:ESO65629 ESQ65629:ESR65629 ETC65629:ETD65629 ETL65629:ETM65629 ETO65629:ETP65629 ETR65629:ETS65629 ETU65629:ETV65629 ETX65629:ETY65629 EUA65629:EUB65629 EUD65629:EUE65629 EUG65629:EUH65629 EUJ65629:EUK65629 EUP65629:EUQ65629 EUS65629:EUT65629 EUV65629:EUW65629 EUY65629:EUZ65629 EVB65629:EVC65629 EVE65629:EVF65629 EVH65629:EVI65629 EVK65629:EVL65629 EVN65629:EVO65629 EVQ65629:EVR65629 EVT65629:EVU65629 EVW65629:EVX65629 EVZ65629:EWA65629 EWC65629:EWD65629 EWF65629:EWG65629 EWO65629:EWP65629 EWU65629:EWV65629 EXD65629:EXE65629 EXG65629:EXH65629 EXJ65629:EXK65629 EXM65629:EXN65629 EXP65629:EXQ65629 EXS65629:EXT65629 FBO65629:FBP65629 FBR65629:FBS65629 FBU65629:FBV65629 FBX65629:FBY65629 FCA65629:FCB65629 FCD65629:FCE65629 FCG65629:FCH65629 FCJ65629:FCK65629 FCM65629:FCN65629 FCY65629:FCZ65629 FDH65629:FDI65629 FDK65629:FDL65629 FDN65629:FDO65629 FDQ65629:FDR65629 FDT65629:FDU65629 FDW65629:FDX65629 FDZ65629:FEA65629 FEC65629:FED65629 FEF65629:FEG65629 FEL65629:FEM65629 FEO65629:FEP65629 FER65629:FES65629 FEU65629:FEV65629 FEX65629:FEY65629 FFA65629:FFB65629 FFD65629:FFE65629 FFG65629:FFH65629 FFJ65629:FFK65629 FFM65629:FFN65629 FFP65629:FFQ65629 FFS65629:FFT65629 FFV65629:FFW65629 FFY65629:FFZ65629 FGB65629:FGC65629 FGK65629:FGL65629 FGQ65629:FGR65629 FGZ65629:FHA65629 FHC65629:FHD65629 FHF65629:FHG65629 FHI65629:FHJ65629 FHL65629:FHM65629 FHO65629:FHP65629 FLK65629:FLL65629 FLN65629:FLO65629 FLQ65629:FLR65629 FLT65629:FLU65629 FLW65629:FLX65629 FLZ65629:FMA65629 FMC65629:FMD65629 FMF65629:FMG65629 FMI65629:FMJ65629 FMU65629:FMV65629 FND65629:FNE65629 FNG65629:FNH65629 FNJ65629:FNK65629 FNM65629:FNN65629 FNP65629:FNQ65629 FNS65629:FNT65629 FNV65629:FNW65629 FNY65629:FNZ65629 FOB65629:FOC65629 FOH65629:FOI65629 FOK65629:FOL65629 FON65629:FOO65629 FOQ65629:FOR65629 FOT65629:FOU65629 FOW65629:FOX65629 FOZ65629:FPA65629 FPC65629:FPD65629 FPF65629:FPG65629 FPI65629:FPJ65629 FPL65629:FPM65629 FPO65629:FPP65629 FPR65629:FPS65629 FPU65629:FPV65629 FPX65629:FPY65629 FQG65629:FQH65629 FQM65629:FQN65629 FQV65629:FQW65629 FQY65629:FQZ65629 FRB65629:FRC65629 FRE65629:FRF65629 FRH65629:FRI65629 FRK65629:FRL65629 FVG65629:FVH65629 FVJ65629:FVK65629 FVM65629:FVN65629 FVP65629:FVQ65629 FVS65629:FVT65629 FVV65629:FVW65629 FVY65629:FVZ65629 FWB65629:FWC65629 FWE65629:FWF65629 FWQ65629:FWR65629 FWZ65629:FXA65629 FXC65629:FXD65629 FXF65629:FXG65629 FXI65629:FXJ65629 FXL65629:FXM65629 FXO65629:FXP65629 FXR65629:FXS65629 FXU65629:FXV65629 FXX65629:FXY65629 FYD65629:FYE65629 FYG65629:FYH65629 FYJ65629:FYK65629 FYM65629:FYN65629 FYP65629:FYQ65629 FYS65629:FYT65629 FYV65629:FYW65629 FYY65629:FYZ65629 FZB65629:FZC65629 FZE65629:FZF65629 FZH65629:FZI65629 FZK65629:FZL65629 FZN65629:FZO65629 FZQ65629:FZR65629 FZT65629:FZU65629 GAC65629:GAD65629 GAI65629:GAJ65629 GAR65629:GAS65629 GAU65629:GAV65629 GAX65629:GAY65629 GBA65629:GBB65629 GBD65629:GBE65629 GBG65629:GBH65629 GFC65629:GFD65629 GFF65629:GFG65629 GFI65629:GFJ65629 GFL65629:GFM65629 GFO65629:GFP65629 GFR65629:GFS65629 GFU65629:GFV65629 GFX65629:GFY65629 GGA65629:GGB65629 GGM65629:GGN65629 GGV65629:GGW65629 GGY65629:GGZ65629 GHB65629:GHC65629 GHE65629:GHF65629 GHH65629:GHI65629 GHK65629:GHL65629 GHN65629:GHO65629 GHQ65629:GHR65629 GHT65629:GHU65629 GHZ65629:GIA65629 GIC65629:GID65629 GIF65629:GIG65629 GII65629:GIJ65629 GIL65629:GIM65629 GIO65629:GIP65629 GIR65629:GIS65629 GIU65629:GIV65629 GIX65629:GIY65629 GJA65629:GJB65629 GJD65629:GJE65629 GJG65629:GJH65629 GJJ65629:GJK65629 GJM65629:GJN65629 GJP65629:GJQ65629 GJY65629:GJZ65629 GKE65629:GKF65629 GKN65629:GKO65629 GKQ65629:GKR65629 GKT65629:GKU65629 GKW65629:GKX65629 GKZ65629:GLA65629 GLC65629:GLD65629 GOY65629:GOZ65629 GPB65629:GPC65629 GPE65629:GPF65629 GPH65629:GPI65629 GPK65629:GPL65629 GPN65629:GPO65629 GPQ65629:GPR65629 GPT65629:GPU65629 GPW65629:GPX65629 GQI65629:GQJ65629 GQR65629:GQS65629 GQU65629:GQV65629 GQX65629:GQY65629 GRA65629:GRB65629 GRD65629:GRE65629 GRG65629:GRH65629 GRJ65629:GRK65629 GRM65629:GRN65629 GRP65629:GRQ65629 GRV65629:GRW65629 GRY65629:GRZ65629 GSB65629:GSC65629 GSE65629:GSF65629 GSH65629:GSI65629 GSK65629:GSL65629 GSN65629:GSO65629 GSQ65629:GSR65629 GST65629:GSU65629 GSW65629:GSX65629 GSZ65629:GTA65629 GTC65629:GTD65629 GTF65629:GTG65629 GTI65629:GTJ65629 GTL65629:GTM65629 GTU65629:GTV65629 GUA65629:GUB65629 GUJ65629:GUK65629 GUM65629:GUN65629 GUP65629:GUQ65629 GUS65629:GUT65629 GUV65629:GUW65629 GUY65629:GUZ65629 GYU65629:GYV65629 GYX65629:GYY65629 GZA65629:GZB65629 GZD65629:GZE65629 GZG65629:GZH65629 GZJ65629:GZK65629 GZM65629:GZN65629 GZP65629:GZQ65629 GZS65629:GZT65629 HAE65629:HAF65629 HAN65629:HAO65629 HAQ65629:HAR65629 HAT65629:HAU65629 HAW65629:HAX65629 HAZ65629:HBA65629 HBC65629:HBD65629 HBF65629:HBG65629 HBI65629:HBJ65629 HBL65629:HBM65629 HBR65629:HBS65629 HBU65629:HBV65629 HBX65629:HBY65629 HCA65629:HCB65629 HCD65629:HCE65629 HCG65629:HCH65629 HCJ65629:HCK65629 HCM65629:HCN65629 HCP65629:HCQ65629 HCS65629:HCT65629 HCV65629:HCW65629 HCY65629:HCZ65629 HDB65629:HDC65629 HDE65629:HDF65629 HDH65629:HDI65629 HDQ65629:HDR65629 HDW65629:HDX65629 HEF65629:HEG65629 HEI65629:HEJ65629 HEL65629:HEM65629 HEO65629:HEP65629 HER65629:HES65629 HEU65629:HEV65629 HIQ65629:HIR65629 HIT65629:HIU65629 HIW65629:HIX65629 HIZ65629:HJA65629 HJC65629:HJD65629 HJF65629:HJG65629 HJI65629:HJJ65629 HJL65629:HJM65629 HJO65629:HJP65629 HKA65629:HKB65629 HKJ65629:HKK65629 HKM65629:HKN65629 HKP65629:HKQ65629 HKS65629:HKT65629 HKV65629:HKW65629 HKY65629:HKZ65629 HLB65629:HLC65629 HLE65629:HLF65629 HLH65629:HLI65629 HLN65629:HLO65629 HLQ65629:HLR65629 HLT65629:HLU65629 HLW65629:HLX65629 HLZ65629:HMA65629 HMC65629:HMD65629 HMF65629:HMG65629 HMI65629:HMJ65629 HML65629:HMM65629 HMO65629:HMP65629 HMR65629:HMS65629 HMU65629:HMV65629 HMX65629:HMY65629 HNA65629:HNB65629 HND65629:HNE65629 HNM65629:HNN65629 HNS65629:HNT65629 HOB65629:HOC65629 HOE65629:HOF65629 HOH65629:HOI65629 HOK65629:HOL65629 HON65629:HOO65629 HOQ65629:HOR65629 HSM65629:HSN65629 HSP65629:HSQ65629 HSS65629:HST65629 HSV65629:HSW65629 HSY65629:HSZ65629 HTB65629:HTC65629 HTE65629:HTF65629 HTH65629:HTI65629 HTK65629:HTL65629 HTW65629:HTX65629 HUF65629:HUG65629 HUI65629:HUJ65629 HUL65629:HUM65629 HUO65629:HUP65629 HUR65629:HUS65629 HUU65629:HUV65629 HUX65629:HUY65629 HVA65629:HVB65629 HVD65629:HVE65629 HVJ65629:HVK65629 HVM65629:HVN65629 HVP65629:HVQ65629 HVS65629:HVT65629 HVV65629:HVW65629 HVY65629:HVZ65629 HWB65629:HWC65629 HWE65629:HWF65629 HWH65629:HWI65629 HWK65629:HWL65629 HWN65629:HWO65629 HWQ65629:HWR65629 HWT65629:HWU65629 HWW65629:HWX65629 HWZ65629:HXA65629 HXI65629:HXJ65629 HXO65629:HXP65629 HXX65629:HXY65629 HYA65629:HYB65629 HYD65629:HYE65629 HYG65629:HYH65629 HYJ65629:HYK65629 HYM65629:HYN65629 ICI65629:ICJ65629 ICL65629:ICM65629 ICO65629:ICP65629 ICR65629:ICS65629 ICU65629:ICV65629 ICX65629:ICY65629 IDA65629:IDB65629 IDD65629:IDE65629 IDG65629:IDH65629 IDS65629:IDT65629 IEB65629:IEC65629 IEE65629:IEF65629 IEH65629:IEI65629 IEK65629:IEL65629 IEN65629:IEO65629 IEQ65629:IER65629 IET65629:IEU65629 IEW65629:IEX65629 IEZ65629:IFA65629 IFF65629:IFG65629 IFI65629:IFJ65629 IFL65629:IFM65629 IFO65629:IFP65629 IFR65629:IFS65629 IFU65629:IFV65629 IFX65629:IFY65629 IGA65629:IGB65629 IGD65629:IGE65629 IGG65629:IGH65629 IGJ65629:IGK65629 IGM65629:IGN65629 IGP65629:IGQ65629 IGS65629:IGT65629 IGV65629:IGW65629 IHE65629:IHF65629 IHK65629:IHL65629 IHT65629:IHU65629 IHW65629:IHX65629 IHZ65629:IIA65629 IIC65629:IID65629 IIF65629:IIG65629 III65629:IIJ65629 IME65629:IMF65629 IMH65629:IMI65629 IMK65629:IML65629 IMN65629:IMO65629 IMQ65629:IMR65629 IMT65629:IMU65629 IMW65629:IMX65629 IMZ65629:INA65629 INC65629:IND65629 INO65629:INP65629 INX65629:INY65629 IOA65629:IOB65629 IOD65629:IOE65629 IOG65629:IOH65629 IOJ65629:IOK65629 IOM65629:ION65629 IOP65629:IOQ65629 IOS65629:IOT65629 IOV65629:IOW65629 IPB65629:IPC65629 IPE65629:IPF65629 IPH65629:IPI65629 IPK65629:IPL65629 IPN65629:IPO65629 IPQ65629:IPR65629 IPT65629:IPU65629 IPW65629:IPX65629 IPZ65629:IQA65629 IQC65629:IQD65629 IQF65629:IQG65629 IQI65629:IQJ65629 IQL65629:IQM65629 IQO65629:IQP65629 IQR65629:IQS65629 IRA65629:IRB65629 IRG65629:IRH65629 IRP65629:IRQ65629 IRS65629:IRT65629 IRV65629:IRW65629 IRY65629:IRZ65629 ISB65629:ISC65629 ISE65629:ISF65629 IWA65629:IWB65629 IWD65629:IWE65629 IWG65629:IWH65629 IWJ65629:IWK65629 IWM65629:IWN65629 IWP65629:IWQ65629 IWS65629:IWT65629 IWV65629:IWW65629 IWY65629:IWZ65629 IXK65629:IXL65629 IXT65629:IXU65629 IXW65629:IXX65629 IXZ65629:IYA65629 IYC65629:IYD65629 IYF65629:IYG65629 IYI65629:IYJ65629 IYL65629:IYM65629 IYO65629:IYP65629 IYR65629:IYS65629 IYX65629:IYY65629 IZA65629:IZB65629 IZD65629:IZE65629 IZG65629:IZH65629 IZJ65629:IZK65629 IZM65629:IZN65629 IZP65629:IZQ65629 IZS65629:IZT65629 IZV65629:IZW65629 IZY65629:IZZ65629 JAB65629:JAC65629 JAE65629:JAF65629 JAH65629:JAI65629 JAK65629:JAL65629 JAN65629:JAO65629 JAW65629:JAX65629 JBC65629:JBD65629 JBL65629:JBM65629 JBO65629:JBP65629 JBR65629:JBS65629 JBU65629:JBV65629 JBX65629:JBY65629 JCA65629:JCB65629 JFW65629:JFX65629 JFZ65629:JGA65629 JGC65629:JGD65629 JGF65629:JGG65629 JGI65629:JGJ65629 JGL65629:JGM65629 JGO65629:JGP65629 JGR65629:JGS65629 JGU65629:JGV65629 JHG65629:JHH65629 JHP65629:JHQ65629 JHS65629:JHT65629 JHV65629:JHW65629 JHY65629:JHZ65629 JIB65629:JIC65629 JIE65629:JIF65629 JIH65629:JII65629 JIK65629:JIL65629 JIN65629:JIO65629 JIT65629:JIU65629 JIW65629:JIX65629 JIZ65629:JJA65629 JJC65629:JJD65629 JJF65629:JJG65629 JJI65629:JJJ65629 JJL65629:JJM65629 JJO65629:JJP65629 JJR65629:JJS65629 JJU65629:JJV65629 JJX65629:JJY65629 JKA65629:JKB65629 JKD65629:JKE65629 JKG65629:JKH65629 JKJ65629:JKK65629 JKS65629:JKT65629 JKY65629:JKZ65629 JLH65629:JLI65629 JLK65629:JLL65629 JLN65629:JLO65629 JLQ65629:JLR65629 JLT65629:JLU65629 JLW65629:JLX65629 JPS65629:JPT65629 JPV65629:JPW65629 JPY65629:JPZ65629 JQB65629:JQC65629 JQE65629:JQF65629 JQH65629:JQI65629 JQK65629:JQL65629 JQN65629:JQO65629 JQQ65629:JQR65629 JRC65629:JRD65629 JRL65629:JRM65629 JRO65629:JRP65629 JRR65629:JRS65629 JRU65629:JRV65629 JRX65629:JRY65629 JSA65629:JSB65629 JSD65629:JSE65629 JSG65629:JSH65629 JSJ65629:JSK65629 JSP65629:JSQ65629 JSS65629:JST65629 JSV65629:JSW65629 JSY65629:JSZ65629 JTB65629:JTC65629 JTE65629:JTF65629 JTH65629:JTI65629 JTK65629:JTL65629 JTN65629:JTO65629 JTQ65629:JTR65629 JTT65629:JTU65629 JTW65629:JTX65629 JTZ65629:JUA65629 JUC65629:JUD65629 JUF65629:JUG65629 JUO65629:JUP65629 JUU65629:JUV65629 JVD65629:JVE65629 JVG65629:JVH65629 JVJ65629:JVK65629 JVM65629:JVN65629 JVP65629:JVQ65629 JVS65629:JVT65629 JZO65629:JZP65629 JZR65629:JZS65629 JZU65629:JZV65629 JZX65629:JZY65629 KAA65629:KAB65629 KAD65629:KAE65629 KAG65629:KAH65629 KAJ65629:KAK65629 KAM65629:KAN65629 KAY65629:KAZ65629 KBH65629:KBI65629 KBK65629:KBL65629 KBN65629:KBO65629 KBQ65629:KBR65629 KBT65629:KBU65629 KBW65629:KBX65629 KBZ65629:KCA65629 KCC65629:KCD65629 KCF65629:KCG65629 KCL65629:KCM65629 KCO65629:KCP65629 KCR65629:KCS65629 KCU65629:KCV65629 KCX65629:KCY65629 KDA65629:KDB65629 KDD65629:KDE65629 KDG65629:KDH65629 KDJ65629:KDK65629 KDM65629:KDN65629 KDP65629:KDQ65629 KDS65629:KDT65629 KDV65629:KDW65629 KDY65629:KDZ65629 KEB65629:KEC65629 KEK65629:KEL65629 KEQ65629:KER65629 KEZ65629:KFA65629 KFC65629:KFD65629 KFF65629:KFG65629 KFI65629:KFJ65629 KFL65629:KFM65629 KFO65629:KFP65629 KJK65629:KJL65629 KJN65629:KJO65629 KJQ65629:KJR65629 KJT65629:KJU65629 KJW65629:KJX65629 KJZ65629:KKA65629 KKC65629:KKD65629 KKF65629:KKG65629 KKI65629:KKJ65629 KKU65629:KKV65629 KLD65629:KLE65629 KLG65629:KLH65629 KLJ65629:KLK65629 KLM65629:KLN65629 KLP65629:KLQ65629 KLS65629:KLT65629 KLV65629:KLW65629 KLY65629:KLZ65629 KMB65629:KMC65629 KMH65629:KMI65629 KMK65629:KML65629 KMN65629:KMO65629 KMQ65629:KMR65629 KMT65629:KMU65629 KMW65629:KMX65629 KMZ65629:KNA65629 KNC65629:KND65629 KNF65629:KNG65629 KNI65629:KNJ65629 KNL65629:KNM65629 KNO65629:KNP65629 KNR65629:KNS65629 KNU65629:KNV65629 KNX65629:KNY65629 KOG65629:KOH65629 KOM65629:KON65629 KOV65629:KOW65629 KOY65629:KOZ65629 KPB65629:KPC65629 KPE65629:KPF65629 KPH65629:KPI65629 KPK65629:KPL65629 KTG65629:KTH65629 KTJ65629:KTK65629 KTM65629:KTN65629 KTP65629:KTQ65629 KTS65629:KTT65629 KTV65629:KTW65629 KTY65629:KTZ65629 KUB65629:KUC65629 KUE65629:KUF65629 KUQ65629:KUR65629 KUZ65629:KVA65629 KVC65629:KVD65629 KVF65629:KVG65629 KVI65629:KVJ65629 KVL65629:KVM65629 KVO65629:KVP65629 KVR65629:KVS65629 KVU65629:KVV65629 KVX65629:KVY65629 KWD65629:KWE65629 KWG65629:KWH65629 KWJ65629:KWK65629 KWM65629:KWN65629 KWP65629:KWQ65629 KWS65629:KWT65629 KWV65629:KWW65629 KWY65629:KWZ65629 KXB65629:KXC65629 KXE65629:KXF65629 KXH65629:KXI65629 KXK65629:KXL65629 KXN65629:KXO65629 KXQ65629:KXR65629 KXT65629:KXU65629 KYC65629:KYD65629 KYI65629:KYJ65629 KYR65629:KYS65629 KYU65629:KYV65629 KYX65629:KYY65629 KZA65629:KZB65629 KZD65629:KZE65629 KZG65629:KZH65629 LDC65629:LDD65629 LDF65629:LDG65629 LDI65629:LDJ65629 LDL65629:LDM65629 LDO65629:LDP65629 LDR65629:LDS65629 LDU65629:LDV65629 LDX65629:LDY65629 LEA65629:LEB65629 LEM65629:LEN65629 LEV65629:LEW65629 LEY65629:LEZ65629 LFB65629:LFC65629 LFE65629:LFF65629 LFH65629:LFI65629 LFK65629:LFL65629 LFN65629:LFO65629 LFQ65629:LFR65629 LFT65629:LFU65629 LFZ65629:LGA65629 LGC65629:LGD65629 LGF65629:LGG65629 LGI65629:LGJ65629 LGL65629:LGM65629 LGO65629:LGP65629 LGR65629:LGS65629 LGU65629:LGV65629 LGX65629:LGY65629 LHA65629:LHB65629 LHD65629:LHE65629 LHG65629:LHH65629 LHJ65629:LHK65629 LHM65629:LHN65629 LHP65629:LHQ65629 LHY65629:LHZ65629 LIE65629:LIF65629 LIN65629:LIO65629 LIQ65629:LIR65629 LIT65629:LIU65629 LIW65629:LIX65629 LIZ65629:LJA65629 LJC65629:LJD65629 LMY65629:LMZ65629 LNB65629:LNC65629 LNE65629:LNF65629 LNH65629:LNI65629 LNK65629:LNL65629 LNN65629:LNO65629 LNQ65629:LNR65629 LNT65629:LNU65629 LNW65629:LNX65629 LOI65629:LOJ65629 LOR65629:LOS65629 LOU65629:LOV65629 LOX65629:LOY65629 LPA65629:LPB65629 LPD65629:LPE65629 LPG65629:LPH65629 LPJ65629:LPK65629 LPM65629:LPN65629 LPP65629:LPQ65629 LPV65629:LPW65629 LPY65629:LPZ65629 LQB65629:LQC65629 LQE65629:LQF65629 LQH65629:LQI65629 LQK65629:LQL65629 LQN65629:LQO65629 LQQ65629:LQR65629 LQT65629:LQU65629 LQW65629:LQX65629 LQZ65629:LRA65629 LRC65629:LRD65629 LRF65629:LRG65629 LRI65629:LRJ65629 LRL65629:LRM65629 LRU65629:LRV65629 LSA65629:LSB65629 LSJ65629:LSK65629 LSM65629:LSN65629 LSP65629:LSQ65629 LSS65629:LST65629 LSV65629:LSW65629 LSY65629:LSZ65629 LWU65629:LWV65629 LWX65629:LWY65629 LXA65629:LXB65629 LXD65629:LXE65629 LXG65629:LXH65629 LXJ65629:LXK65629 LXM65629:LXN65629 LXP65629:LXQ65629 LXS65629:LXT65629 LYE65629:LYF65629 LYN65629:LYO65629 LYQ65629:LYR65629 LYT65629:LYU65629 LYW65629:LYX65629 LYZ65629:LZA65629 LZC65629:LZD65629 LZF65629:LZG65629 LZI65629:LZJ65629 LZL65629:LZM65629 LZR65629:LZS65629 LZU65629:LZV65629 LZX65629:LZY65629 MAA65629:MAB65629 MAD65629:MAE65629 MAG65629:MAH65629 MAJ65629:MAK65629 MAM65629:MAN65629 MAP65629:MAQ65629 MAS65629:MAT65629 MAV65629:MAW65629 MAY65629:MAZ65629 MBB65629:MBC65629 MBE65629:MBF65629 MBH65629:MBI65629 MBQ65629:MBR65629 MBW65629:MBX65629 MCF65629:MCG65629 MCI65629:MCJ65629 MCL65629:MCM65629 MCO65629:MCP65629 MCR65629:MCS65629 MCU65629:MCV65629 MGQ65629:MGR65629 MGT65629:MGU65629 MGW65629:MGX65629 MGZ65629:MHA65629 MHC65629:MHD65629 MHF65629:MHG65629 MHI65629:MHJ65629 MHL65629:MHM65629 MHO65629:MHP65629 MIA65629:MIB65629 MIJ65629:MIK65629 MIM65629:MIN65629 MIP65629:MIQ65629 MIS65629:MIT65629 MIV65629:MIW65629 MIY65629:MIZ65629 MJB65629:MJC65629 MJE65629:MJF65629 MJH65629:MJI65629 MJN65629:MJO65629 MJQ65629:MJR65629 MJT65629:MJU65629 MJW65629:MJX65629 MJZ65629:MKA65629 MKC65629:MKD65629 MKF65629:MKG65629 MKI65629:MKJ65629 MKL65629:MKM65629 MKO65629:MKP65629 MKR65629:MKS65629 MKU65629:MKV65629 MKX65629:MKY65629 MLA65629:MLB65629 MLD65629:MLE65629 MLM65629:MLN65629 MLS65629:MLT65629 MMB65629:MMC65629 MME65629:MMF65629 MMH65629:MMI65629 MMK65629:MML65629 MMN65629:MMO65629 MMQ65629:MMR65629 MQM65629:MQN65629 MQP65629:MQQ65629 MQS65629:MQT65629 MQV65629:MQW65629 MQY65629:MQZ65629 MRB65629:MRC65629 MRE65629:MRF65629 MRH65629:MRI65629 MRK65629:MRL65629 MRW65629:MRX65629 MSF65629:MSG65629 MSI65629:MSJ65629 MSL65629:MSM65629 MSO65629:MSP65629 MSR65629:MSS65629 MSU65629:MSV65629 MSX65629:MSY65629 MTA65629:MTB65629 MTD65629:MTE65629 MTJ65629:MTK65629 MTM65629:MTN65629 MTP65629:MTQ65629 MTS65629:MTT65629 MTV65629:MTW65629 MTY65629:MTZ65629 MUB65629:MUC65629 MUE65629:MUF65629 MUH65629:MUI65629 MUK65629:MUL65629 MUN65629:MUO65629 MUQ65629:MUR65629 MUT65629:MUU65629 MUW65629:MUX65629 MUZ65629:MVA65629 MVI65629:MVJ65629 MVO65629:MVP65629 MVX65629:MVY65629 MWA65629:MWB65629 MWD65629:MWE65629 MWG65629:MWH65629 MWJ65629:MWK65629 MWM65629:MWN65629 NAI65629:NAJ65629 NAL65629:NAM65629 NAO65629:NAP65629 NAR65629:NAS65629 NAU65629:NAV65629 NAX65629:NAY65629 NBA65629:NBB65629 NBD65629:NBE65629 NBG65629:NBH65629 NBS65629:NBT65629 NCB65629:NCC65629 NCE65629:NCF65629 NCH65629:NCI65629 NCK65629:NCL65629 NCN65629:NCO65629 NCQ65629:NCR65629 NCT65629:NCU65629 NCW65629:NCX65629 NCZ65629:NDA65629 NDF65629:NDG65629 NDI65629:NDJ65629 NDL65629:NDM65629 NDO65629:NDP65629 NDR65629:NDS65629 NDU65629:NDV65629 NDX65629:NDY65629 NEA65629:NEB65629 NED65629:NEE65629 NEG65629:NEH65629 NEJ65629:NEK65629 NEM65629:NEN65629 NEP65629:NEQ65629 NES65629:NET65629 NEV65629:NEW65629 NFE65629:NFF65629 NFK65629:NFL65629 NFT65629:NFU65629 NFW65629:NFX65629 NFZ65629:NGA65629 NGC65629:NGD65629 NGF65629:NGG65629 NGI65629:NGJ65629 NKE65629:NKF65629 NKH65629:NKI65629 NKK65629:NKL65629 NKN65629:NKO65629 NKQ65629:NKR65629 NKT65629:NKU65629 NKW65629:NKX65629 NKZ65629:NLA65629 NLC65629:NLD65629 NLO65629:NLP65629 NLX65629:NLY65629 NMA65629:NMB65629 NMD65629:NME65629 NMG65629:NMH65629 NMJ65629:NMK65629 NMM65629:NMN65629 NMP65629:NMQ65629 NMS65629:NMT65629 NMV65629:NMW65629 NNB65629:NNC65629 NNE65629:NNF65629 NNH65629:NNI65629 NNK65629:NNL65629 NNN65629:NNO65629 NNQ65629:NNR65629 NNT65629:NNU65629 NNW65629:NNX65629 NNZ65629:NOA65629 NOC65629:NOD65629 NOF65629:NOG65629 NOI65629:NOJ65629 NOL65629:NOM65629 NOO65629:NOP65629 NOR65629:NOS65629 NPA65629:NPB65629 NPG65629:NPH65629 NPP65629:NPQ65629 NPS65629:NPT65629 NPV65629:NPW65629 NPY65629:NPZ65629 NQB65629:NQC65629 NQE65629:NQF65629 NUA65629:NUB65629 NUD65629:NUE65629 NUG65629:NUH65629 NUJ65629:NUK65629 NUM65629:NUN65629 NUP65629:NUQ65629 NUS65629:NUT65629 NUV65629:NUW65629 NUY65629:NUZ65629 NVK65629:NVL65629 NVT65629:NVU65629 NVW65629:NVX65629 NVZ65629:NWA65629 NWC65629:NWD65629 NWF65629:NWG65629 NWI65629:NWJ65629 NWL65629:NWM65629 NWO65629:NWP65629 NWR65629:NWS65629 NWX65629:NWY65629 NXA65629:NXB65629 NXD65629:NXE65629 NXG65629:NXH65629 NXJ65629:NXK65629 NXM65629:NXN65629 NXP65629:NXQ65629 NXS65629:NXT65629 NXV65629:NXW65629 NXY65629:NXZ65629 NYB65629:NYC65629 NYE65629:NYF65629 NYH65629:NYI65629 NYK65629:NYL65629 NYN65629:NYO65629 NYW65629:NYX65629 NZC65629:NZD65629 NZL65629:NZM65629 NZO65629:NZP65629 NZR65629:NZS65629 NZU65629:NZV65629 NZX65629:NZY65629 OAA65629:OAB65629 ODW65629:ODX65629 ODZ65629:OEA65629 OEC65629:OED65629 OEF65629:OEG65629 OEI65629:OEJ65629 OEL65629:OEM65629 OEO65629:OEP65629 OER65629:OES65629 OEU65629:OEV65629 OFG65629:OFH65629 OFP65629:OFQ65629 OFS65629:OFT65629 OFV65629:OFW65629 OFY65629:OFZ65629 OGB65629:OGC65629 OGE65629:OGF65629 OGH65629:OGI65629 OGK65629:OGL65629 OGN65629:OGO65629 OGT65629:OGU65629 OGW65629:OGX65629 OGZ65629:OHA65629 OHC65629:OHD65629 OHF65629:OHG65629 OHI65629:OHJ65629 OHL65629:OHM65629 OHO65629:OHP65629 OHR65629:OHS65629 OHU65629:OHV65629 OHX65629:OHY65629 OIA65629:OIB65629 OID65629:OIE65629 OIG65629:OIH65629 OIJ65629:OIK65629 OIS65629:OIT65629 OIY65629:OIZ65629 OJH65629:OJI65629 OJK65629:OJL65629 OJN65629:OJO65629 OJQ65629:OJR65629 OJT65629:OJU65629 OJW65629:OJX65629 ONS65629:ONT65629 ONV65629:ONW65629 ONY65629:ONZ65629 OOB65629:OOC65629 OOE65629:OOF65629 OOH65629:OOI65629 OOK65629:OOL65629 OON65629:OOO65629 OOQ65629:OOR65629 OPC65629:OPD65629 OPL65629:OPM65629 OPO65629:OPP65629 OPR65629:OPS65629 OPU65629:OPV65629 OPX65629:OPY65629 OQA65629:OQB65629 OQD65629:OQE65629 OQG65629:OQH65629 OQJ65629:OQK65629 OQP65629:OQQ65629 OQS65629:OQT65629 OQV65629:OQW65629 OQY65629:OQZ65629 ORB65629:ORC65629 ORE65629:ORF65629 ORH65629:ORI65629 ORK65629:ORL65629 ORN65629:ORO65629 ORQ65629:ORR65629 ORT65629:ORU65629 ORW65629:ORX65629 ORZ65629:OSA65629 OSC65629:OSD65629 OSF65629:OSG65629 OSO65629:OSP65629 OSU65629:OSV65629 OTD65629:OTE65629 OTG65629:OTH65629 OTJ65629:OTK65629 OTM65629:OTN65629 OTP65629:OTQ65629 OTS65629:OTT65629 OXO65629:OXP65629 OXR65629:OXS65629 OXU65629:OXV65629 OXX65629:OXY65629 OYA65629:OYB65629 OYD65629:OYE65629 OYG65629:OYH65629 OYJ65629:OYK65629 OYM65629:OYN65629 OYY65629:OYZ65629 OZH65629:OZI65629 OZK65629:OZL65629 OZN65629:OZO65629 OZQ65629:OZR65629 OZT65629:OZU65629 OZW65629:OZX65629 OZZ65629:PAA65629 PAC65629:PAD65629 PAF65629:PAG65629 PAL65629:PAM65629 PAO65629:PAP65629 PAR65629:PAS65629 PAU65629:PAV65629 PAX65629:PAY65629 PBA65629:PBB65629 PBD65629:PBE65629 PBG65629:PBH65629 PBJ65629:PBK65629 PBM65629:PBN65629 PBP65629:PBQ65629 PBS65629:PBT65629 PBV65629:PBW65629 PBY65629:PBZ65629 PCB65629:PCC65629 PCK65629:PCL65629 PCQ65629:PCR65629 PCZ65629:PDA65629 PDC65629:PDD65629 PDF65629:PDG65629 PDI65629:PDJ65629 PDL65629:PDM65629 PDO65629:PDP65629 PHK65629:PHL65629 PHN65629:PHO65629 PHQ65629:PHR65629 PHT65629:PHU65629 PHW65629:PHX65629 PHZ65629:PIA65629 PIC65629:PID65629 PIF65629:PIG65629 PII65629:PIJ65629 PIU65629:PIV65629 PJD65629:PJE65629 PJG65629:PJH65629 PJJ65629:PJK65629 PJM65629:PJN65629 PJP65629:PJQ65629 PJS65629:PJT65629 PJV65629:PJW65629 PJY65629:PJZ65629 PKB65629:PKC65629 PKH65629:PKI65629 PKK65629:PKL65629 PKN65629:PKO65629 PKQ65629:PKR65629 PKT65629:PKU65629 PKW65629:PKX65629 PKZ65629:PLA65629 PLC65629:PLD65629 PLF65629:PLG65629 PLI65629:PLJ65629 PLL65629:PLM65629 PLO65629:PLP65629 PLR65629:PLS65629 PLU65629:PLV65629 PLX65629:PLY65629 PMG65629:PMH65629 PMM65629:PMN65629 PMV65629:PMW65629 PMY65629:PMZ65629 PNB65629:PNC65629 PNE65629:PNF65629 PNH65629:PNI65629 PNK65629:PNL65629 PRG65629:PRH65629 PRJ65629:PRK65629 PRM65629:PRN65629 PRP65629:PRQ65629 PRS65629:PRT65629 PRV65629:PRW65629 PRY65629:PRZ65629 PSB65629:PSC65629 PSE65629:PSF65629 PSQ65629:PSR65629 PSZ65629:PTA65629 PTC65629:PTD65629 PTF65629:PTG65629 PTI65629:PTJ65629 PTL65629:PTM65629 PTO65629:PTP65629 PTR65629:PTS65629 PTU65629:PTV65629 PTX65629:PTY65629 PUD65629:PUE65629 PUG65629:PUH65629 PUJ65629:PUK65629 PUM65629:PUN65629 PUP65629:PUQ65629 PUS65629:PUT65629 PUV65629:PUW65629 PUY65629:PUZ65629 PVB65629:PVC65629 PVE65629:PVF65629 PVH65629:PVI65629 PVK65629:PVL65629 PVN65629:PVO65629 PVQ65629:PVR65629 PVT65629:PVU65629 PWC65629:PWD65629 PWI65629:PWJ65629 PWR65629:PWS65629 PWU65629:PWV65629 PWX65629:PWY65629 PXA65629:PXB65629 PXD65629:PXE65629 PXG65629:PXH65629 QBC65629:QBD65629 QBF65629:QBG65629 QBI65629:QBJ65629 QBL65629:QBM65629 QBO65629:QBP65629 QBR65629:QBS65629 QBU65629:QBV65629 QBX65629:QBY65629 QCA65629:QCB65629 QCM65629:QCN65629 QCV65629:QCW65629 QCY65629:QCZ65629 QDB65629:QDC65629 QDE65629:QDF65629 QDH65629:QDI65629 QDK65629:QDL65629 QDN65629:QDO65629 QDQ65629:QDR65629 QDT65629:QDU65629 QDZ65629:QEA65629 QEC65629:QED65629 QEF65629:QEG65629 QEI65629:QEJ65629 QEL65629:QEM65629 QEO65629:QEP65629 QER65629:QES65629 QEU65629:QEV65629 QEX65629:QEY65629 QFA65629:QFB65629 QFD65629:QFE65629 QFG65629:QFH65629 QFJ65629:QFK65629 QFM65629:QFN65629 QFP65629:QFQ65629 QFY65629:QFZ65629 QGE65629:QGF65629 QGN65629:QGO65629 QGQ65629:QGR65629 QGT65629:QGU65629 QGW65629:QGX65629 QGZ65629:QHA65629 QHC65629:QHD65629 QKY65629:QKZ65629 QLB65629:QLC65629 QLE65629:QLF65629 QLH65629:QLI65629 QLK65629:QLL65629 QLN65629:QLO65629 QLQ65629:QLR65629 QLT65629:QLU65629 QLW65629:QLX65629 QMI65629:QMJ65629 QMR65629:QMS65629 QMU65629:QMV65629 QMX65629:QMY65629 QNA65629:QNB65629 QND65629:QNE65629 QNG65629:QNH65629 QNJ65629:QNK65629 QNM65629:QNN65629 QNP65629:QNQ65629 QNV65629:QNW65629 QNY65629:QNZ65629 QOB65629:QOC65629 QOE65629:QOF65629 QOH65629:QOI65629 QOK65629:QOL65629 QON65629:QOO65629 QOQ65629:QOR65629 QOT65629:QOU65629 QOW65629:QOX65629 QOZ65629:QPA65629 QPC65629:QPD65629 QPF65629:QPG65629 QPI65629:QPJ65629 QPL65629:QPM65629 QPU65629:QPV65629 QQA65629:QQB65629 QQJ65629:QQK65629 QQM65629:QQN65629 QQP65629:QQQ65629 QQS65629:QQT65629 QQV65629:QQW65629 QQY65629:QQZ65629 QUU65629:QUV65629 QUX65629:QUY65629 QVA65629:QVB65629 QVD65629:QVE65629 QVG65629:QVH65629 QVJ65629:QVK65629 QVM65629:QVN65629 QVP65629:QVQ65629 QVS65629:QVT65629 QWE65629:QWF65629 QWN65629:QWO65629 QWQ65629:QWR65629 QWT65629:QWU65629 QWW65629:QWX65629 QWZ65629:QXA65629 QXC65629:QXD65629 QXF65629:QXG65629 QXI65629:QXJ65629 QXL65629:QXM65629 QXR65629:QXS65629 QXU65629:QXV65629 QXX65629:QXY65629 QYA65629:QYB65629 QYD65629:QYE65629 QYG65629:QYH65629 QYJ65629:QYK65629 QYM65629:QYN65629 QYP65629:QYQ65629 QYS65629:QYT65629 QYV65629:QYW65629 QYY65629:QYZ65629 QZB65629:QZC65629 QZE65629:QZF65629 QZH65629:QZI65629 QZQ65629:QZR65629 QZW65629:QZX65629 RAF65629:RAG65629 RAI65629:RAJ65629 RAL65629:RAM65629 RAO65629:RAP65629 RAR65629:RAS65629 RAU65629:RAV65629 REQ65629:RER65629 RET65629:REU65629 REW65629:REX65629 REZ65629:RFA65629 RFC65629:RFD65629 RFF65629:RFG65629 RFI65629:RFJ65629 RFL65629:RFM65629 RFO65629:RFP65629 RGA65629:RGB65629 RGJ65629:RGK65629 RGM65629:RGN65629 RGP65629:RGQ65629 RGS65629:RGT65629 RGV65629:RGW65629 RGY65629:RGZ65629 RHB65629:RHC65629 RHE65629:RHF65629 RHH65629:RHI65629 RHN65629:RHO65629 RHQ65629:RHR65629 RHT65629:RHU65629 RHW65629:RHX65629 RHZ65629:RIA65629 RIC65629:RID65629 RIF65629:RIG65629 RII65629:RIJ65629 RIL65629:RIM65629 RIO65629:RIP65629 RIR65629:RIS65629 RIU65629:RIV65629 RIX65629:RIY65629 RJA65629:RJB65629 RJD65629:RJE65629 RJM65629:RJN65629 RJS65629:RJT65629 RKB65629:RKC65629 RKE65629:RKF65629 RKH65629:RKI65629 RKK65629:RKL65629 RKN65629:RKO65629 RKQ65629:RKR65629 ROM65629:RON65629 ROP65629:ROQ65629 ROS65629:ROT65629 ROV65629:ROW65629 ROY65629:ROZ65629 RPB65629:RPC65629 RPE65629:RPF65629 RPH65629:RPI65629 RPK65629:RPL65629 RPW65629:RPX65629 RQF65629:RQG65629 RQI65629:RQJ65629 RQL65629:RQM65629 RQO65629:RQP65629 RQR65629:RQS65629 RQU65629:RQV65629 RQX65629:RQY65629 RRA65629:RRB65629 RRD65629:RRE65629 RRJ65629:RRK65629 RRM65629:RRN65629 RRP65629:RRQ65629 RRS65629:RRT65629 RRV65629:RRW65629 RRY65629:RRZ65629 RSB65629:RSC65629 RSE65629:RSF65629 RSH65629:RSI65629 RSK65629:RSL65629 RSN65629:RSO65629 RSQ65629:RSR65629 RST65629:RSU65629 RSW65629:RSX65629 RSZ65629:RTA65629 RTI65629:RTJ65629 RTO65629:RTP65629 RTX65629:RTY65629 RUA65629:RUB65629 RUD65629:RUE65629 RUG65629:RUH65629 RUJ65629:RUK65629 RUM65629:RUN65629 RYI65629:RYJ65629 RYL65629:RYM65629 RYO65629:RYP65629 RYR65629:RYS65629 RYU65629:RYV65629 RYX65629:RYY65629 RZA65629:RZB65629 RZD65629:RZE65629 RZG65629:RZH65629 RZS65629:RZT65629 SAB65629:SAC65629 SAE65629:SAF65629 SAH65629:SAI65629 SAK65629:SAL65629 SAN65629:SAO65629 SAQ65629:SAR65629 SAT65629:SAU65629 SAW65629:SAX65629 SAZ65629:SBA65629 SBF65629:SBG65629 SBI65629:SBJ65629 SBL65629:SBM65629 SBO65629:SBP65629 SBR65629:SBS65629 SBU65629:SBV65629 SBX65629:SBY65629 SCA65629:SCB65629 SCD65629:SCE65629 SCG65629:SCH65629 SCJ65629:SCK65629 SCM65629:SCN65629 SCP65629:SCQ65629 SCS65629:SCT65629 SCV65629:SCW65629 SDE65629:SDF65629 SDK65629:SDL65629 SDT65629:SDU65629 SDW65629:SDX65629 SDZ65629:SEA65629 SEC65629:SED65629 SEF65629:SEG65629 SEI65629:SEJ65629 SIE65629:SIF65629 SIH65629:SII65629 SIK65629:SIL65629 SIN65629:SIO65629 SIQ65629:SIR65629 SIT65629:SIU65629 SIW65629:SIX65629 SIZ65629:SJA65629 SJC65629:SJD65629 SJO65629:SJP65629 SJX65629:SJY65629 SKA65629:SKB65629 SKD65629:SKE65629 SKG65629:SKH65629 SKJ65629:SKK65629 SKM65629:SKN65629 SKP65629:SKQ65629 SKS65629:SKT65629 SKV65629:SKW65629 SLB65629:SLC65629 SLE65629:SLF65629 SLH65629:SLI65629 SLK65629:SLL65629 SLN65629:SLO65629 SLQ65629:SLR65629 SLT65629:SLU65629 SLW65629:SLX65629 SLZ65629:SMA65629 SMC65629:SMD65629 SMF65629:SMG65629 SMI65629:SMJ65629 SML65629:SMM65629 SMO65629:SMP65629 SMR65629:SMS65629 SNA65629:SNB65629 SNG65629:SNH65629 SNP65629:SNQ65629 SNS65629:SNT65629 SNV65629:SNW65629 SNY65629:SNZ65629 SOB65629:SOC65629 SOE65629:SOF65629 SSA65629:SSB65629 SSD65629:SSE65629 SSG65629:SSH65629 SSJ65629:SSK65629 SSM65629:SSN65629 SSP65629:SSQ65629 SSS65629:SST65629 SSV65629:SSW65629 SSY65629:SSZ65629 STK65629:STL65629 STT65629:STU65629 STW65629:STX65629 STZ65629:SUA65629 SUC65629:SUD65629 SUF65629:SUG65629 SUI65629:SUJ65629 SUL65629:SUM65629 SUO65629:SUP65629 SUR65629:SUS65629 SUX65629:SUY65629 SVA65629:SVB65629 SVD65629:SVE65629 SVG65629:SVH65629 SVJ65629:SVK65629 SVM65629:SVN65629 SVP65629:SVQ65629 SVS65629:SVT65629 SVV65629:SVW65629 SVY65629:SVZ65629 SWB65629:SWC65629 SWE65629:SWF65629 SWH65629:SWI65629 SWK65629:SWL65629 SWN65629:SWO65629 SWW65629:SWX65629 SXC65629:SXD65629 SXL65629:SXM65629 SXO65629:SXP65629 SXR65629:SXS65629 SXU65629:SXV65629 SXX65629:SXY65629 SYA65629:SYB65629 TBW65629:TBX65629 TBZ65629:TCA65629 TCC65629:TCD65629 TCF65629:TCG65629 TCI65629:TCJ65629 TCL65629:TCM65629 TCO65629:TCP65629 TCR65629:TCS65629 TCU65629:TCV65629 TDG65629:TDH65629 TDP65629:TDQ65629 TDS65629:TDT65629 TDV65629:TDW65629 TDY65629:TDZ65629 TEB65629:TEC65629 TEE65629:TEF65629 TEH65629:TEI65629 TEK65629:TEL65629 TEN65629:TEO65629 TET65629:TEU65629 TEW65629:TEX65629 TEZ65629:TFA65629 TFC65629:TFD65629 TFF65629:TFG65629 TFI65629:TFJ65629 TFL65629:TFM65629 TFO65629:TFP65629 TFR65629:TFS65629 TFU65629:TFV65629 TFX65629:TFY65629 TGA65629:TGB65629 TGD65629:TGE65629 TGG65629:TGH65629 TGJ65629:TGK65629 TGS65629:TGT65629 TGY65629:TGZ65629 THH65629:THI65629 THK65629:THL65629 THN65629:THO65629 THQ65629:THR65629 THT65629:THU65629 THW65629:THX65629 TLS65629:TLT65629 TLV65629:TLW65629 TLY65629:TLZ65629 TMB65629:TMC65629 TME65629:TMF65629 TMH65629:TMI65629 TMK65629:TML65629 TMN65629:TMO65629 TMQ65629:TMR65629 TNC65629:TND65629 TNL65629:TNM65629 TNO65629:TNP65629 TNR65629:TNS65629 TNU65629:TNV65629 TNX65629:TNY65629 TOA65629:TOB65629 TOD65629:TOE65629 TOG65629:TOH65629 TOJ65629:TOK65629 TOP65629:TOQ65629 TOS65629:TOT65629 TOV65629:TOW65629 TOY65629:TOZ65629 TPB65629:TPC65629 TPE65629:TPF65629 TPH65629:TPI65629 TPK65629:TPL65629 TPN65629:TPO65629 TPQ65629:TPR65629 TPT65629:TPU65629 TPW65629:TPX65629 TPZ65629:TQA65629 TQC65629:TQD65629 TQF65629:TQG65629 TQO65629:TQP65629 TQU65629:TQV65629 TRD65629:TRE65629 TRG65629:TRH65629 TRJ65629:TRK65629 TRM65629:TRN65629 TRP65629:TRQ65629 TRS65629:TRT65629 TVO65629:TVP65629 TVR65629:TVS65629 TVU65629:TVV65629 TVX65629:TVY65629 TWA65629:TWB65629 TWD65629:TWE65629 TWG65629:TWH65629 TWJ65629:TWK65629 TWM65629:TWN65629 TWY65629:TWZ65629 TXH65629:TXI65629 TXK65629:TXL65629 TXN65629:TXO65629 TXQ65629:TXR65629 TXT65629:TXU65629 TXW65629:TXX65629 TXZ65629:TYA65629 TYC65629:TYD65629 TYF65629:TYG65629 TYL65629:TYM65629 TYO65629:TYP65629 TYR65629:TYS65629 TYU65629:TYV65629 TYX65629:TYY65629 TZA65629:TZB65629 TZD65629:TZE65629 TZG65629:TZH65629 TZJ65629:TZK65629 TZM65629:TZN65629 TZP65629:TZQ65629 TZS65629:TZT65629 TZV65629:TZW65629 TZY65629:TZZ65629 UAB65629:UAC65629 UAK65629:UAL65629 UAQ65629:UAR65629 UAZ65629:UBA65629 UBC65629:UBD65629 UBF65629:UBG65629 UBI65629:UBJ65629 UBL65629:UBM65629 UBO65629:UBP65629 UFK65629:UFL65629 UFN65629:UFO65629 UFQ65629:UFR65629 UFT65629:UFU65629 UFW65629:UFX65629 UFZ65629:UGA65629 UGC65629:UGD65629 UGF65629:UGG65629 UGI65629:UGJ65629 UGU65629:UGV65629 UHD65629:UHE65629 UHG65629:UHH65629 UHJ65629:UHK65629 UHM65629:UHN65629 UHP65629:UHQ65629 UHS65629:UHT65629 UHV65629:UHW65629 UHY65629:UHZ65629 UIB65629:UIC65629 UIH65629:UII65629 UIK65629:UIL65629 UIN65629:UIO65629 UIQ65629:UIR65629 UIT65629:UIU65629 UIW65629:UIX65629 UIZ65629:UJA65629 UJC65629:UJD65629 UJF65629:UJG65629 UJI65629:UJJ65629 UJL65629:UJM65629 UJO65629:UJP65629 UJR65629:UJS65629 UJU65629:UJV65629 UJX65629:UJY65629 UKG65629:UKH65629 UKM65629:UKN65629 UKV65629:UKW65629 UKY65629:UKZ65629 ULB65629:ULC65629 ULE65629:ULF65629 ULH65629:ULI65629 ULK65629:ULL65629 UPG65629:UPH65629 UPJ65629:UPK65629 UPM65629:UPN65629 UPP65629:UPQ65629 UPS65629:UPT65629 UPV65629:UPW65629 UPY65629:UPZ65629 UQB65629:UQC65629 UQE65629:UQF65629 UQQ65629:UQR65629 UQZ65629:URA65629 URC65629:URD65629 URF65629:URG65629 URI65629:URJ65629 URL65629:URM65629 URO65629:URP65629 URR65629:URS65629 URU65629:URV65629 URX65629:URY65629 USD65629:USE65629 USG65629:USH65629 USJ65629:USK65629 USM65629:USN65629 USP65629:USQ65629 USS65629:UST65629 USV65629:USW65629 USY65629:USZ65629 UTB65629:UTC65629 UTE65629:UTF65629 UTH65629:UTI65629 UTK65629:UTL65629 UTN65629:UTO65629 UTQ65629:UTR65629 UTT65629:UTU65629 UUC65629:UUD65629 UUI65629:UUJ65629 UUR65629:UUS65629 UUU65629:UUV65629 UUX65629:UUY65629 UVA65629:UVB65629 UVD65629:UVE65629 UVG65629:UVH65629 UZC65629:UZD65629 UZF65629:UZG65629 UZI65629:UZJ65629 UZL65629:UZM65629 UZO65629:UZP65629 UZR65629:UZS65629 UZU65629:UZV65629 UZX65629:UZY65629 VAA65629:VAB65629 VAM65629:VAN65629 VAV65629:VAW65629 VAY65629:VAZ65629 VBB65629:VBC65629 VBE65629:VBF65629 VBH65629:VBI65629 VBK65629:VBL65629 VBN65629:VBO65629 VBQ65629:VBR65629 VBT65629:VBU65629 VBZ65629:VCA65629 VCC65629:VCD65629 VCF65629:VCG65629 VCI65629:VCJ65629 VCL65629:VCM65629 VCO65629:VCP65629 VCR65629:VCS65629 VCU65629:VCV65629 VCX65629:VCY65629 VDA65629:VDB65629 VDD65629:VDE65629 VDG65629:VDH65629 VDJ65629:VDK65629 VDM65629:VDN65629 VDP65629:VDQ65629 VDY65629:VDZ65629 VEE65629:VEF65629 VEN65629:VEO65629 VEQ65629:VER65629 VET65629:VEU65629 VEW65629:VEX65629 VEZ65629:VFA65629 VFC65629:VFD65629 VIY65629:VIZ65629 VJB65629:VJC65629 VJE65629:VJF65629 VJH65629:VJI65629 VJK65629:VJL65629 VJN65629:VJO65629 VJQ65629:VJR65629 VJT65629:VJU65629 VJW65629:VJX65629 VKI65629:VKJ65629 VKR65629:VKS65629 VKU65629:VKV65629 VKX65629:VKY65629 VLA65629:VLB65629 VLD65629:VLE65629 VLG65629:VLH65629 VLJ65629:VLK65629 VLM65629:VLN65629 VLP65629:VLQ65629 VLV65629:VLW65629 VLY65629:VLZ65629 VMB65629:VMC65629 VME65629:VMF65629 VMH65629:VMI65629 VMK65629:VML65629 VMN65629:VMO65629 VMQ65629:VMR65629 VMT65629:VMU65629 VMW65629:VMX65629 VMZ65629:VNA65629 VNC65629:VND65629 VNF65629:VNG65629 VNI65629:VNJ65629 VNL65629:VNM65629 VNU65629:VNV65629 VOA65629:VOB65629 VOJ65629:VOK65629 VOM65629:VON65629 VOP65629:VOQ65629 VOS65629:VOT65629 VOV65629:VOW65629 VOY65629:VOZ65629 VSU65629:VSV65629 VSX65629:VSY65629 VTA65629:VTB65629 VTD65629:VTE65629 VTG65629:VTH65629 VTJ65629:VTK65629 VTM65629:VTN65629 VTP65629:VTQ65629 VTS65629:VTT65629 VUE65629:VUF65629 VUN65629:VUO65629 VUQ65629:VUR65629 VUT65629:VUU65629 VUW65629:VUX65629 VUZ65629:VVA65629 VVC65629:VVD65629 VVF65629:VVG65629 VVI65629:VVJ65629 VVL65629:VVM65629 VVR65629:VVS65629 VVU65629:VVV65629 VVX65629:VVY65629 VWA65629:VWB65629 VWD65629:VWE65629 VWG65629:VWH65629 VWJ65629:VWK65629 VWM65629:VWN65629 VWP65629:VWQ65629 VWS65629:VWT65629 VWV65629:VWW65629 VWY65629:VWZ65629 VXB65629:VXC65629 VXE65629:VXF65629 VXH65629:VXI65629 VXQ65629:VXR65629 VXW65629:VXX65629 VYF65629:VYG65629 VYI65629:VYJ65629 VYL65629:VYM65629 VYO65629:VYP65629 VYR65629:VYS65629 VYU65629:VYV65629 WCQ65629:WCR65629 WCT65629:WCU65629 WCW65629:WCX65629 WCZ65629:WDA65629 WDC65629:WDD65629 WDF65629:WDG65629 WDI65629:WDJ65629 WDL65629:WDM65629 WDO65629:WDP65629 WEA65629:WEB65629 WEJ65629:WEK65629 WEM65629:WEN65629 WEP65629:WEQ65629 WES65629:WET65629 WEV65629:WEW65629 WEY65629:WEZ65629 WFB65629:WFC65629 WFE65629:WFF65629 WFH65629:WFI65629 WFN65629:WFO65629 WFQ65629:WFR65629 WFT65629:WFU65629 WFW65629:WFX65629 WFZ65629:WGA65629 WGC65629:WGD65629 WGF65629:WGG65629 WGI65629:WGJ65629 WGL65629:WGM65629 WGO65629:WGP65629 WGR65629:WGS65629 WGU65629:WGV65629 WGX65629:WGY65629 WHA65629:WHB65629 WHD65629:WHE65629 WHM65629:WHN65629 WHS65629:WHT65629 WIB65629:WIC65629 WIE65629:WIF65629 WIH65629:WII65629 WIK65629:WIL65629 WIN65629:WIO65629 WIQ65629:WIR65629 WMM65629:WMN65629 WMP65629:WMQ65629 WMS65629:WMT65629 WMV65629:WMW65629 WMY65629:WMZ65629 WNB65629:WNC65629 WNE65629:WNF65629 WNH65629:WNI65629 WNK65629:WNL65629 WNW65629:WNX65629 WOF65629:WOG65629 WOI65629:WOJ65629 WOL65629:WOM65629 WOO65629:WOP65629 WOR65629:WOS65629 WOU65629:WOV65629 WOX65629:WOY65629 WPA65629:WPB65629 WPD65629:WPE65629 WPJ65629:WPK65629 WPM65629:WPN65629 WPP65629:WPQ65629 WPS65629:WPT65629 WPV65629:WPW65629 WPY65629:WPZ65629 WQB65629:WQC65629 WQE65629:WQF65629 WQH65629:WQI65629 WQK65629:WQL65629 WQN65629:WQO65629 WQQ65629:WQR65629 WQT65629:WQU65629 WQW65629:WQX65629 WQZ65629:WRA65629 WRI65629:WRJ65629 WRO65629:WRP65629 WRX65629:WRY65629 WSA65629:WSB65629 WSD65629:WSE65629 WSG65629:WSH65629 WSJ65629:WSK65629 WSM65629:WSN65629 WWI65629:WWJ65629 WWL65629:WWM65629 WWO65629:WWP65629 WWR65629:WWS65629 WWU65629:WWV65629 WWX65629:WWY65629 WXA65629:WXB65629 WXD65629:WXE65629 WXG65629:WXH65629 WXS65629:WXT65629 WYB65629:WYC65629 WYE65629:WYF65629 WYH65629:WYI65629 WYK65629:WYL65629 WYN65629:WYO65629 WYQ65629:WYR65629 WYT65629:WYU65629 WYW65629:WYX65629 WYZ65629:WZA65629 WZF65629:WZG65629 WZI65629:WZJ65629 WZL65629:WZM65629 WZO65629:WZP65629 WZR65629:WZS65629 WZU65629:WZV65629 WZX65629:WZY65629 XAA65629:XAB65629 XAD65629:XAE65629 XAG65629:XAH65629 XAJ65629:XAK65629 XAM65629:XAN65629 XAP65629:XAQ65629 XAS65629:XAT65629 XAV65629:XAW65629 XBE65629:XBF65629 XBK65629:XBL65629 XBT65629:XBU65629 XBW65629:XBX65629 XBZ65629:XCA65629 XCC65629:XCD65629 XCF65629:XCG65629 XCI65629:XCJ65629 H131103:I131103 JD131103:JE131103 SZ131103:TA131103 ACV131103:ACW131103 AMR131103:AMS131103 AWN131103:AWO131103 BGJ131103:BGK131103 BQF131103:BQG131103 CAB131103:CAC131103 CJX131103:CJY131103 CTT131103:CTU131103 DDP131103:DDQ131103 DNL131103:DNM131103 DXH131103:DXI131103 EHD131103:EHE131103 EQZ131103:ERA131103 FAV131103:FAW131103 FKR131103:FKS131103 FUN131103:FUO131103 GEJ131103:GEK131103 GOF131103:GOG131103 GYB131103:GYC131103 HHX131103:HHY131103 HRT131103:HRU131103 IBP131103:IBQ131103 ILL131103:ILM131103 IVH131103:IVI131103 JFD131103:JFE131103 JOZ131103:JPA131103 JYV131103:JYW131103 KIR131103:KIS131103 KSN131103:KSO131103 LCJ131103:LCK131103 LMF131103:LMG131103 LWB131103:LWC131103 MFX131103:MFY131103 MPT131103:MPU131103 MZP131103:MZQ131103 NJL131103:NJM131103 NTH131103:NTI131103 ODD131103:ODE131103 OMZ131103:ONA131103 OWV131103:OWW131103 PGR131103:PGS131103 PQN131103:PQO131103 QAJ131103:QAK131103 QKF131103:QKG131103 QUB131103:QUC131103 RDX131103:RDY131103 RNT131103:RNU131103 RXP131103:RXQ131103 SHL131103:SHM131103 SRH131103:SRI131103 TBD131103:TBE131103 TKZ131103:TLA131103 TUV131103:TUW131103 UER131103:UES131103 UON131103:UOO131103 UYJ131103:UYK131103 VIF131103:VIG131103 VSB131103:VSC131103 WBX131103:WBY131103 WLT131103:WLU131103 WVP131103:WVQ131103 H131106:I131106 JD131106:JE131106 SZ131106:TA131106 ACV131106:ACW131106 AMR131106:AMS131106 AWN131106:AWO131106 BGJ131106:BGK131106 BQF131106:BQG131106 CAB131106:CAC131106 CJX131106:CJY131106 CTT131106:CTU131106 DDP131106:DDQ131106 DNL131106:DNM131106 DXH131106:DXI131106 EHD131106:EHE131106 EQZ131106:ERA131106 FAV131106:FAW131106 FKR131106:FKS131106 FUN131106:FUO131106 GEJ131106:GEK131106 GOF131106:GOG131106 GYB131106:GYC131106 HHX131106:HHY131106 HRT131106:HRU131106 IBP131106:IBQ131106 ILL131106:ILM131106 IVH131106:IVI131106 JFD131106:JFE131106 JOZ131106:JPA131106 JYV131106:JYW131106 KIR131106:KIS131106 KSN131106:KSO131106 LCJ131106:LCK131106 LMF131106:LMG131106 LWB131106:LWC131106 MFX131106:MFY131106 MPT131106:MPU131106 MZP131106:MZQ131106 NJL131106:NJM131106 NTH131106:NTI131106 ODD131106:ODE131106 OMZ131106:ONA131106 OWV131106:OWW131106 PGR131106:PGS131106 PQN131106:PQO131106 QAJ131106:QAK131106 QKF131106:QKG131106 QUB131106:QUC131106 RDX131106:RDY131106 RNT131106:RNU131106 RXP131106:RXQ131106 SHL131106:SHM131106 SRH131106:SRI131106 TBD131106:TBE131106 TKZ131106:TLA131106 TUV131106:TUW131106 UER131106:UES131106 UON131106:UOO131106 UYJ131106:UYK131106 VIF131106:VIG131106 VSB131106:VSC131106 WBX131106:WBY131106 WLT131106:WLU131106 WVP131106:WVQ131106 H131108:I131108 JD131108:JE131108 SZ131108:TA131108 ACV131108:ACW131108 AMR131108:AMS131108 AWN131108:AWO131108 BGJ131108:BGK131108 BQF131108:BQG131108 CAB131108:CAC131108 CJX131108:CJY131108 CTT131108:CTU131108 DDP131108:DDQ131108 DNL131108:DNM131108 DXH131108:DXI131108 EHD131108:EHE131108 EQZ131108:ERA131108 FAV131108:FAW131108 FKR131108:FKS131108 FUN131108:FUO131108 GEJ131108:GEK131108 GOF131108:GOG131108 GYB131108:GYC131108 HHX131108:HHY131108 HRT131108:HRU131108 IBP131108:IBQ131108 ILL131108:ILM131108 IVH131108:IVI131108 JFD131108:JFE131108 JOZ131108:JPA131108 JYV131108:JYW131108 KIR131108:KIS131108 KSN131108:KSO131108 LCJ131108:LCK131108 LMF131108:LMG131108 LWB131108:LWC131108 MFX131108:MFY131108 MPT131108:MPU131108 MZP131108:MZQ131108 NJL131108:NJM131108 NTH131108:NTI131108 ODD131108:ODE131108 OMZ131108:ONA131108 OWV131108:OWW131108 PGR131108:PGS131108 PQN131108:PQO131108 QAJ131108:QAK131108 QKF131108:QKG131108 QUB131108:QUC131108 RDX131108:RDY131108 RNT131108:RNU131108 RXP131108:RXQ131108 SHL131108:SHM131108 SRH131108:SRI131108 TBD131108:TBE131108 TKZ131108:TLA131108 TUV131108:TUW131108 UER131108:UES131108 UON131108:UOO131108 UYJ131108:UYK131108 VIF131108:VIG131108 VSB131108:VSC131108 WBX131108:WBY131108 WLT131108:WLU131108 WVP131108:WVQ131108 H131110:I131110 JD131110:JE131110 SZ131110:TA131110 ACV131110:ACW131110 AMR131110:AMS131110 AWN131110:AWO131110 BGJ131110:BGK131110 BQF131110:BQG131110 CAB131110:CAC131110 CJX131110:CJY131110 CTT131110:CTU131110 DDP131110:DDQ131110 DNL131110:DNM131110 DXH131110:DXI131110 EHD131110:EHE131110 EQZ131110:ERA131110 FAV131110:FAW131110 FKR131110:FKS131110 FUN131110:FUO131110 GEJ131110:GEK131110 GOF131110:GOG131110 GYB131110:GYC131110 HHX131110:HHY131110 HRT131110:HRU131110 IBP131110:IBQ131110 ILL131110:ILM131110 IVH131110:IVI131110 JFD131110:JFE131110 JOZ131110:JPA131110 JYV131110:JYW131110 KIR131110:KIS131110 KSN131110:KSO131110 LCJ131110:LCK131110 LMF131110:LMG131110 LWB131110:LWC131110 MFX131110:MFY131110 MPT131110:MPU131110 MZP131110:MZQ131110 NJL131110:NJM131110 NTH131110:NTI131110 ODD131110:ODE131110 OMZ131110:ONA131110 OWV131110:OWW131110 PGR131110:PGS131110 PQN131110:PQO131110 QAJ131110:QAK131110 QKF131110:QKG131110 QUB131110:QUC131110 RDX131110:RDY131110 RNT131110:RNU131110 RXP131110:RXQ131110 SHL131110:SHM131110 SRH131110:SRI131110 TBD131110:TBE131110 TKZ131110:TLA131110 TUV131110:TUW131110 UER131110:UES131110 UON131110:UOO131110 UYJ131110:UYK131110 VIF131110:VIG131110 VSB131110:VSC131110 WBX131110:WBY131110 WLT131110:WLU131110 WVP131110:WVQ131110 H131138:I131138 JD131138:JE131138 SZ131138:TA131138 ACV131138:ACW131138 AMR131138:AMS131138 AWN131138:AWO131138 BGJ131138:BGK131138 BQF131138:BQG131138 CAB131138:CAC131138 CJX131138:CJY131138 CTT131138:CTU131138 DDP131138:DDQ131138 DNL131138:DNM131138 DXH131138:DXI131138 EHD131138:EHE131138 EQZ131138:ERA131138 FAV131138:FAW131138 FKR131138:FKS131138 FUN131138:FUO131138 GEJ131138:GEK131138 GOF131138:GOG131138 GYB131138:GYC131138 HHX131138:HHY131138 HRT131138:HRU131138 IBP131138:IBQ131138 ILL131138:ILM131138 IVH131138:IVI131138 JFD131138:JFE131138 JOZ131138:JPA131138 JYV131138:JYW131138 KIR131138:KIS131138 KSN131138:KSO131138 LCJ131138:LCK131138 LMF131138:LMG131138 LWB131138:LWC131138 MFX131138:MFY131138 MPT131138:MPU131138 MZP131138:MZQ131138 NJL131138:NJM131138 NTH131138:NTI131138 ODD131138:ODE131138 OMZ131138:ONA131138 OWV131138:OWW131138 PGR131138:PGS131138 PQN131138:PQO131138 QAJ131138:QAK131138 QKF131138:QKG131138 QUB131138:QUC131138 RDX131138:RDY131138 RNT131138:RNU131138 RXP131138:RXQ131138 SHL131138:SHM131138 SRH131138:SRI131138 TBD131138:TBE131138 TKZ131138:TLA131138 TUV131138:TUW131138 UER131138:UES131138 UON131138:UOO131138 UYJ131138:UYK131138 VIF131138:VIG131138 VSB131138:VSC131138 WBX131138:WBY131138 WLT131138:WLU131138 WVP131138:WVQ131138 H131140:I131140 JD131140:JE131140 SZ131140:TA131140 ACV131140:ACW131140 AMR131140:AMS131140 AWN131140:AWO131140 BGJ131140:BGK131140 BQF131140:BQG131140 CAB131140:CAC131140 CJX131140:CJY131140 CTT131140:CTU131140 DDP131140:DDQ131140 DNL131140:DNM131140 DXH131140:DXI131140 EHD131140:EHE131140 EQZ131140:ERA131140 FAV131140:FAW131140 FKR131140:FKS131140 FUN131140:FUO131140 GEJ131140:GEK131140 GOF131140:GOG131140 GYB131140:GYC131140 HHX131140:HHY131140 HRT131140:HRU131140 IBP131140:IBQ131140 ILL131140:ILM131140 IVH131140:IVI131140 JFD131140:JFE131140 JOZ131140:JPA131140 JYV131140:JYW131140 KIR131140:KIS131140 KSN131140:KSO131140 LCJ131140:LCK131140 LMF131140:LMG131140 LWB131140:LWC131140 MFX131140:MFY131140 MPT131140:MPU131140 MZP131140:MZQ131140 NJL131140:NJM131140 NTH131140:NTI131140 ODD131140:ODE131140 OMZ131140:ONA131140 OWV131140:OWW131140 PGR131140:PGS131140 PQN131140:PQO131140 QAJ131140:QAK131140 QKF131140:QKG131140 QUB131140:QUC131140 RDX131140:RDY131140 RNT131140:RNU131140 RXP131140:RXQ131140 SHL131140:SHM131140 SRH131140:SRI131140 TBD131140:TBE131140 TKZ131140:TLA131140 TUV131140:TUW131140 UER131140:UES131140 UON131140:UOO131140 UYJ131140:UYK131140 VIF131140:VIG131140 VSB131140:VSC131140 WBX131140:WBY131140 WLT131140:WLU131140 WVP131140:WVQ131140 H131150:I131150 JD131150:JE131150 SZ131150:TA131150 ACV131150:ACW131150 AMR131150:AMS131150 AWN131150:AWO131150 BGJ131150:BGK131150 BQF131150:BQG131150 CAB131150:CAC131150 CJX131150:CJY131150 CTT131150:CTU131150 DDP131150:DDQ131150 DNL131150:DNM131150 DXH131150:DXI131150 EHD131150:EHE131150 EQZ131150:ERA131150 FAV131150:FAW131150 FKR131150:FKS131150 FUN131150:FUO131150 GEJ131150:GEK131150 GOF131150:GOG131150 GYB131150:GYC131150 HHX131150:HHY131150 HRT131150:HRU131150 IBP131150:IBQ131150 ILL131150:ILM131150 IVH131150:IVI131150 JFD131150:JFE131150 JOZ131150:JPA131150 JYV131150:JYW131150 KIR131150:KIS131150 KSN131150:KSO131150 LCJ131150:LCK131150 LMF131150:LMG131150 LWB131150:LWC131150 MFX131150:MFY131150 MPT131150:MPU131150 MZP131150:MZQ131150 NJL131150:NJM131150 NTH131150:NTI131150 ODD131150:ODE131150 OMZ131150:ONA131150 OWV131150:OWW131150 PGR131150:PGS131150 PQN131150:PQO131150 QAJ131150:QAK131150 QKF131150:QKG131150 QUB131150:QUC131150 RDX131150:RDY131150 RNT131150:RNU131150 RXP131150:RXQ131150 SHL131150:SHM131150 SRH131150:SRI131150 TBD131150:TBE131150 TKZ131150:TLA131150 TUV131150:TUW131150 UER131150:UES131150 UON131150:UOO131150 UYJ131150:UYK131150 VIF131150:VIG131150 VSB131150:VSC131150 WBX131150:WBY131150 WLT131150:WLU131150 WVP131150:WVQ131150 H131152:I131152 JD131152:JE131152 SZ131152:TA131152 ACV131152:ACW131152 AMR131152:AMS131152 AWN131152:AWO131152 BGJ131152:BGK131152 BQF131152:BQG131152 CAB131152:CAC131152 CJX131152:CJY131152 CTT131152:CTU131152 DDP131152:DDQ131152 DNL131152:DNM131152 DXH131152:DXI131152 EHD131152:EHE131152 EQZ131152:ERA131152 FAV131152:FAW131152 FKR131152:FKS131152 FUN131152:FUO131152 GEJ131152:GEK131152 GOF131152:GOG131152 GYB131152:GYC131152 HHX131152:HHY131152 HRT131152:HRU131152 IBP131152:IBQ131152 ILL131152:ILM131152 IVH131152:IVI131152 JFD131152:JFE131152 JOZ131152:JPA131152 JYV131152:JYW131152 KIR131152:KIS131152 KSN131152:KSO131152 LCJ131152:LCK131152 LMF131152:LMG131152 LWB131152:LWC131152 MFX131152:MFY131152 MPT131152:MPU131152 MZP131152:MZQ131152 NJL131152:NJM131152 NTH131152:NTI131152 ODD131152:ODE131152 OMZ131152:ONA131152 OWV131152:OWW131152 PGR131152:PGS131152 PQN131152:PQO131152 QAJ131152:QAK131152 QKF131152:QKG131152 QUB131152:QUC131152 RDX131152:RDY131152 RNT131152:RNU131152 RXP131152:RXQ131152 SHL131152:SHM131152 SRH131152:SRI131152 TBD131152:TBE131152 TKZ131152:TLA131152 TUV131152:TUW131152 UER131152:UES131152 UON131152:UOO131152 UYJ131152:UYK131152 VIF131152:VIG131152 VSB131152:VSC131152 WBX131152:WBY131152 WLT131152:WLU131152 WVP131152:WVQ131152 AA131165:AB131165 AD131165:AE131165 AG131165:AH131165 AJ131165:AK131165 AM131165:AN131165 AP131165:AQ131165 AS131165:AT131165 AV131165:AW131165 AY131165:AZ131165 BK131165:BL131165 BT131165:BU131165 BW131165:BX131165 BZ131165:CA131165 CC131165:CD131165 CF131165:CG131165 CI131165:CJ131165 CL131165:CM131165 CO131165:CP131165 CR131165:CS131165 CX131165:CY131165 DA131165:DB131165 DD131165:DE131165 DG131165:DH131165 DJ131165:DK131165 DM131165:DN131165 DP131165:DQ131165 DS131165:DT131165 DV131165:DW131165 DY131165:DZ131165 EB131165:EC131165 EE131165:EF131165 EH131165:EI131165 EK131165:EL131165 EN131165:EO131165 EW131165:EX131165 FC131165:FD131165 FL131165:FM131165 FO131165:FP131165 FR131165:FS131165 FU131165:FV131165 FX131165:FY131165 GA131165:GB131165 JW131165:JX131165 JZ131165:KA131165 KC131165:KD131165 KF131165:KG131165 KI131165:KJ131165 KL131165:KM131165 KO131165:KP131165 KR131165:KS131165 KU131165:KV131165 LG131165:LH131165 LP131165:LQ131165 LS131165:LT131165 LV131165:LW131165 LY131165:LZ131165 MB131165:MC131165 ME131165:MF131165 MH131165:MI131165 MK131165:ML131165 MN131165:MO131165 MT131165:MU131165 MW131165:MX131165 MZ131165:NA131165 NC131165:ND131165 NF131165:NG131165 NI131165:NJ131165 NL131165:NM131165 NO131165:NP131165 NR131165:NS131165 NU131165:NV131165 NX131165:NY131165 OA131165:OB131165 OD131165:OE131165 OG131165:OH131165 OJ131165:OK131165 OS131165:OT131165 OY131165:OZ131165 PH131165:PI131165 PK131165:PL131165 PN131165:PO131165 PQ131165:PR131165 PT131165:PU131165 PW131165:PX131165 TS131165:TT131165 TV131165:TW131165 TY131165:TZ131165 UB131165:UC131165 UE131165:UF131165 UH131165:UI131165 UK131165:UL131165 UN131165:UO131165 UQ131165:UR131165 VC131165:VD131165 VL131165:VM131165 VO131165:VP131165 VR131165:VS131165 VU131165:VV131165 VX131165:VY131165 WA131165:WB131165 WD131165:WE131165 WG131165:WH131165 WJ131165:WK131165 WP131165:WQ131165 WS131165:WT131165 WV131165:WW131165 WY131165:WZ131165 XB131165:XC131165 XE131165:XF131165 XH131165:XI131165 XK131165:XL131165 XN131165:XO131165 XQ131165:XR131165 XT131165:XU131165 XW131165:XX131165 XZ131165:YA131165 YC131165:YD131165 YF131165:YG131165 YO131165:YP131165 YU131165:YV131165 ZD131165:ZE131165 ZG131165:ZH131165 ZJ131165:ZK131165 ZM131165:ZN131165 ZP131165:ZQ131165 ZS131165:ZT131165 ADO131165:ADP131165 ADR131165:ADS131165 ADU131165:ADV131165 ADX131165:ADY131165 AEA131165:AEB131165 AED131165:AEE131165 AEG131165:AEH131165 AEJ131165:AEK131165 AEM131165:AEN131165 AEY131165:AEZ131165 AFH131165:AFI131165 AFK131165:AFL131165 AFN131165:AFO131165 AFQ131165:AFR131165 AFT131165:AFU131165 AFW131165:AFX131165 AFZ131165:AGA131165 AGC131165:AGD131165 AGF131165:AGG131165 AGL131165:AGM131165 AGO131165:AGP131165 AGR131165:AGS131165 AGU131165:AGV131165 AGX131165:AGY131165 AHA131165:AHB131165 AHD131165:AHE131165 AHG131165:AHH131165 AHJ131165:AHK131165 AHM131165:AHN131165 AHP131165:AHQ131165 AHS131165:AHT131165 AHV131165:AHW131165 AHY131165:AHZ131165 AIB131165:AIC131165 AIK131165:AIL131165 AIQ131165:AIR131165 AIZ131165:AJA131165 AJC131165:AJD131165 AJF131165:AJG131165 AJI131165:AJJ131165 AJL131165:AJM131165 AJO131165:AJP131165 ANK131165:ANL131165 ANN131165:ANO131165 ANQ131165:ANR131165 ANT131165:ANU131165 ANW131165:ANX131165 ANZ131165:AOA131165 AOC131165:AOD131165 AOF131165:AOG131165 AOI131165:AOJ131165 AOU131165:AOV131165 APD131165:APE131165 APG131165:APH131165 APJ131165:APK131165 APM131165:APN131165 APP131165:APQ131165 APS131165:APT131165 APV131165:APW131165 APY131165:APZ131165 AQB131165:AQC131165 AQH131165:AQI131165 AQK131165:AQL131165 AQN131165:AQO131165 AQQ131165:AQR131165 AQT131165:AQU131165 AQW131165:AQX131165 AQZ131165:ARA131165 ARC131165:ARD131165 ARF131165:ARG131165 ARI131165:ARJ131165 ARL131165:ARM131165 ARO131165:ARP131165 ARR131165:ARS131165 ARU131165:ARV131165 ARX131165:ARY131165 ASG131165:ASH131165 ASM131165:ASN131165 ASV131165:ASW131165 ASY131165:ASZ131165 ATB131165:ATC131165 ATE131165:ATF131165 ATH131165:ATI131165 ATK131165:ATL131165 AXG131165:AXH131165 AXJ131165:AXK131165 AXM131165:AXN131165 AXP131165:AXQ131165 AXS131165:AXT131165 AXV131165:AXW131165 AXY131165:AXZ131165 AYB131165:AYC131165 AYE131165:AYF131165 AYQ131165:AYR131165 AYZ131165:AZA131165 AZC131165:AZD131165 AZF131165:AZG131165 AZI131165:AZJ131165 AZL131165:AZM131165 AZO131165:AZP131165 AZR131165:AZS131165 AZU131165:AZV131165 AZX131165:AZY131165 BAD131165:BAE131165 BAG131165:BAH131165 BAJ131165:BAK131165 BAM131165:BAN131165 BAP131165:BAQ131165 BAS131165:BAT131165 BAV131165:BAW131165 BAY131165:BAZ131165 BBB131165:BBC131165 BBE131165:BBF131165 BBH131165:BBI131165 BBK131165:BBL131165 BBN131165:BBO131165 BBQ131165:BBR131165 BBT131165:BBU131165 BCC131165:BCD131165 BCI131165:BCJ131165 BCR131165:BCS131165 BCU131165:BCV131165 BCX131165:BCY131165 BDA131165:BDB131165 BDD131165:BDE131165 BDG131165:BDH131165 BHC131165:BHD131165 BHF131165:BHG131165 BHI131165:BHJ131165 BHL131165:BHM131165 BHO131165:BHP131165 BHR131165:BHS131165 BHU131165:BHV131165 BHX131165:BHY131165 BIA131165:BIB131165 BIM131165:BIN131165 BIV131165:BIW131165 BIY131165:BIZ131165 BJB131165:BJC131165 BJE131165:BJF131165 BJH131165:BJI131165 BJK131165:BJL131165 BJN131165:BJO131165 BJQ131165:BJR131165 BJT131165:BJU131165 BJZ131165:BKA131165 BKC131165:BKD131165 BKF131165:BKG131165 BKI131165:BKJ131165 BKL131165:BKM131165 BKO131165:BKP131165 BKR131165:BKS131165 BKU131165:BKV131165 BKX131165:BKY131165 BLA131165:BLB131165 BLD131165:BLE131165 BLG131165:BLH131165 BLJ131165:BLK131165 BLM131165:BLN131165 BLP131165:BLQ131165 BLY131165:BLZ131165 BME131165:BMF131165 BMN131165:BMO131165 BMQ131165:BMR131165 BMT131165:BMU131165 BMW131165:BMX131165 BMZ131165:BNA131165 BNC131165:BND131165 BQY131165:BQZ131165 BRB131165:BRC131165 BRE131165:BRF131165 BRH131165:BRI131165 BRK131165:BRL131165 BRN131165:BRO131165 BRQ131165:BRR131165 BRT131165:BRU131165 BRW131165:BRX131165 BSI131165:BSJ131165 BSR131165:BSS131165 BSU131165:BSV131165 BSX131165:BSY131165 BTA131165:BTB131165 BTD131165:BTE131165 BTG131165:BTH131165 BTJ131165:BTK131165 BTM131165:BTN131165 BTP131165:BTQ131165 BTV131165:BTW131165 BTY131165:BTZ131165 BUB131165:BUC131165 BUE131165:BUF131165 BUH131165:BUI131165 BUK131165:BUL131165 BUN131165:BUO131165 BUQ131165:BUR131165 BUT131165:BUU131165 BUW131165:BUX131165 BUZ131165:BVA131165 BVC131165:BVD131165 BVF131165:BVG131165 BVI131165:BVJ131165 BVL131165:BVM131165 BVU131165:BVV131165 BWA131165:BWB131165 BWJ131165:BWK131165 BWM131165:BWN131165 BWP131165:BWQ131165 BWS131165:BWT131165 BWV131165:BWW131165 BWY131165:BWZ131165 CAU131165:CAV131165 CAX131165:CAY131165 CBA131165:CBB131165 CBD131165:CBE131165 CBG131165:CBH131165 CBJ131165:CBK131165 CBM131165:CBN131165 CBP131165:CBQ131165 CBS131165:CBT131165 CCE131165:CCF131165 CCN131165:CCO131165 CCQ131165:CCR131165 CCT131165:CCU131165 CCW131165:CCX131165 CCZ131165:CDA131165 CDC131165:CDD131165 CDF131165:CDG131165 CDI131165:CDJ131165 CDL131165:CDM131165 CDR131165:CDS131165 CDU131165:CDV131165 CDX131165:CDY131165 CEA131165:CEB131165 CED131165:CEE131165 CEG131165:CEH131165 CEJ131165:CEK131165 CEM131165:CEN131165 CEP131165:CEQ131165 CES131165:CET131165 CEV131165:CEW131165 CEY131165:CEZ131165 CFB131165:CFC131165 CFE131165:CFF131165 CFH131165:CFI131165 CFQ131165:CFR131165 CFW131165:CFX131165 CGF131165:CGG131165 CGI131165:CGJ131165 CGL131165:CGM131165 CGO131165:CGP131165 CGR131165:CGS131165 CGU131165:CGV131165 CKQ131165:CKR131165 CKT131165:CKU131165 CKW131165:CKX131165 CKZ131165:CLA131165 CLC131165:CLD131165 CLF131165:CLG131165 CLI131165:CLJ131165 CLL131165:CLM131165 CLO131165:CLP131165 CMA131165:CMB131165 CMJ131165:CMK131165 CMM131165:CMN131165 CMP131165:CMQ131165 CMS131165:CMT131165 CMV131165:CMW131165 CMY131165:CMZ131165 CNB131165:CNC131165 CNE131165:CNF131165 CNH131165:CNI131165 CNN131165:CNO131165 CNQ131165:CNR131165 CNT131165:CNU131165 CNW131165:CNX131165 CNZ131165:COA131165 COC131165:COD131165 COF131165:COG131165 COI131165:COJ131165 COL131165:COM131165 COO131165:COP131165 COR131165:COS131165 COU131165:COV131165 COX131165:COY131165 CPA131165:CPB131165 CPD131165:CPE131165 CPM131165:CPN131165 CPS131165:CPT131165 CQB131165:CQC131165 CQE131165:CQF131165 CQH131165:CQI131165 CQK131165:CQL131165 CQN131165:CQO131165 CQQ131165:CQR131165 CUM131165:CUN131165 CUP131165:CUQ131165 CUS131165:CUT131165 CUV131165:CUW131165 CUY131165:CUZ131165 CVB131165:CVC131165 CVE131165:CVF131165 CVH131165:CVI131165 CVK131165:CVL131165 CVW131165:CVX131165 CWF131165:CWG131165 CWI131165:CWJ131165 CWL131165:CWM131165 CWO131165:CWP131165 CWR131165:CWS131165 CWU131165:CWV131165 CWX131165:CWY131165 CXA131165:CXB131165 CXD131165:CXE131165 CXJ131165:CXK131165 CXM131165:CXN131165 CXP131165:CXQ131165 CXS131165:CXT131165 CXV131165:CXW131165 CXY131165:CXZ131165 CYB131165:CYC131165 CYE131165:CYF131165 CYH131165:CYI131165 CYK131165:CYL131165 CYN131165:CYO131165 CYQ131165:CYR131165 CYT131165:CYU131165 CYW131165:CYX131165 CYZ131165:CZA131165 CZI131165:CZJ131165 CZO131165:CZP131165 CZX131165:CZY131165 DAA131165:DAB131165 DAD131165:DAE131165 DAG131165:DAH131165 DAJ131165:DAK131165 DAM131165:DAN131165 DEI131165:DEJ131165 DEL131165:DEM131165 DEO131165:DEP131165 DER131165:DES131165 DEU131165:DEV131165 DEX131165:DEY131165 DFA131165:DFB131165 DFD131165:DFE131165 DFG131165:DFH131165 DFS131165:DFT131165 DGB131165:DGC131165 DGE131165:DGF131165 DGH131165:DGI131165 DGK131165:DGL131165 DGN131165:DGO131165 DGQ131165:DGR131165 DGT131165:DGU131165 DGW131165:DGX131165 DGZ131165:DHA131165 DHF131165:DHG131165 DHI131165:DHJ131165 DHL131165:DHM131165 DHO131165:DHP131165 DHR131165:DHS131165 DHU131165:DHV131165 DHX131165:DHY131165 DIA131165:DIB131165 DID131165:DIE131165 DIG131165:DIH131165 DIJ131165:DIK131165 DIM131165:DIN131165 DIP131165:DIQ131165 DIS131165:DIT131165 DIV131165:DIW131165 DJE131165:DJF131165 DJK131165:DJL131165 DJT131165:DJU131165 DJW131165:DJX131165 DJZ131165:DKA131165 DKC131165:DKD131165 DKF131165:DKG131165 DKI131165:DKJ131165 DOE131165:DOF131165 DOH131165:DOI131165 DOK131165:DOL131165 DON131165:DOO131165 DOQ131165:DOR131165 DOT131165:DOU131165 DOW131165:DOX131165 DOZ131165:DPA131165 DPC131165:DPD131165 DPO131165:DPP131165 DPX131165:DPY131165 DQA131165:DQB131165 DQD131165:DQE131165 DQG131165:DQH131165 DQJ131165:DQK131165 DQM131165:DQN131165 DQP131165:DQQ131165 DQS131165:DQT131165 DQV131165:DQW131165 DRB131165:DRC131165 DRE131165:DRF131165 DRH131165:DRI131165 DRK131165:DRL131165 DRN131165:DRO131165 DRQ131165:DRR131165 DRT131165:DRU131165 DRW131165:DRX131165 DRZ131165:DSA131165 DSC131165:DSD131165 DSF131165:DSG131165 DSI131165:DSJ131165 DSL131165:DSM131165 DSO131165:DSP131165 DSR131165:DSS131165 DTA131165:DTB131165 DTG131165:DTH131165 DTP131165:DTQ131165 DTS131165:DTT131165 DTV131165:DTW131165 DTY131165:DTZ131165 DUB131165:DUC131165 DUE131165:DUF131165 DYA131165:DYB131165 DYD131165:DYE131165 DYG131165:DYH131165 DYJ131165:DYK131165 DYM131165:DYN131165 DYP131165:DYQ131165 DYS131165:DYT131165 DYV131165:DYW131165 DYY131165:DYZ131165 DZK131165:DZL131165 DZT131165:DZU131165 DZW131165:DZX131165 DZZ131165:EAA131165 EAC131165:EAD131165 EAF131165:EAG131165 EAI131165:EAJ131165 EAL131165:EAM131165 EAO131165:EAP131165 EAR131165:EAS131165 EAX131165:EAY131165 EBA131165:EBB131165 EBD131165:EBE131165 EBG131165:EBH131165 EBJ131165:EBK131165 EBM131165:EBN131165 EBP131165:EBQ131165 EBS131165:EBT131165 EBV131165:EBW131165 EBY131165:EBZ131165 ECB131165:ECC131165 ECE131165:ECF131165 ECH131165:ECI131165 ECK131165:ECL131165 ECN131165:ECO131165 ECW131165:ECX131165 EDC131165:EDD131165 EDL131165:EDM131165 EDO131165:EDP131165 EDR131165:EDS131165 EDU131165:EDV131165 EDX131165:EDY131165 EEA131165:EEB131165 EHW131165:EHX131165 EHZ131165:EIA131165 EIC131165:EID131165 EIF131165:EIG131165 EII131165:EIJ131165 EIL131165:EIM131165 EIO131165:EIP131165 EIR131165:EIS131165 EIU131165:EIV131165 EJG131165:EJH131165 EJP131165:EJQ131165 EJS131165:EJT131165 EJV131165:EJW131165 EJY131165:EJZ131165 EKB131165:EKC131165 EKE131165:EKF131165 EKH131165:EKI131165 EKK131165:EKL131165 EKN131165:EKO131165 EKT131165:EKU131165 EKW131165:EKX131165 EKZ131165:ELA131165 ELC131165:ELD131165 ELF131165:ELG131165 ELI131165:ELJ131165 ELL131165:ELM131165 ELO131165:ELP131165 ELR131165:ELS131165 ELU131165:ELV131165 ELX131165:ELY131165 EMA131165:EMB131165 EMD131165:EME131165 EMG131165:EMH131165 EMJ131165:EMK131165 EMS131165:EMT131165 EMY131165:EMZ131165 ENH131165:ENI131165 ENK131165:ENL131165 ENN131165:ENO131165 ENQ131165:ENR131165 ENT131165:ENU131165 ENW131165:ENX131165 ERS131165:ERT131165 ERV131165:ERW131165 ERY131165:ERZ131165 ESB131165:ESC131165 ESE131165:ESF131165 ESH131165:ESI131165 ESK131165:ESL131165 ESN131165:ESO131165 ESQ131165:ESR131165 ETC131165:ETD131165 ETL131165:ETM131165 ETO131165:ETP131165 ETR131165:ETS131165 ETU131165:ETV131165 ETX131165:ETY131165 EUA131165:EUB131165 EUD131165:EUE131165 EUG131165:EUH131165 EUJ131165:EUK131165 EUP131165:EUQ131165 EUS131165:EUT131165 EUV131165:EUW131165 EUY131165:EUZ131165 EVB131165:EVC131165 EVE131165:EVF131165 EVH131165:EVI131165 EVK131165:EVL131165 EVN131165:EVO131165 EVQ131165:EVR131165 EVT131165:EVU131165 EVW131165:EVX131165 EVZ131165:EWA131165 EWC131165:EWD131165 EWF131165:EWG131165 EWO131165:EWP131165 EWU131165:EWV131165 EXD131165:EXE131165 EXG131165:EXH131165 EXJ131165:EXK131165 EXM131165:EXN131165 EXP131165:EXQ131165 EXS131165:EXT131165 FBO131165:FBP131165 FBR131165:FBS131165 FBU131165:FBV131165 FBX131165:FBY131165 FCA131165:FCB131165 FCD131165:FCE131165 FCG131165:FCH131165 FCJ131165:FCK131165 FCM131165:FCN131165 FCY131165:FCZ131165 FDH131165:FDI131165 FDK131165:FDL131165 FDN131165:FDO131165 FDQ131165:FDR131165 FDT131165:FDU131165 FDW131165:FDX131165 FDZ131165:FEA131165 FEC131165:FED131165 FEF131165:FEG131165 FEL131165:FEM131165 FEO131165:FEP131165 FER131165:FES131165 FEU131165:FEV131165 FEX131165:FEY131165 FFA131165:FFB131165 FFD131165:FFE131165 FFG131165:FFH131165 FFJ131165:FFK131165 FFM131165:FFN131165 FFP131165:FFQ131165 FFS131165:FFT131165 FFV131165:FFW131165 FFY131165:FFZ131165 FGB131165:FGC131165 FGK131165:FGL131165 FGQ131165:FGR131165 FGZ131165:FHA131165 FHC131165:FHD131165 FHF131165:FHG131165 FHI131165:FHJ131165 FHL131165:FHM131165 FHO131165:FHP131165 FLK131165:FLL131165 FLN131165:FLO131165 FLQ131165:FLR131165 FLT131165:FLU131165 FLW131165:FLX131165 FLZ131165:FMA131165 FMC131165:FMD131165 FMF131165:FMG131165 FMI131165:FMJ131165 FMU131165:FMV131165 FND131165:FNE131165 FNG131165:FNH131165 FNJ131165:FNK131165 FNM131165:FNN131165 FNP131165:FNQ131165 FNS131165:FNT131165 FNV131165:FNW131165 FNY131165:FNZ131165 FOB131165:FOC131165 FOH131165:FOI131165 FOK131165:FOL131165 FON131165:FOO131165 FOQ131165:FOR131165 FOT131165:FOU131165 FOW131165:FOX131165 FOZ131165:FPA131165 FPC131165:FPD131165 FPF131165:FPG131165 FPI131165:FPJ131165 FPL131165:FPM131165 FPO131165:FPP131165 FPR131165:FPS131165 FPU131165:FPV131165 FPX131165:FPY131165 FQG131165:FQH131165 FQM131165:FQN131165 FQV131165:FQW131165 FQY131165:FQZ131165 FRB131165:FRC131165 FRE131165:FRF131165 FRH131165:FRI131165 FRK131165:FRL131165 FVG131165:FVH131165 FVJ131165:FVK131165 FVM131165:FVN131165 FVP131165:FVQ131165 FVS131165:FVT131165 FVV131165:FVW131165 FVY131165:FVZ131165 FWB131165:FWC131165 FWE131165:FWF131165 FWQ131165:FWR131165 FWZ131165:FXA131165 FXC131165:FXD131165 FXF131165:FXG131165 FXI131165:FXJ131165 FXL131165:FXM131165 FXO131165:FXP131165 FXR131165:FXS131165 FXU131165:FXV131165 FXX131165:FXY131165 FYD131165:FYE131165 FYG131165:FYH131165 FYJ131165:FYK131165 FYM131165:FYN131165 FYP131165:FYQ131165 FYS131165:FYT131165 FYV131165:FYW131165 FYY131165:FYZ131165 FZB131165:FZC131165 FZE131165:FZF131165 FZH131165:FZI131165 FZK131165:FZL131165 FZN131165:FZO131165 FZQ131165:FZR131165 FZT131165:FZU131165 GAC131165:GAD131165 GAI131165:GAJ131165 GAR131165:GAS131165 GAU131165:GAV131165 GAX131165:GAY131165 GBA131165:GBB131165 GBD131165:GBE131165 GBG131165:GBH131165 GFC131165:GFD131165 GFF131165:GFG131165 GFI131165:GFJ131165 GFL131165:GFM131165 GFO131165:GFP131165 GFR131165:GFS131165 GFU131165:GFV131165 GFX131165:GFY131165 GGA131165:GGB131165 GGM131165:GGN131165 GGV131165:GGW131165 GGY131165:GGZ131165 GHB131165:GHC131165 GHE131165:GHF131165 GHH131165:GHI131165 GHK131165:GHL131165 GHN131165:GHO131165 GHQ131165:GHR131165 GHT131165:GHU131165 GHZ131165:GIA131165 GIC131165:GID131165 GIF131165:GIG131165 GII131165:GIJ131165 GIL131165:GIM131165 GIO131165:GIP131165 GIR131165:GIS131165 GIU131165:GIV131165 GIX131165:GIY131165 GJA131165:GJB131165 GJD131165:GJE131165 GJG131165:GJH131165 GJJ131165:GJK131165 GJM131165:GJN131165 GJP131165:GJQ131165 GJY131165:GJZ131165 GKE131165:GKF131165 GKN131165:GKO131165 GKQ131165:GKR131165 GKT131165:GKU131165 GKW131165:GKX131165 GKZ131165:GLA131165 GLC131165:GLD131165 GOY131165:GOZ131165 GPB131165:GPC131165 GPE131165:GPF131165 GPH131165:GPI131165 GPK131165:GPL131165 GPN131165:GPO131165 GPQ131165:GPR131165 GPT131165:GPU131165 GPW131165:GPX131165 GQI131165:GQJ131165 GQR131165:GQS131165 GQU131165:GQV131165 GQX131165:GQY131165 GRA131165:GRB131165 GRD131165:GRE131165 GRG131165:GRH131165 GRJ131165:GRK131165 GRM131165:GRN131165 GRP131165:GRQ131165 GRV131165:GRW131165 GRY131165:GRZ131165 GSB131165:GSC131165 GSE131165:GSF131165 GSH131165:GSI131165 GSK131165:GSL131165 GSN131165:GSO131165 GSQ131165:GSR131165 GST131165:GSU131165 GSW131165:GSX131165 GSZ131165:GTA131165 GTC131165:GTD131165 GTF131165:GTG131165 GTI131165:GTJ131165 GTL131165:GTM131165 GTU131165:GTV131165 GUA131165:GUB131165 GUJ131165:GUK131165 GUM131165:GUN131165 GUP131165:GUQ131165 GUS131165:GUT131165 GUV131165:GUW131165 GUY131165:GUZ131165 GYU131165:GYV131165 GYX131165:GYY131165 GZA131165:GZB131165 GZD131165:GZE131165 GZG131165:GZH131165 GZJ131165:GZK131165 GZM131165:GZN131165 GZP131165:GZQ131165 GZS131165:GZT131165 HAE131165:HAF131165 HAN131165:HAO131165 HAQ131165:HAR131165 HAT131165:HAU131165 HAW131165:HAX131165 HAZ131165:HBA131165 HBC131165:HBD131165 HBF131165:HBG131165 HBI131165:HBJ131165 HBL131165:HBM131165 HBR131165:HBS131165 HBU131165:HBV131165 HBX131165:HBY131165 HCA131165:HCB131165 HCD131165:HCE131165 HCG131165:HCH131165 HCJ131165:HCK131165 HCM131165:HCN131165 HCP131165:HCQ131165 HCS131165:HCT131165 HCV131165:HCW131165 HCY131165:HCZ131165 HDB131165:HDC131165 HDE131165:HDF131165 HDH131165:HDI131165 HDQ131165:HDR131165 HDW131165:HDX131165 HEF131165:HEG131165 HEI131165:HEJ131165 HEL131165:HEM131165 HEO131165:HEP131165 HER131165:HES131165 HEU131165:HEV131165 HIQ131165:HIR131165 HIT131165:HIU131165 HIW131165:HIX131165 HIZ131165:HJA131165 HJC131165:HJD131165 HJF131165:HJG131165 HJI131165:HJJ131165 HJL131165:HJM131165 HJO131165:HJP131165 HKA131165:HKB131165 HKJ131165:HKK131165 HKM131165:HKN131165 HKP131165:HKQ131165 HKS131165:HKT131165 HKV131165:HKW131165 HKY131165:HKZ131165 HLB131165:HLC131165 HLE131165:HLF131165 HLH131165:HLI131165 HLN131165:HLO131165 HLQ131165:HLR131165 HLT131165:HLU131165 HLW131165:HLX131165 HLZ131165:HMA131165 HMC131165:HMD131165 HMF131165:HMG131165 HMI131165:HMJ131165 HML131165:HMM131165 HMO131165:HMP131165 HMR131165:HMS131165 HMU131165:HMV131165 HMX131165:HMY131165 HNA131165:HNB131165 HND131165:HNE131165 HNM131165:HNN131165 HNS131165:HNT131165 HOB131165:HOC131165 HOE131165:HOF131165 HOH131165:HOI131165 HOK131165:HOL131165 HON131165:HOO131165 HOQ131165:HOR131165 HSM131165:HSN131165 HSP131165:HSQ131165 HSS131165:HST131165 HSV131165:HSW131165 HSY131165:HSZ131165 HTB131165:HTC131165 HTE131165:HTF131165 HTH131165:HTI131165 HTK131165:HTL131165 HTW131165:HTX131165 HUF131165:HUG131165 HUI131165:HUJ131165 HUL131165:HUM131165 HUO131165:HUP131165 HUR131165:HUS131165 HUU131165:HUV131165 HUX131165:HUY131165 HVA131165:HVB131165 HVD131165:HVE131165 HVJ131165:HVK131165 HVM131165:HVN131165 HVP131165:HVQ131165 HVS131165:HVT131165 HVV131165:HVW131165 HVY131165:HVZ131165 HWB131165:HWC131165 HWE131165:HWF131165 HWH131165:HWI131165 HWK131165:HWL131165 HWN131165:HWO131165 HWQ131165:HWR131165 HWT131165:HWU131165 HWW131165:HWX131165 HWZ131165:HXA131165 HXI131165:HXJ131165 HXO131165:HXP131165 HXX131165:HXY131165 HYA131165:HYB131165 HYD131165:HYE131165 HYG131165:HYH131165 HYJ131165:HYK131165 HYM131165:HYN131165 ICI131165:ICJ131165 ICL131165:ICM131165 ICO131165:ICP131165 ICR131165:ICS131165 ICU131165:ICV131165 ICX131165:ICY131165 IDA131165:IDB131165 IDD131165:IDE131165 IDG131165:IDH131165 IDS131165:IDT131165 IEB131165:IEC131165 IEE131165:IEF131165 IEH131165:IEI131165 IEK131165:IEL131165 IEN131165:IEO131165 IEQ131165:IER131165 IET131165:IEU131165 IEW131165:IEX131165 IEZ131165:IFA131165 IFF131165:IFG131165 IFI131165:IFJ131165 IFL131165:IFM131165 IFO131165:IFP131165 IFR131165:IFS131165 IFU131165:IFV131165 IFX131165:IFY131165 IGA131165:IGB131165 IGD131165:IGE131165 IGG131165:IGH131165 IGJ131165:IGK131165 IGM131165:IGN131165 IGP131165:IGQ131165 IGS131165:IGT131165 IGV131165:IGW131165 IHE131165:IHF131165 IHK131165:IHL131165 IHT131165:IHU131165 IHW131165:IHX131165 IHZ131165:IIA131165 IIC131165:IID131165 IIF131165:IIG131165 III131165:IIJ131165 IME131165:IMF131165 IMH131165:IMI131165 IMK131165:IML131165 IMN131165:IMO131165 IMQ131165:IMR131165 IMT131165:IMU131165 IMW131165:IMX131165 IMZ131165:INA131165 INC131165:IND131165 INO131165:INP131165 INX131165:INY131165 IOA131165:IOB131165 IOD131165:IOE131165 IOG131165:IOH131165 IOJ131165:IOK131165 IOM131165:ION131165 IOP131165:IOQ131165 IOS131165:IOT131165 IOV131165:IOW131165 IPB131165:IPC131165 IPE131165:IPF131165 IPH131165:IPI131165 IPK131165:IPL131165 IPN131165:IPO131165 IPQ131165:IPR131165 IPT131165:IPU131165 IPW131165:IPX131165 IPZ131165:IQA131165 IQC131165:IQD131165 IQF131165:IQG131165 IQI131165:IQJ131165 IQL131165:IQM131165 IQO131165:IQP131165 IQR131165:IQS131165 IRA131165:IRB131165 IRG131165:IRH131165 IRP131165:IRQ131165 IRS131165:IRT131165 IRV131165:IRW131165 IRY131165:IRZ131165 ISB131165:ISC131165 ISE131165:ISF131165 IWA131165:IWB131165 IWD131165:IWE131165 IWG131165:IWH131165 IWJ131165:IWK131165 IWM131165:IWN131165 IWP131165:IWQ131165 IWS131165:IWT131165 IWV131165:IWW131165 IWY131165:IWZ131165 IXK131165:IXL131165 IXT131165:IXU131165 IXW131165:IXX131165 IXZ131165:IYA131165 IYC131165:IYD131165 IYF131165:IYG131165 IYI131165:IYJ131165 IYL131165:IYM131165 IYO131165:IYP131165 IYR131165:IYS131165 IYX131165:IYY131165 IZA131165:IZB131165 IZD131165:IZE131165 IZG131165:IZH131165 IZJ131165:IZK131165 IZM131165:IZN131165 IZP131165:IZQ131165 IZS131165:IZT131165 IZV131165:IZW131165 IZY131165:IZZ131165 JAB131165:JAC131165 JAE131165:JAF131165 JAH131165:JAI131165 JAK131165:JAL131165 JAN131165:JAO131165 JAW131165:JAX131165 JBC131165:JBD131165 JBL131165:JBM131165 JBO131165:JBP131165 JBR131165:JBS131165 JBU131165:JBV131165 JBX131165:JBY131165 JCA131165:JCB131165 JFW131165:JFX131165 JFZ131165:JGA131165 JGC131165:JGD131165 JGF131165:JGG131165 JGI131165:JGJ131165 JGL131165:JGM131165 JGO131165:JGP131165 JGR131165:JGS131165 JGU131165:JGV131165 JHG131165:JHH131165 JHP131165:JHQ131165 JHS131165:JHT131165 JHV131165:JHW131165 JHY131165:JHZ131165 JIB131165:JIC131165 JIE131165:JIF131165 JIH131165:JII131165 JIK131165:JIL131165 JIN131165:JIO131165 JIT131165:JIU131165 JIW131165:JIX131165 JIZ131165:JJA131165 JJC131165:JJD131165 JJF131165:JJG131165 JJI131165:JJJ131165 JJL131165:JJM131165 JJO131165:JJP131165 JJR131165:JJS131165 JJU131165:JJV131165 JJX131165:JJY131165 JKA131165:JKB131165 JKD131165:JKE131165 JKG131165:JKH131165 JKJ131165:JKK131165 JKS131165:JKT131165 JKY131165:JKZ131165 JLH131165:JLI131165 JLK131165:JLL131165 JLN131165:JLO131165 JLQ131165:JLR131165 JLT131165:JLU131165 JLW131165:JLX131165 JPS131165:JPT131165 JPV131165:JPW131165 JPY131165:JPZ131165 JQB131165:JQC131165 JQE131165:JQF131165 JQH131165:JQI131165 JQK131165:JQL131165 JQN131165:JQO131165 JQQ131165:JQR131165 JRC131165:JRD131165 JRL131165:JRM131165 JRO131165:JRP131165 JRR131165:JRS131165 JRU131165:JRV131165 JRX131165:JRY131165 JSA131165:JSB131165 JSD131165:JSE131165 JSG131165:JSH131165 JSJ131165:JSK131165 JSP131165:JSQ131165 JSS131165:JST131165 JSV131165:JSW131165 JSY131165:JSZ131165 JTB131165:JTC131165 JTE131165:JTF131165 JTH131165:JTI131165 JTK131165:JTL131165 JTN131165:JTO131165 JTQ131165:JTR131165 JTT131165:JTU131165 JTW131165:JTX131165 JTZ131165:JUA131165 JUC131165:JUD131165 JUF131165:JUG131165 JUO131165:JUP131165 JUU131165:JUV131165 JVD131165:JVE131165 JVG131165:JVH131165 JVJ131165:JVK131165 JVM131165:JVN131165 JVP131165:JVQ131165 JVS131165:JVT131165 JZO131165:JZP131165 JZR131165:JZS131165 JZU131165:JZV131165 JZX131165:JZY131165 KAA131165:KAB131165 KAD131165:KAE131165 KAG131165:KAH131165 KAJ131165:KAK131165 KAM131165:KAN131165 KAY131165:KAZ131165 KBH131165:KBI131165 KBK131165:KBL131165 KBN131165:KBO131165 KBQ131165:KBR131165 KBT131165:KBU131165 KBW131165:KBX131165 KBZ131165:KCA131165 KCC131165:KCD131165 KCF131165:KCG131165 KCL131165:KCM131165 KCO131165:KCP131165 KCR131165:KCS131165 KCU131165:KCV131165 KCX131165:KCY131165 KDA131165:KDB131165 KDD131165:KDE131165 KDG131165:KDH131165 KDJ131165:KDK131165 KDM131165:KDN131165 KDP131165:KDQ131165 KDS131165:KDT131165 KDV131165:KDW131165 KDY131165:KDZ131165 KEB131165:KEC131165 KEK131165:KEL131165 KEQ131165:KER131165 KEZ131165:KFA131165 KFC131165:KFD131165 KFF131165:KFG131165 KFI131165:KFJ131165 KFL131165:KFM131165 KFO131165:KFP131165 KJK131165:KJL131165 KJN131165:KJO131165 KJQ131165:KJR131165 KJT131165:KJU131165 KJW131165:KJX131165 KJZ131165:KKA131165 KKC131165:KKD131165 KKF131165:KKG131165 KKI131165:KKJ131165 KKU131165:KKV131165 KLD131165:KLE131165 KLG131165:KLH131165 KLJ131165:KLK131165 KLM131165:KLN131165 KLP131165:KLQ131165 KLS131165:KLT131165 KLV131165:KLW131165 KLY131165:KLZ131165 KMB131165:KMC131165 KMH131165:KMI131165 KMK131165:KML131165 KMN131165:KMO131165 KMQ131165:KMR131165 KMT131165:KMU131165 KMW131165:KMX131165 KMZ131165:KNA131165 KNC131165:KND131165 KNF131165:KNG131165 KNI131165:KNJ131165 KNL131165:KNM131165 KNO131165:KNP131165 KNR131165:KNS131165 KNU131165:KNV131165 KNX131165:KNY131165 KOG131165:KOH131165 KOM131165:KON131165 KOV131165:KOW131165 KOY131165:KOZ131165 KPB131165:KPC131165 KPE131165:KPF131165 KPH131165:KPI131165 KPK131165:KPL131165 KTG131165:KTH131165 KTJ131165:KTK131165 KTM131165:KTN131165 KTP131165:KTQ131165 KTS131165:KTT131165 KTV131165:KTW131165 KTY131165:KTZ131165 KUB131165:KUC131165 KUE131165:KUF131165 KUQ131165:KUR131165 KUZ131165:KVA131165 KVC131165:KVD131165 KVF131165:KVG131165 KVI131165:KVJ131165 KVL131165:KVM131165 KVO131165:KVP131165 KVR131165:KVS131165 KVU131165:KVV131165 KVX131165:KVY131165 KWD131165:KWE131165 KWG131165:KWH131165 KWJ131165:KWK131165 KWM131165:KWN131165 KWP131165:KWQ131165 KWS131165:KWT131165 KWV131165:KWW131165 KWY131165:KWZ131165 KXB131165:KXC131165 KXE131165:KXF131165 KXH131165:KXI131165 KXK131165:KXL131165 KXN131165:KXO131165 KXQ131165:KXR131165 KXT131165:KXU131165 KYC131165:KYD131165 KYI131165:KYJ131165 KYR131165:KYS131165 KYU131165:KYV131165 KYX131165:KYY131165 KZA131165:KZB131165 KZD131165:KZE131165 KZG131165:KZH131165 LDC131165:LDD131165 LDF131165:LDG131165 LDI131165:LDJ131165 LDL131165:LDM131165 LDO131165:LDP131165 LDR131165:LDS131165 LDU131165:LDV131165 LDX131165:LDY131165 LEA131165:LEB131165 LEM131165:LEN131165 LEV131165:LEW131165 LEY131165:LEZ131165 LFB131165:LFC131165 LFE131165:LFF131165 LFH131165:LFI131165 LFK131165:LFL131165 LFN131165:LFO131165 LFQ131165:LFR131165 LFT131165:LFU131165 LFZ131165:LGA131165 LGC131165:LGD131165 LGF131165:LGG131165 LGI131165:LGJ131165 LGL131165:LGM131165 LGO131165:LGP131165 LGR131165:LGS131165 LGU131165:LGV131165 LGX131165:LGY131165 LHA131165:LHB131165 LHD131165:LHE131165 LHG131165:LHH131165 LHJ131165:LHK131165 LHM131165:LHN131165 LHP131165:LHQ131165 LHY131165:LHZ131165 LIE131165:LIF131165 LIN131165:LIO131165 LIQ131165:LIR131165 LIT131165:LIU131165 LIW131165:LIX131165 LIZ131165:LJA131165 LJC131165:LJD131165 LMY131165:LMZ131165 LNB131165:LNC131165 LNE131165:LNF131165 LNH131165:LNI131165 LNK131165:LNL131165 LNN131165:LNO131165 LNQ131165:LNR131165 LNT131165:LNU131165 LNW131165:LNX131165 LOI131165:LOJ131165 LOR131165:LOS131165 LOU131165:LOV131165 LOX131165:LOY131165 LPA131165:LPB131165 LPD131165:LPE131165 LPG131165:LPH131165 LPJ131165:LPK131165 LPM131165:LPN131165 LPP131165:LPQ131165 LPV131165:LPW131165 LPY131165:LPZ131165 LQB131165:LQC131165 LQE131165:LQF131165 LQH131165:LQI131165 LQK131165:LQL131165 LQN131165:LQO131165 LQQ131165:LQR131165 LQT131165:LQU131165 LQW131165:LQX131165 LQZ131165:LRA131165 LRC131165:LRD131165 LRF131165:LRG131165 LRI131165:LRJ131165 LRL131165:LRM131165 LRU131165:LRV131165 LSA131165:LSB131165 LSJ131165:LSK131165 LSM131165:LSN131165 LSP131165:LSQ131165 LSS131165:LST131165 LSV131165:LSW131165 LSY131165:LSZ131165 LWU131165:LWV131165 LWX131165:LWY131165 LXA131165:LXB131165 LXD131165:LXE131165 LXG131165:LXH131165 LXJ131165:LXK131165 LXM131165:LXN131165 LXP131165:LXQ131165 LXS131165:LXT131165 LYE131165:LYF131165 LYN131165:LYO131165 LYQ131165:LYR131165 LYT131165:LYU131165 LYW131165:LYX131165 LYZ131165:LZA131165 LZC131165:LZD131165 LZF131165:LZG131165 LZI131165:LZJ131165 LZL131165:LZM131165 LZR131165:LZS131165 LZU131165:LZV131165 LZX131165:LZY131165 MAA131165:MAB131165 MAD131165:MAE131165 MAG131165:MAH131165 MAJ131165:MAK131165 MAM131165:MAN131165 MAP131165:MAQ131165 MAS131165:MAT131165 MAV131165:MAW131165 MAY131165:MAZ131165 MBB131165:MBC131165 MBE131165:MBF131165 MBH131165:MBI131165 MBQ131165:MBR131165 MBW131165:MBX131165 MCF131165:MCG131165 MCI131165:MCJ131165 MCL131165:MCM131165 MCO131165:MCP131165 MCR131165:MCS131165 MCU131165:MCV131165 MGQ131165:MGR131165 MGT131165:MGU131165 MGW131165:MGX131165 MGZ131165:MHA131165 MHC131165:MHD131165 MHF131165:MHG131165 MHI131165:MHJ131165 MHL131165:MHM131165 MHO131165:MHP131165 MIA131165:MIB131165 MIJ131165:MIK131165 MIM131165:MIN131165 MIP131165:MIQ131165 MIS131165:MIT131165 MIV131165:MIW131165 MIY131165:MIZ131165 MJB131165:MJC131165 MJE131165:MJF131165 MJH131165:MJI131165 MJN131165:MJO131165 MJQ131165:MJR131165 MJT131165:MJU131165 MJW131165:MJX131165 MJZ131165:MKA131165 MKC131165:MKD131165 MKF131165:MKG131165 MKI131165:MKJ131165 MKL131165:MKM131165 MKO131165:MKP131165 MKR131165:MKS131165 MKU131165:MKV131165 MKX131165:MKY131165 MLA131165:MLB131165 MLD131165:MLE131165 MLM131165:MLN131165 MLS131165:MLT131165 MMB131165:MMC131165 MME131165:MMF131165 MMH131165:MMI131165 MMK131165:MML131165 MMN131165:MMO131165 MMQ131165:MMR131165 MQM131165:MQN131165 MQP131165:MQQ131165 MQS131165:MQT131165 MQV131165:MQW131165 MQY131165:MQZ131165 MRB131165:MRC131165 MRE131165:MRF131165 MRH131165:MRI131165 MRK131165:MRL131165 MRW131165:MRX131165 MSF131165:MSG131165 MSI131165:MSJ131165 MSL131165:MSM131165 MSO131165:MSP131165 MSR131165:MSS131165 MSU131165:MSV131165 MSX131165:MSY131165 MTA131165:MTB131165 MTD131165:MTE131165 MTJ131165:MTK131165 MTM131165:MTN131165 MTP131165:MTQ131165 MTS131165:MTT131165 MTV131165:MTW131165 MTY131165:MTZ131165 MUB131165:MUC131165 MUE131165:MUF131165 MUH131165:MUI131165 MUK131165:MUL131165 MUN131165:MUO131165 MUQ131165:MUR131165 MUT131165:MUU131165 MUW131165:MUX131165 MUZ131165:MVA131165 MVI131165:MVJ131165 MVO131165:MVP131165 MVX131165:MVY131165 MWA131165:MWB131165 MWD131165:MWE131165 MWG131165:MWH131165 MWJ131165:MWK131165 MWM131165:MWN131165 NAI131165:NAJ131165 NAL131165:NAM131165 NAO131165:NAP131165 NAR131165:NAS131165 NAU131165:NAV131165 NAX131165:NAY131165 NBA131165:NBB131165 NBD131165:NBE131165 NBG131165:NBH131165 NBS131165:NBT131165 NCB131165:NCC131165 NCE131165:NCF131165 NCH131165:NCI131165 NCK131165:NCL131165 NCN131165:NCO131165 NCQ131165:NCR131165 NCT131165:NCU131165 NCW131165:NCX131165 NCZ131165:NDA131165 NDF131165:NDG131165 NDI131165:NDJ131165 NDL131165:NDM131165 NDO131165:NDP131165 NDR131165:NDS131165 NDU131165:NDV131165 NDX131165:NDY131165 NEA131165:NEB131165 NED131165:NEE131165 NEG131165:NEH131165 NEJ131165:NEK131165 NEM131165:NEN131165 NEP131165:NEQ131165 NES131165:NET131165 NEV131165:NEW131165 NFE131165:NFF131165 NFK131165:NFL131165 NFT131165:NFU131165 NFW131165:NFX131165 NFZ131165:NGA131165 NGC131165:NGD131165 NGF131165:NGG131165 NGI131165:NGJ131165 NKE131165:NKF131165 NKH131165:NKI131165 NKK131165:NKL131165 NKN131165:NKO131165 NKQ131165:NKR131165 NKT131165:NKU131165 NKW131165:NKX131165 NKZ131165:NLA131165 NLC131165:NLD131165 NLO131165:NLP131165 NLX131165:NLY131165 NMA131165:NMB131165 NMD131165:NME131165 NMG131165:NMH131165 NMJ131165:NMK131165 NMM131165:NMN131165 NMP131165:NMQ131165 NMS131165:NMT131165 NMV131165:NMW131165 NNB131165:NNC131165 NNE131165:NNF131165 NNH131165:NNI131165 NNK131165:NNL131165 NNN131165:NNO131165 NNQ131165:NNR131165 NNT131165:NNU131165 NNW131165:NNX131165 NNZ131165:NOA131165 NOC131165:NOD131165 NOF131165:NOG131165 NOI131165:NOJ131165 NOL131165:NOM131165 NOO131165:NOP131165 NOR131165:NOS131165 NPA131165:NPB131165 NPG131165:NPH131165 NPP131165:NPQ131165 NPS131165:NPT131165 NPV131165:NPW131165 NPY131165:NPZ131165 NQB131165:NQC131165 NQE131165:NQF131165 NUA131165:NUB131165 NUD131165:NUE131165 NUG131165:NUH131165 NUJ131165:NUK131165 NUM131165:NUN131165 NUP131165:NUQ131165 NUS131165:NUT131165 NUV131165:NUW131165 NUY131165:NUZ131165 NVK131165:NVL131165 NVT131165:NVU131165 NVW131165:NVX131165 NVZ131165:NWA131165 NWC131165:NWD131165 NWF131165:NWG131165 NWI131165:NWJ131165 NWL131165:NWM131165 NWO131165:NWP131165 NWR131165:NWS131165 NWX131165:NWY131165 NXA131165:NXB131165 NXD131165:NXE131165 NXG131165:NXH131165 NXJ131165:NXK131165 NXM131165:NXN131165 NXP131165:NXQ131165 NXS131165:NXT131165 NXV131165:NXW131165 NXY131165:NXZ131165 NYB131165:NYC131165 NYE131165:NYF131165 NYH131165:NYI131165 NYK131165:NYL131165 NYN131165:NYO131165 NYW131165:NYX131165 NZC131165:NZD131165 NZL131165:NZM131165 NZO131165:NZP131165 NZR131165:NZS131165 NZU131165:NZV131165 NZX131165:NZY131165 OAA131165:OAB131165 ODW131165:ODX131165 ODZ131165:OEA131165 OEC131165:OED131165 OEF131165:OEG131165 OEI131165:OEJ131165 OEL131165:OEM131165 OEO131165:OEP131165 OER131165:OES131165 OEU131165:OEV131165 OFG131165:OFH131165 OFP131165:OFQ131165 OFS131165:OFT131165 OFV131165:OFW131165 OFY131165:OFZ131165 OGB131165:OGC131165 OGE131165:OGF131165 OGH131165:OGI131165 OGK131165:OGL131165 OGN131165:OGO131165 OGT131165:OGU131165 OGW131165:OGX131165 OGZ131165:OHA131165 OHC131165:OHD131165 OHF131165:OHG131165 OHI131165:OHJ131165 OHL131165:OHM131165 OHO131165:OHP131165 OHR131165:OHS131165 OHU131165:OHV131165 OHX131165:OHY131165 OIA131165:OIB131165 OID131165:OIE131165 OIG131165:OIH131165 OIJ131165:OIK131165 OIS131165:OIT131165 OIY131165:OIZ131165 OJH131165:OJI131165 OJK131165:OJL131165 OJN131165:OJO131165 OJQ131165:OJR131165 OJT131165:OJU131165 OJW131165:OJX131165 ONS131165:ONT131165 ONV131165:ONW131165 ONY131165:ONZ131165 OOB131165:OOC131165 OOE131165:OOF131165 OOH131165:OOI131165 OOK131165:OOL131165 OON131165:OOO131165 OOQ131165:OOR131165 OPC131165:OPD131165 OPL131165:OPM131165 OPO131165:OPP131165 OPR131165:OPS131165 OPU131165:OPV131165 OPX131165:OPY131165 OQA131165:OQB131165 OQD131165:OQE131165 OQG131165:OQH131165 OQJ131165:OQK131165 OQP131165:OQQ131165 OQS131165:OQT131165 OQV131165:OQW131165 OQY131165:OQZ131165 ORB131165:ORC131165 ORE131165:ORF131165 ORH131165:ORI131165 ORK131165:ORL131165 ORN131165:ORO131165 ORQ131165:ORR131165 ORT131165:ORU131165 ORW131165:ORX131165 ORZ131165:OSA131165 OSC131165:OSD131165 OSF131165:OSG131165 OSO131165:OSP131165 OSU131165:OSV131165 OTD131165:OTE131165 OTG131165:OTH131165 OTJ131165:OTK131165 OTM131165:OTN131165 OTP131165:OTQ131165 OTS131165:OTT131165 OXO131165:OXP131165 OXR131165:OXS131165 OXU131165:OXV131165 OXX131165:OXY131165 OYA131165:OYB131165 OYD131165:OYE131165 OYG131165:OYH131165 OYJ131165:OYK131165 OYM131165:OYN131165 OYY131165:OYZ131165 OZH131165:OZI131165 OZK131165:OZL131165 OZN131165:OZO131165 OZQ131165:OZR131165 OZT131165:OZU131165 OZW131165:OZX131165 OZZ131165:PAA131165 PAC131165:PAD131165 PAF131165:PAG131165 PAL131165:PAM131165 PAO131165:PAP131165 PAR131165:PAS131165 PAU131165:PAV131165 PAX131165:PAY131165 PBA131165:PBB131165 PBD131165:PBE131165 PBG131165:PBH131165 PBJ131165:PBK131165 PBM131165:PBN131165 PBP131165:PBQ131165 PBS131165:PBT131165 PBV131165:PBW131165 PBY131165:PBZ131165 PCB131165:PCC131165 PCK131165:PCL131165 PCQ131165:PCR131165 PCZ131165:PDA131165 PDC131165:PDD131165 PDF131165:PDG131165 PDI131165:PDJ131165 PDL131165:PDM131165 PDO131165:PDP131165 PHK131165:PHL131165 PHN131165:PHO131165 PHQ131165:PHR131165 PHT131165:PHU131165 PHW131165:PHX131165 PHZ131165:PIA131165 PIC131165:PID131165 PIF131165:PIG131165 PII131165:PIJ131165 PIU131165:PIV131165 PJD131165:PJE131165 PJG131165:PJH131165 PJJ131165:PJK131165 PJM131165:PJN131165 PJP131165:PJQ131165 PJS131165:PJT131165 PJV131165:PJW131165 PJY131165:PJZ131165 PKB131165:PKC131165 PKH131165:PKI131165 PKK131165:PKL131165 PKN131165:PKO131165 PKQ131165:PKR131165 PKT131165:PKU131165 PKW131165:PKX131165 PKZ131165:PLA131165 PLC131165:PLD131165 PLF131165:PLG131165 PLI131165:PLJ131165 PLL131165:PLM131165 PLO131165:PLP131165 PLR131165:PLS131165 PLU131165:PLV131165 PLX131165:PLY131165 PMG131165:PMH131165 PMM131165:PMN131165 PMV131165:PMW131165 PMY131165:PMZ131165 PNB131165:PNC131165 PNE131165:PNF131165 PNH131165:PNI131165 PNK131165:PNL131165 PRG131165:PRH131165 PRJ131165:PRK131165 PRM131165:PRN131165 PRP131165:PRQ131165 PRS131165:PRT131165 PRV131165:PRW131165 PRY131165:PRZ131165 PSB131165:PSC131165 PSE131165:PSF131165 PSQ131165:PSR131165 PSZ131165:PTA131165 PTC131165:PTD131165 PTF131165:PTG131165 PTI131165:PTJ131165 PTL131165:PTM131165 PTO131165:PTP131165 PTR131165:PTS131165 PTU131165:PTV131165 PTX131165:PTY131165 PUD131165:PUE131165 PUG131165:PUH131165 PUJ131165:PUK131165 PUM131165:PUN131165 PUP131165:PUQ131165 PUS131165:PUT131165 PUV131165:PUW131165 PUY131165:PUZ131165 PVB131165:PVC131165 PVE131165:PVF131165 PVH131165:PVI131165 PVK131165:PVL131165 PVN131165:PVO131165 PVQ131165:PVR131165 PVT131165:PVU131165 PWC131165:PWD131165 PWI131165:PWJ131165 PWR131165:PWS131165 PWU131165:PWV131165 PWX131165:PWY131165 PXA131165:PXB131165 PXD131165:PXE131165 PXG131165:PXH131165 QBC131165:QBD131165 QBF131165:QBG131165 QBI131165:QBJ131165 QBL131165:QBM131165 QBO131165:QBP131165 QBR131165:QBS131165 QBU131165:QBV131165 QBX131165:QBY131165 QCA131165:QCB131165 QCM131165:QCN131165 QCV131165:QCW131165 QCY131165:QCZ131165 QDB131165:QDC131165 QDE131165:QDF131165 QDH131165:QDI131165 QDK131165:QDL131165 QDN131165:QDO131165 QDQ131165:QDR131165 QDT131165:QDU131165 QDZ131165:QEA131165 QEC131165:QED131165 QEF131165:QEG131165 QEI131165:QEJ131165 QEL131165:QEM131165 QEO131165:QEP131165 QER131165:QES131165 QEU131165:QEV131165 QEX131165:QEY131165 QFA131165:QFB131165 QFD131165:QFE131165 QFG131165:QFH131165 QFJ131165:QFK131165 QFM131165:QFN131165 QFP131165:QFQ131165 QFY131165:QFZ131165 QGE131165:QGF131165 QGN131165:QGO131165 QGQ131165:QGR131165 QGT131165:QGU131165 QGW131165:QGX131165 QGZ131165:QHA131165 QHC131165:QHD131165 QKY131165:QKZ131165 QLB131165:QLC131165 QLE131165:QLF131165 QLH131165:QLI131165 QLK131165:QLL131165 QLN131165:QLO131165 QLQ131165:QLR131165 QLT131165:QLU131165 QLW131165:QLX131165 QMI131165:QMJ131165 QMR131165:QMS131165 QMU131165:QMV131165 QMX131165:QMY131165 QNA131165:QNB131165 QND131165:QNE131165 QNG131165:QNH131165 QNJ131165:QNK131165 QNM131165:QNN131165 QNP131165:QNQ131165 QNV131165:QNW131165 QNY131165:QNZ131165 QOB131165:QOC131165 QOE131165:QOF131165 QOH131165:QOI131165 QOK131165:QOL131165 QON131165:QOO131165 QOQ131165:QOR131165 QOT131165:QOU131165 QOW131165:QOX131165 QOZ131165:QPA131165 QPC131165:QPD131165 QPF131165:QPG131165 QPI131165:QPJ131165 QPL131165:QPM131165 QPU131165:QPV131165 QQA131165:QQB131165 QQJ131165:QQK131165 QQM131165:QQN131165 QQP131165:QQQ131165 QQS131165:QQT131165 QQV131165:QQW131165 QQY131165:QQZ131165 QUU131165:QUV131165 QUX131165:QUY131165 QVA131165:QVB131165 QVD131165:QVE131165 QVG131165:QVH131165 QVJ131165:QVK131165 QVM131165:QVN131165 QVP131165:QVQ131165 QVS131165:QVT131165 QWE131165:QWF131165 QWN131165:QWO131165 QWQ131165:QWR131165 QWT131165:QWU131165 QWW131165:QWX131165 QWZ131165:QXA131165 QXC131165:QXD131165 QXF131165:QXG131165 QXI131165:QXJ131165 QXL131165:QXM131165 QXR131165:QXS131165 QXU131165:QXV131165 QXX131165:QXY131165 QYA131165:QYB131165 QYD131165:QYE131165 QYG131165:QYH131165 QYJ131165:QYK131165 QYM131165:QYN131165 QYP131165:QYQ131165 QYS131165:QYT131165 QYV131165:QYW131165 QYY131165:QYZ131165 QZB131165:QZC131165 QZE131165:QZF131165 QZH131165:QZI131165 QZQ131165:QZR131165 QZW131165:QZX131165 RAF131165:RAG131165 RAI131165:RAJ131165 RAL131165:RAM131165 RAO131165:RAP131165 RAR131165:RAS131165 RAU131165:RAV131165 REQ131165:RER131165 RET131165:REU131165 REW131165:REX131165 REZ131165:RFA131165 RFC131165:RFD131165 RFF131165:RFG131165 RFI131165:RFJ131165 RFL131165:RFM131165 RFO131165:RFP131165 RGA131165:RGB131165 RGJ131165:RGK131165 RGM131165:RGN131165 RGP131165:RGQ131165 RGS131165:RGT131165 RGV131165:RGW131165 RGY131165:RGZ131165 RHB131165:RHC131165 RHE131165:RHF131165 RHH131165:RHI131165 RHN131165:RHO131165 RHQ131165:RHR131165 RHT131165:RHU131165 RHW131165:RHX131165 RHZ131165:RIA131165 RIC131165:RID131165 RIF131165:RIG131165 RII131165:RIJ131165 RIL131165:RIM131165 RIO131165:RIP131165 RIR131165:RIS131165 RIU131165:RIV131165 RIX131165:RIY131165 RJA131165:RJB131165 RJD131165:RJE131165 RJM131165:RJN131165 RJS131165:RJT131165 RKB131165:RKC131165 RKE131165:RKF131165 RKH131165:RKI131165 RKK131165:RKL131165 RKN131165:RKO131165 RKQ131165:RKR131165 ROM131165:RON131165 ROP131165:ROQ131165 ROS131165:ROT131165 ROV131165:ROW131165 ROY131165:ROZ131165 RPB131165:RPC131165 RPE131165:RPF131165 RPH131165:RPI131165 RPK131165:RPL131165 RPW131165:RPX131165 RQF131165:RQG131165 RQI131165:RQJ131165 RQL131165:RQM131165 RQO131165:RQP131165 RQR131165:RQS131165 RQU131165:RQV131165 RQX131165:RQY131165 RRA131165:RRB131165 RRD131165:RRE131165 RRJ131165:RRK131165 RRM131165:RRN131165 RRP131165:RRQ131165 RRS131165:RRT131165 RRV131165:RRW131165 RRY131165:RRZ131165 RSB131165:RSC131165 RSE131165:RSF131165 RSH131165:RSI131165 RSK131165:RSL131165 RSN131165:RSO131165 RSQ131165:RSR131165 RST131165:RSU131165 RSW131165:RSX131165 RSZ131165:RTA131165 RTI131165:RTJ131165 RTO131165:RTP131165 RTX131165:RTY131165 RUA131165:RUB131165 RUD131165:RUE131165 RUG131165:RUH131165 RUJ131165:RUK131165 RUM131165:RUN131165 RYI131165:RYJ131165 RYL131165:RYM131165 RYO131165:RYP131165 RYR131165:RYS131165 RYU131165:RYV131165 RYX131165:RYY131165 RZA131165:RZB131165 RZD131165:RZE131165 RZG131165:RZH131165 RZS131165:RZT131165 SAB131165:SAC131165 SAE131165:SAF131165 SAH131165:SAI131165 SAK131165:SAL131165 SAN131165:SAO131165 SAQ131165:SAR131165 SAT131165:SAU131165 SAW131165:SAX131165 SAZ131165:SBA131165 SBF131165:SBG131165 SBI131165:SBJ131165 SBL131165:SBM131165 SBO131165:SBP131165 SBR131165:SBS131165 SBU131165:SBV131165 SBX131165:SBY131165 SCA131165:SCB131165 SCD131165:SCE131165 SCG131165:SCH131165 SCJ131165:SCK131165 SCM131165:SCN131165 SCP131165:SCQ131165 SCS131165:SCT131165 SCV131165:SCW131165 SDE131165:SDF131165 SDK131165:SDL131165 SDT131165:SDU131165 SDW131165:SDX131165 SDZ131165:SEA131165 SEC131165:SED131165 SEF131165:SEG131165 SEI131165:SEJ131165 SIE131165:SIF131165 SIH131165:SII131165 SIK131165:SIL131165 SIN131165:SIO131165 SIQ131165:SIR131165 SIT131165:SIU131165 SIW131165:SIX131165 SIZ131165:SJA131165 SJC131165:SJD131165 SJO131165:SJP131165 SJX131165:SJY131165 SKA131165:SKB131165 SKD131165:SKE131165 SKG131165:SKH131165 SKJ131165:SKK131165 SKM131165:SKN131165 SKP131165:SKQ131165 SKS131165:SKT131165 SKV131165:SKW131165 SLB131165:SLC131165 SLE131165:SLF131165 SLH131165:SLI131165 SLK131165:SLL131165 SLN131165:SLO131165 SLQ131165:SLR131165 SLT131165:SLU131165 SLW131165:SLX131165 SLZ131165:SMA131165 SMC131165:SMD131165 SMF131165:SMG131165 SMI131165:SMJ131165 SML131165:SMM131165 SMO131165:SMP131165 SMR131165:SMS131165 SNA131165:SNB131165 SNG131165:SNH131165 SNP131165:SNQ131165 SNS131165:SNT131165 SNV131165:SNW131165 SNY131165:SNZ131165 SOB131165:SOC131165 SOE131165:SOF131165 SSA131165:SSB131165 SSD131165:SSE131165 SSG131165:SSH131165 SSJ131165:SSK131165 SSM131165:SSN131165 SSP131165:SSQ131165 SSS131165:SST131165 SSV131165:SSW131165 SSY131165:SSZ131165 STK131165:STL131165 STT131165:STU131165 STW131165:STX131165 STZ131165:SUA131165 SUC131165:SUD131165 SUF131165:SUG131165 SUI131165:SUJ131165 SUL131165:SUM131165 SUO131165:SUP131165 SUR131165:SUS131165 SUX131165:SUY131165 SVA131165:SVB131165 SVD131165:SVE131165 SVG131165:SVH131165 SVJ131165:SVK131165 SVM131165:SVN131165 SVP131165:SVQ131165 SVS131165:SVT131165 SVV131165:SVW131165 SVY131165:SVZ131165 SWB131165:SWC131165 SWE131165:SWF131165 SWH131165:SWI131165 SWK131165:SWL131165 SWN131165:SWO131165 SWW131165:SWX131165 SXC131165:SXD131165 SXL131165:SXM131165 SXO131165:SXP131165 SXR131165:SXS131165 SXU131165:SXV131165 SXX131165:SXY131165 SYA131165:SYB131165 TBW131165:TBX131165 TBZ131165:TCA131165 TCC131165:TCD131165 TCF131165:TCG131165 TCI131165:TCJ131165 TCL131165:TCM131165 TCO131165:TCP131165 TCR131165:TCS131165 TCU131165:TCV131165 TDG131165:TDH131165 TDP131165:TDQ131165 TDS131165:TDT131165 TDV131165:TDW131165 TDY131165:TDZ131165 TEB131165:TEC131165 TEE131165:TEF131165 TEH131165:TEI131165 TEK131165:TEL131165 TEN131165:TEO131165 TET131165:TEU131165 TEW131165:TEX131165 TEZ131165:TFA131165 TFC131165:TFD131165 TFF131165:TFG131165 TFI131165:TFJ131165 TFL131165:TFM131165 TFO131165:TFP131165 TFR131165:TFS131165 TFU131165:TFV131165 TFX131165:TFY131165 TGA131165:TGB131165 TGD131165:TGE131165 TGG131165:TGH131165 TGJ131165:TGK131165 TGS131165:TGT131165 TGY131165:TGZ131165 THH131165:THI131165 THK131165:THL131165 THN131165:THO131165 THQ131165:THR131165 THT131165:THU131165 THW131165:THX131165 TLS131165:TLT131165 TLV131165:TLW131165 TLY131165:TLZ131165 TMB131165:TMC131165 TME131165:TMF131165 TMH131165:TMI131165 TMK131165:TML131165 TMN131165:TMO131165 TMQ131165:TMR131165 TNC131165:TND131165 TNL131165:TNM131165 TNO131165:TNP131165 TNR131165:TNS131165 TNU131165:TNV131165 TNX131165:TNY131165 TOA131165:TOB131165 TOD131165:TOE131165 TOG131165:TOH131165 TOJ131165:TOK131165 TOP131165:TOQ131165 TOS131165:TOT131165 TOV131165:TOW131165 TOY131165:TOZ131165 TPB131165:TPC131165 TPE131165:TPF131165 TPH131165:TPI131165 TPK131165:TPL131165 TPN131165:TPO131165 TPQ131165:TPR131165 TPT131165:TPU131165 TPW131165:TPX131165 TPZ131165:TQA131165 TQC131165:TQD131165 TQF131165:TQG131165 TQO131165:TQP131165 TQU131165:TQV131165 TRD131165:TRE131165 TRG131165:TRH131165 TRJ131165:TRK131165 TRM131165:TRN131165 TRP131165:TRQ131165 TRS131165:TRT131165 TVO131165:TVP131165 TVR131165:TVS131165 TVU131165:TVV131165 TVX131165:TVY131165 TWA131165:TWB131165 TWD131165:TWE131165 TWG131165:TWH131165 TWJ131165:TWK131165 TWM131165:TWN131165 TWY131165:TWZ131165 TXH131165:TXI131165 TXK131165:TXL131165 TXN131165:TXO131165 TXQ131165:TXR131165 TXT131165:TXU131165 TXW131165:TXX131165 TXZ131165:TYA131165 TYC131165:TYD131165 TYF131165:TYG131165 TYL131165:TYM131165 TYO131165:TYP131165 TYR131165:TYS131165 TYU131165:TYV131165 TYX131165:TYY131165 TZA131165:TZB131165 TZD131165:TZE131165 TZG131165:TZH131165 TZJ131165:TZK131165 TZM131165:TZN131165 TZP131165:TZQ131165 TZS131165:TZT131165 TZV131165:TZW131165 TZY131165:TZZ131165 UAB131165:UAC131165 UAK131165:UAL131165 UAQ131165:UAR131165 UAZ131165:UBA131165 UBC131165:UBD131165 UBF131165:UBG131165 UBI131165:UBJ131165 UBL131165:UBM131165 UBO131165:UBP131165 UFK131165:UFL131165 UFN131165:UFO131165 UFQ131165:UFR131165 UFT131165:UFU131165 UFW131165:UFX131165 UFZ131165:UGA131165 UGC131165:UGD131165 UGF131165:UGG131165 UGI131165:UGJ131165 UGU131165:UGV131165 UHD131165:UHE131165 UHG131165:UHH131165 UHJ131165:UHK131165 UHM131165:UHN131165 UHP131165:UHQ131165 UHS131165:UHT131165 UHV131165:UHW131165 UHY131165:UHZ131165 UIB131165:UIC131165 UIH131165:UII131165 UIK131165:UIL131165 UIN131165:UIO131165 UIQ131165:UIR131165 UIT131165:UIU131165 UIW131165:UIX131165 UIZ131165:UJA131165 UJC131165:UJD131165 UJF131165:UJG131165 UJI131165:UJJ131165 UJL131165:UJM131165 UJO131165:UJP131165 UJR131165:UJS131165 UJU131165:UJV131165 UJX131165:UJY131165 UKG131165:UKH131165 UKM131165:UKN131165 UKV131165:UKW131165 UKY131165:UKZ131165 ULB131165:ULC131165 ULE131165:ULF131165 ULH131165:ULI131165 ULK131165:ULL131165 UPG131165:UPH131165 UPJ131165:UPK131165 UPM131165:UPN131165 UPP131165:UPQ131165 UPS131165:UPT131165 UPV131165:UPW131165 UPY131165:UPZ131165 UQB131165:UQC131165 UQE131165:UQF131165 UQQ131165:UQR131165 UQZ131165:URA131165 URC131165:URD131165 URF131165:URG131165 URI131165:URJ131165 URL131165:URM131165 URO131165:URP131165 URR131165:URS131165 URU131165:URV131165 URX131165:URY131165 USD131165:USE131165 USG131165:USH131165 USJ131165:USK131165 USM131165:USN131165 USP131165:USQ131165 USS131165:UST131165 USV131165:USW131165 USY131165:USZ131165 UTB131165:UTC131165 UTE131165:UTF131165 UTH131165:UTI131165 UTK131165:UTL131165 UTN131165:UTO131165 UTQ131165:UTR131165 UTT131165:UTU131165 UUC131165:UUD131165 UUI131165:UUJ131165 UUR131165:UUS131165 UUU131165:UUV131165 UUX131165:UUY131165 UVA131165:UVB131165 UVD131165:UVE131165 UVG131165:UVH131165 UZC131165:UZD131165 UZF131165:UZG131165 UZI131165:UZJ131165 UZL131165:UZM131165 UZO131165:UZP131165 UZR131165:UZS131165 UZU131165:UZV131165 UZX131165:UZY131165 VAA131165:VAB131165 VAM131165:VAN131165 VAV131165:VAW131165 VAY131165:VAZ131165 VBB131165:VBC131165 VBE131165:VBF131165 VBH131165:VBI131165 VBK131165:VBL131165 VBN131165:VBO131165 VBQ131165:VBR131165 VBT131165:VBU131165 VBZ131165:VCA131165 VCC131165:VCD131165 VCF131165:VCG131165 VCI131165:VCJ131165 VCL131165:VCM131165 VCO131165:VCP131165 VCR131165:VCS131165 VCU131165:VCV131165 VCX131165:VCY131165 VDA131165:VDB131165 VDD131165:VDE131165 VDG131165:VDH131165 VDJ131165:VDK131165 VDM131165:VDN131165 VDP131165:VDQ131165 VDY131165:VDZ131165 VEE131165:VEF131165 VEN131165:VEO131165 VEQ131165:VER131165 VET131165:VEU131165 VEW131165:VEX131165 VEZ131165:VFA131165 VFC131165:VFD131165 VIY131165:VIZ131165 VJB131165:VJC131165 VJE131165:VJF131165 VJH131165:VJI131165 VJK131165:VJL131165 VJN131165:VJO131165 VJQ131165:VJR131165 VJT131165:VJU131165 VJW131165:VJX131165 VKI131165:VKJ131165 VKR131165:VKS131165 VKU131165:VKV131165 VKX131165:VKY131165 VLA131165:VLB131165 VLD131165:VLE131165 VLG131165:VLH131165 VLJ131165:VLK131165 VLM131165:VLN131165 VLP131165:VLQ131165 VLV131165:VLW131165 VLY131165:VLZ131165 VMB131165:VMC131165 VME131165:VMF131165 VMH131165:VMI131165 VMK131165:VML131165 VMN131165:VMO131165 VMQ131165:VMR131165 VMT131165:VMU131165 VMW131165:VMX131165 VMZ131165:VNA131165 VNC131165:VND131165 VNF131165:VNG131165 VNI131165:VNJ131165 VNL131165:VNM131165 VNU131165:VNV131165 VOA131165:VOB131165 VOJ131165:VOK131165 VOM131165:VON131165 VOP131165:VOQ131165 VOS131165:VOT131165 VOV131165:VOW131165 VOY131165:VOZ131165 VSU131165:VSV131165 VSX131165:VSY131165 VTA131165:VTB131165 VTD131165:VTE131165 VTG131165:VTH131165 VTJ131165:VTK131165 VTM131165:VTN131165 VTP131165:VTQ131165 VTS131165:VTT131165 VUE131165:VUF131165 VUN131165:VUO131165 VUQ131165:VUR131165 VUT131165:VUU131165 VUW131165:VUX131165 VUZ131165:VVA131165 VVC131165:VVD131165 VVF131165:VVG131165 VVI131165:VVJ131165 VVL131165:VVM131165 VVR131165:VVS131165 VVU131165:VVV131165 VVX131165:VVY131165 VWA131165:VWB131165 VWD131165:VWE131165 VWG131165:VWH131165 VWJ131165:VWK131165 VWM131165:VWN131165 VWP131165:VWQ131165 VWS131165:VWT131165 VWV131165:VWW131165 VWY131165:VWZ131165 VXB131165:VXC131165 VXE131165:VXF131165 VXH131165:VXI131165 VXQ131165:VXR131165 VXW131165:VXX131165 VYF131165:VYG131165 VYI131165:VYJ131165 VYL131165:VYM131165 VYO131165:VYP131165 VYR131165:VYS131165 VYU131165:VYV131165 WCQ131165:WCR131165 WCT131165:WCU131165 WCW131165:WCX131165 WCZ131165:WDA131165 WDC131165:WDD131165 WDF131165:WDG131165 WDI131165:WDJ131165 WDL131165:WDM131165 WDO131165:WDP131165 WEA131165:WEB131165 WEJ131165:WEK131165 WEM131165:WEN131165 WEP131165:WEQ131165 WES131165:WET131165 WEV131165:WEW131165 WEY131165:WEZ131165 WFB131165:WFC131165 WFE131165:WFF131165 WFH131165:WFI131165 WFN131165:WFO131165 WFQ131165:WFR131165 WFT131165:WFU131165 WFW131165:WFX131165 WFZ131165:WGA131165 WGC131165:WGD131165 WGF131165:WGG131165 WGI131165:WGJ131165 WGL131165:WGM131165 WGO131165:WGP131165 WGR131165:WGS131165 WGU131165:WGV131165 WGX131165:WGY131165 WHA131165:WHB131165 WHD131165:WHE131165 WHM131165:WHN131165 WHS131165:WHT131165 WIB131165:WIC131165 WIE131165:WIF131165 WIH131165:WII131165 WIK131165:WIL131165 WIN131165:WIO131165 WIQ131165:WIR131165 WMM131165:WMN131165 WMP131165:WMQ131165 WMS131165:WMT131165 WMV131165:WMW131165 WMY131165:WMZ131165 WNB131165:WNC131165 WNE131165:WNF131165 WNH131165:WNI131165 WNK131165:WNL131165 WNW131165:WNX131165 WOF131165:WOG131165 WOI131165:WOJ131165 WOL131165:WOM131165 WOO131165:WOP131165 WOR131165:WOS131165 WOU131165:WOV131165 WOX131165:WOY131165 WPA131165:WPB131165 WPD131165:WPE131165 WPJ131165:WPK131165 WPM131165:WPN131165 WPP131165:WPQ131165 WPS131165:WPT131165 WPV131165:WPW131165 WPY131165:WPZ131165 WQB131165:WQC131165 WQE131165:WQF131165 WQH131165:WQI131165 WQK131165:WQL131165 WQN131165:WQO131165 WQQ131165:WQR131165 WQT131165:WQU131165 WQW131165:WQX131165 WQZ131165:WRA131165 WRI131165:WRJ131165 WRO131165:WRP131165 WRX131165:WRY131165 WSA131165:WSB131165 WSD131165:WSE131165 WSG131165:WSH131165 WSJ131165:WSK131165 WSM131165:WSN131165 WWI131165:WWJ131165 WWL131165:WWM131165 WWO131165:WWP131165 WWR131165:WWS131165 WWU131165:WWV131165 WWX131165:WWY131165 WXA131165:WXB131165 WXD131165:WXE131165 WXG131165:WXH131165 WXS131165:WXT131165 WYB131165:WYC131165 WYE131165:WYF131165 WYH131165:WYI131165 WYK131165:WYL131165 WYN131165:WYO131165 WYQ131165:WYR131165 WYT131165:WYU131165 WYW131165:WYX131165 WYZ131165:WZA131165 WZF131165:WZG131165 WZI131165:WZJ131165 WZL131165:WZM131165 WZO131165:WZP131165 WZR131165:WZS131165 WZU131165:WZV131165 WZX131165:WZY131165 XAA131165:XAB131165 XAD131165:XAE131165 XAG131165:XAH131165 XAJ131165:XAK131165 XAM131165:XAN131165 XAP131165:XAQ131165 XAS131165:XAT131165 XAV131165:XAW131165 XBE131165:XBF131165 XBK131165:XBL131165 XBT131165:XBU131165 XBW131165:XBX131165 XBZ131165:XCA131165 XCC131165:XCD131165 XCF131165:XCG131165 XCI131165:XCJ131165 H196639:I196639 JD196639:JE196639 SZ196639:TA196639 ACV196639:ACW196639 AMR196639:AMS196639 AWN196639:AWO196639 BGJ196639:BGK196639 BQF196639:BQG196639 CAB196639:CAC196639 CJX196639:CJY196639 CTT196639:CTU196639 DDP196639:DDQ196639 DNL196639:DNM196639 DXH196639:DXI196639 EHD196639:EHE196639 EQZ196639:ERA196639 FAV196639:FAW196639 FKR196639:FKS196639 FUN196639:FUO196639 GEJ196639:GEK196639 GOF196639:GOG196639 GYB196639:GYC196639 HHX196639:HHY196639 HRT196639:HRU196639 IBP196639:IBQ196639 ILL196639:ILM196639 IVH196639:IVI196639 JFD196639:JFE196639 JOZ196639:JPA196639 JYV196639:JYW196639 KIR196639:KIS196639 KSN196639:KSO196639 LCJ196639:LCK196639 LMF196639:LMG196639 LWB196639:LWC196639 MFX196639:MFY196639 MPT196639:MPU196639 MZP196639:MZQ196639 NJL196639:NJM196639 NTH196639:NTI196639 ODD196639:ODE196639 OMZ196639:ONA196639 OWV196639:OWW196639 PGR196639:PGS196639 PQN196639:PQO196639 QAJ196639:QAK196639 QKF196639:QKG196639 QUB196639:QUC196639 RDX196639:RDY196639 RNT196639:RNU196639 RXP196639:RXQ196639 SHL196639:SHM196639 SRH196639:SRI196639 TBD196639:TBE196639 TKZ196639:TLA196639 TUV196639:TUW196639 UER196639:UES196639 UON196639:UOO196639 UYJ196639:UYK196639 VIF196639:VIG196639 VSB196639:VSC196639 WBX196639:WBY196639 WLT196639:WLU196639 WVP196639:WVQ196639 H196642:I196642 JD196642:JE196642 SZ196642:TA196642 ACV196642:ACW196642 AMR196642:AMS196642 AWN196642:AWO196642 BGJ196642:BGK196642 BQF196642:BQG196642 CAB196642:CAC196642 CJX196642:CJY196642 CTT196642:CTU196642 DDP196642:DDQ196642 DNL196642:DNM196642 DXH196642:DXI196642 EHD196642:EHE196642 EQZ196642:ERA196642 FAV196642:FAW196642 FKR196642:FKS196642 FUN196642:FUO196642 GEJ196642:GEK196642 GOF196642:GOG196642 GYB196642:GYC196642 HHX196642:HHY196642 HRT196642:HRU196642 IBP196642:IBQ196642 ILL196642:ILM196642 IVH196642:IVI196642 JFD196642:JFE196642 JOZ196642:JPA196642 JYV196642:JYW196642 KIR196642:KIS196642 KSN196642:KSO196642 LCJ196642:LCK196642 LMF196642:LMG196642 LWB196642:LWC196642 MFX196642:MFY196642 MPT196642:MPU196642 MZP196642:MZQ196642 NJL196642:NJM196642 NTH196642:NTI196642 ODD196642:ODE196642 OMZ196642:ONA196642 OWV196642:OWW196642 PGR196642:PGS196642 PQN196642:PQO196642 QAJ196642:QAK196642 QKF196642:QKG196642 QUB196642:QUC196642 RDX196642:RDY196642 RNT196642:RNU196642 RXP196642:RXQ196642 SHL196642:SHM196642 SRH196642:SRI196642 TBD196642:TBE196642 TKZ196642:TLA196642 TUV196642:TUW196642 UER196642:UES196642 UON196642:UOO196642 UYJ196642:UYK196642 VIF196642:VIG196642 VSB196642:VSC196642 WBX196642:WBY196642 WLT196642:WLU196642 WVP196642:WVQ196642 H196644:I196644 JD196644:JE196644 SZ196644:TA196644 ACV196644:ACW196644 AMR196644:AMS196644 AWN196644:AWO196644 BGJ196644:BGK196644 BQF196644:BQG196644 CAB196644:CAC196644 CJX196644:CJY196644 CTT196644:CTU196644 DDP196644:DDQ196644 DNL196644:DNM196644 DXH196644:DXI196644 EHD196644:EHE196644 EQZ196644:ERA196644 FAV196644:FAW196644 FKR196644:FKS196644 FUN196644:FUO196644 GEJ196644:GEK196644 GOF196644:GOG196644 GYB196644:GYC196644 HHX196644:HHY196644 HRT196644:HRU196644 IBP196644:IBQ196644 ILL196644:ILM196644 IVH196644:IVI196644 JFD196644:JFE196644 JOZ196644:JPA196644 JYV196644:JYW196644 KIR196644:KIS196644 KSN196644:KSO196644 LCJ196644:LCK196644 LMF196644:LMG196644 LWB196644:LWC196644 MFX196644:MFY196644 MPT196644:MPU196644 MZP196644:MZQ196644 NJL196644:NJM196644 NTH196644:NTI196644 ODD196644:ODE196644 OMZ196644:ONA196644 OWV196644:OWW196644 PGR196644:PGS196644 PQN196644:PQO196644 QAJ196644:QAK196644 QKF196644:QKG196644 QUB196644:QUC196644 RDX196644:RDY196644 RNT196644:RNU196644 RXP196644:RXQ196644 SHL196644:SHM196644 SRH196644:SRI196644 TBD196644:TBE196644 TKZ196644:TLA196644 TUV196644:TUW196644 UER196644:UES196644 UON196644:UOO196644 UYJ196644:UYK196644 VIF196644:VIG196644 VSB196644:VSC196644 WBX196644:WBY196644 WLT196644:WLU196644 WVP196644:WVQ196644 H196646:I196646 JD196646:JE196646 SZ196646:TA196646 ACV196646:ACW196646 AMR196646:AMS196646 AWN196646:AWO196646 BGJ196646:BGK196646 BQF196646:BQG196646 CAB196646:CAC196646 CJX196646:CJY196646 CTT196646:CTU196646 DDP196646:DDQ196646 DNL196646:DNM196646 DXH196646:DXI196646 EHD196646:EHE196646 EQZ196646:ERA196646 FAV196646:FAW196646 FKR196646:FKS196646 FUN196646:FUO196646 GEJ196646:GEK196646 GOF196646:GOG196646 GYB196646:GYC196646 HHX196646:HHY196646 HRT196646:HRU196646 IBP196646:IBQ196646 ILL196646:ILM196646 IVH196646:IVI196646 JFD196646:JFE196646 JOZ196646:JPA196646 JYV196646:JYW196646 KIR196646:KIS196646 KSN196646:KSO196646 LCJ196646:LCK196646 LMF196646:LMG196646 LWB196646:LWC196646 MFX196646:MFY196646 MPT196646:MPU196646 MZP196646:MZQ196646 NJL196646:NJM196646 NTH196646:NTI196646 ODD196646:ODE196646 OMZ196646:ONA196646 OWV196646:OWW196646 PGR196646:PGS196646 PQN196646:PQO196646 QAJ196646:QAK196646 QKF196646:QKG196646 QUB196646:QUC196646 RDX196646:RDY196646 RNT196646:RNU196646 RXP196646:RXQ196646 SHL196646:SHM196646 SRH196646:SRI196646 TBD196646:TBE196646 TKZ196646:TLA196646 TUV196646:TUW196646 UER196646:UES196646 UON196646:UOO196646 UYJ196646:UYK196646 VIF196646:VIG196646 VSB196646:VSC196646 WBX196646:WBY196646 WLT196646:WLU196646 WVP196646:WVQ196646 H196674:I196674 JD196674:JE196674 SZ196674:TA196674 ACV196674:ACW196674 AMR196674:AMS196674 AWN196674:AWO196674 BGJ196674:BGK196674 BQF196674:BQG196674 CAB196674:CAC196674 CJX196674:CJY196674 CTT196674:CTU196674 DDP196674:DDQ196674 DNL196674:DNM196674 DXH196674:DXI196674 EHD196674:EHE196674 EQZ196674:ERA196674 FAV196674:FAW196674 FKR196674:FKS196674 FUN196674:FUO196674 GEJ196674:GEK196674 GOF196674:GOG196674 GYB196674:GYC196674 HHX196674:HHY196674 HRT196674:HRU196674 IBP196674:IBQ196674 ILL196674:ILM196674 IVH196674:IVI196674 JFD196674:JFE196674 JOZ196674:JPA196674 JYV196674:JYW196674 KIR196674:KIS196674 KSN196674:KSO196674 LCJ196674:LCK196674 LMF196674:LMG196674 LWB196674:LWC196674 MFX196674:MFY196674 MPT196674:MPU196674 MZP196674:MZQ196674 NJL196674:NJM196674 NTH196674:NTI196674 ODD196674:ODE196674 OMZ196674:ONA196674 OWV196674:OWW196674 PGR196674:PGS196674 PQN196674:PQO196674 QAJ196674:QAK196674 QKF196674:QKG196674 QUB196674:QUC196674 RDX196674:RDY196674 RNT196674:RNU196674 RXP196674:RXQ196674 SHL196674:SHM196674 SRH196674:SRI196674 TBD196674:TBE196674 TKZ196674:TLA196674 TUV196674:TUW196674 UER196674:UES196674 UON196674:UOO196674 UYJ196674:UYK196674 VIF196674:VIG196674 VSB196674:VSC196674 WBX196674:WBY196674 WLT196674:WLU196674 WVP196674:WVQ196674 H196676:I196676 JD196676:JE196676 SZ196676:TA196676 ACV196676:ACW196676 AMR196676:AMS196676 AWN196676:AWO196676 BGJ196676:BGK196676 BQF196676:BQG196676 CAB196676:CAC196676 CJX196676:CJY196676 CTT196676:CTU196676 DDP196676:DDQ196676 DNL196676:DNM196676 DXH196676:DXI196676 EHD196676:EHE196676 EQZ196676:ERA196676 FAV196676:FAW196676 FKR196676:FKS196676 FUN196676:FUO196676 GEJ196676:GEK196676 GOF196676:GOG196676 GYB196676:GYC196676 HHX196676:HHY196676 HRT196676:HRU196676 IBP196676:IBQ196676 ILL196676:ILM196676 IVH196676:IVI196676 JFD196676:JFE196676 JOZ196676:JPA196676 JYV196676:JYW196676 KIR196676:KIS196676 KSN196676:KSO196676 LCJ196676:LCK196676 LMF196676:LMG196676 LWB196676:LWC196676 MFX196676:MFY196676 MPT196676:MPU196676 MZP196676:MZQ196676 NJL196676:NJM196676 NTH196676:NTI196676 ODD196676:ODE196676 OMZ196676:ONA196676 OWV196676:OWW196676 PGR196676:PGS196676 PQN196676:PQO196676 QAJ196676:QAK196676 QKF196676:QKG196676 QUB196676:QUC196676 RDX196676:RDY196676 RNT196676:RNU196676 RXP196676:RXQ196676 SHL196676:SHM196676 SRH196676:SRI196676 TBD196676:TBE196676 TKZ196676:TLA196676 TUV196676:TUW196676 UER196676:UES196676 UON196676:UOO196676 UYJ196676:UYK196676 VIF196676:VIG196676 VSB196676:VSC196676 WBX196676:WBY196676 WLT196676:WLU196676 WVP196676:WVQ196676 H196686:I196686 JD196686:JE196686 SZ196686:TA196686 ACV196686:ACW196686 AMR196686:AMS196686 AWN196686:AWO196686 BGJ196686:BGK196686 BQF196686:BQG196686 CAB196686:CAC196686 CJX196686:CJY196686 CTT196686:CTU196686 DDP196686:DDQ196686 DNL196686:DNM196686 DXH196686:DXI196686 EHD196686:EHE196686 EQZ196686:ERA196686 FAV196686:FAW196686 FKR196686:FKS196686 FUN196686:FUO196686 GEJ196686:GEK196686 GOF196686:GOG196686 GYB196686:GYC196686 HHX196686:HHY196686 HRT196686:HRU196686 IBP196686:IBQ196686 ILL196686:ILM196686 IVH196686:IVI196686 JFD196686:JFE196686 JOZ196686:JPA196686 JYV196686:JYW196686 KIR196686:KIS196686 KSN196686:KSO196686 LCJ196686:LCK196686 LMF196686:LMG196686 LWB196686:LWC196686 MFX196686:MFY196686 MPT196686:MPU196686 MZP196686:MZQ196686 NJL196686:NJM196686 NTH196686:NTI196686 ODD196686:ODE196686 OMZ196686:ONA196686 OWV196686:OWW196686 PGR196686:PGS196686 PQN196686:PQO196686 QAJ196686:QAK196686 QKF196686:QKG196686 QUB196686:QUC196686 RDX196686:RDY196686 RNT196686:RNU196686 RXP196686:RXQ196686 SHL196686:SHM196686 SRH196686:SRI196686 TBD196686:TBE196686 TKZ196686:TLA196686 TUV196686:TUW196686 UER196686:UES196686 UON196686:UOO196686 UYJ196686:UYK196686 VIF196686:VIG196686 VSB196686:VSC196686 WBX196686:WBY196686 WLT196686:WLU196686 WVP196686:WVQ196686 H196688:I196688 JD196688:JE196688 SZ196688:TA196688 ACV196688:ACW196688 AMR196688:AMS196688 AWN196688:AWO196688 BGJ196688:BGK196688 BQF196688:BQG196688 CAB196688:CAC196688 CJX196688:CJY196688 CTT196688:CTU196688 DDP196688:DDQ196688 DNL196688:DNM196688 DXH196688:DXI196688 EHD196688:EHE196688 EQZ196688:ERA196688 FAV196688:FAW196688 FKR196688:FKS196688 FUN196688:FUO196688 GEJ196688:GEK196688 GOF196688:GOG196688 GYB196688:GYC196688 HHX196688:HHY196688 HRT196688:HRU196688 IBP196688:IBQ196688 ILL196688:ILM196688 IVH196688:IVI196688 JFD196688:JFE196688 JOZ196688:JPA196688 JYV196688:JYW196688 KIR196688:KIS196688 KSN196688:KSO196688 LCJ196688:LCK196688 LMF196688:LMG196688 LWB196688:LWC196688 MFX196688:MFY196688 MPT196688:MPU196688 MZP196688:MZQ196688 NJL196688:NJM196688 NTH196688:NTI196688 ODD196688:ODE196688 OMZ196688:ONA196688 OWV196688:OWW196688 PGR196688:PGS196688 PQN196688:PQO196688 QAJ196688:QAK196688 QKF196688:QKG196688 QUB196688:QUC196688 RDX196688:RDY196688 RNT196688:RNU196688 RXP196688:RXQ196688 SHL196688:SHM196688 SRH196688:SRI196688 TBD196688:TBE196688 TKZ196688:TLA196688 TUV196688:TUW196688 UER196688:UES196688 UON196688:UOO196688 UYJ196688:UYK196688 VIF196688:VIG196688 VSB196688:VSC196688 WBX196688:WBY196688 WLT196688:WLU196688 WVP196688:WVQ196688 AA196701:AB196701 AD196701:AE196701 AG196701:AH196701 AJ196701:AK196701 AM196701:AN196701 AP196701:AQ196701 AS196701:AT196701 AV196701:AW196701 AY196701:AZ196701 BK196701:BL196701 BT196701:BU196701 BW196701:BX196701 BZ196701:CA196701 CC196701:CD196701 CF196701:CG196701 CI196701:CJ196701 CL196701:CM196701 CO196701:CP196701 CR196701:CS196701 CX196701:CY196701 DA196701:DB196701 DD196701:DE196701 DG196701:DH196701 DJ196701:DK196701 DM196701:DN196701 DP196701:DQ196701 DS196701:DT196701 DV196701:DW196701 DY196701:DZ196701 EB196701:EC196701 EE196701:EF196701 EH196701:EI196701 EK196701:EL196701 EN196701:EO196701 EW196701:EX196701 FC196701:FD196701 FL196701:FM196701 FO196701:FP196701 FR196701:FS196701 FU196701:FV196701 FX196701:FY196701 GA196701:GB196701 JW196701:JX196701 JZ196701:KA196701 KC196701:KD196701 KF196701:KG196701 KI196701:KJ196701 KL196701:KM196701 KO196701:KP196701 KR196701:KS196701 KU196701:KV196701 LG196701:LH196701 LP196701:LQ196701 LS196701:LT196701 LV196701:LW196701 LY196701:LZ196701 MB196701:MC196701 ME196701:MF196701 MH196701:MI196701 MK196701:ML196701 MN196701:MO196701 MT196701:MU196701 MW196701:MX196701 MZ196701:NA196701 NC196701:ND196701 NF196701:NG196701 NI196701:NJ196701 NL196701:NM196701 NO196701:NP196701 NR196701:NS196701 NU196701:NV196701 NX196701:NY196701 OA196701:OB196701 OD196701:OE196701 OG196701:OH196701 OJ196701:OK196701 OS196701:OT196701 OY196701:OZ196701 PH196701:PI196701 PK196701:PL196701 PN196701:PO196701 PQ196701:PR196701 PT196701:PU196701 PW196701:PX196701 TS196701:TT196701 TV196701:TW196701 TY196701:TZ196701 UB196701:UC196701 UE196701:UF196701 UH196701:UI196701 UK196701:UL196701 UN196701:UO196701 UQ196701:UR196701 VC196701:VD196701 VL196701:VM196701 VO196701:VP196701 VR196701:VS196701 VU196701:VV196701 VX196701:VY196701 WA196701:WB196701 WD196701:WE196701 WG196701:WH196701 WJ196701:WK196701 WP196701:WQ196701 WS196701:WT196701 WV196701:WW196701 WY196701:WZ196701 XB196701:XC196701 XE196701:XF196701 XH196701:XI196701 XK196701:XL196701 XN196701:XO196701 XQ196701:XR196701 XT196701:XU196701 XW196701:XX196701 XZ196701:YA196701 YC196701:YD196701 YF196701:YG196701 YO196701:YP196701 YU196701:YV196701 ZD196701:ZE196701 ZG196701:ZH196701 ZJ196701:ZK196701 ZM196701:ZN196701 ZP196701:ZQ196701 ZS196701:ZT196701 ADO196701:ADP196701 ADR196701:ADS196701 ADU196701:ADV196701 ADX196701:ADY196701 AEA196701:AEB196701 AED196701:AEE196701 AEG196701:AEH196701 AEJ196701:AEK196701 AEM196701:AEN196701 AEY196701:AEZ196701 AFH196701:AFI196701 AFK196701:AFL196701 AFN196701:AFO196701 AFQ196701:AFR196701 AFT196701:AFU196701 AFW196701:AFX196701 AFZ196701:AGA196701 AGC196701:AGD196701 AGF196701:AGG196701 AGL196701:AGM196701 AGO196701:AGP196701 AGR196701:AGS196701 AGU196701:AGV196701 AGX196701:AGY196701 AHA196701:AHB196701 AHD196701:AHE196701 AHG196701:AHH196701 AHJ196701:AHK196701 AHM196701:AHN196701 AHP196701:AHQ196701 AHS196701:AHT196701 AHV196701:AHW196701 AHY196701:AHZ196701 AIB196701:AIC196701 AIK196701:AIL196701 AIQ196701:AIR196701 AIZ196701:AJA196701 AJC196701:AJD196701 AJF196701:AJG196701 AJI196701:AJJ196701 AJL196701:AJM196701 AJO196701:AJP196701 ANK196701:ANL196701 ANN196701:ANO196701 ANQ196701:ANR196701 ANT196701:ANU196701 ANW196701:ANX196701 ANZ196701:AOA196701 AOC196701:AOD196701 AOF196701:AOG196701 AOI196701:AOJ196701 AOU196701:AOV196701 APD196701:APE196701 APG196701:APH196701 APJ196701:APK196701 APM196701:APN196701 APP196701:APQ196701 APS196701:APT196701 APV196701:APW196701 APY196701:APZ196701 AQB196701:AQC196701 AQH196701:AQI196701 AQK196701:AQL196701 AQN196701:AQO196701 AQQ196701:AQR196701 AQT196701:AQU196701 AQW196701:AQX196701 AQZ196701:ARA196701 ARC196701:ARD196701 ARF196701:ARG196701 ARI196701:ARJ196701 ARL196701:ARM196701 ARO196701:ARP196701 ARR196701:ARS196701 ARU196701:ARV196701 ARX196701:ARY196701 ASG196701:ASH196701 ASM196701:ASN196701 ASV196701:ASW196701 ASY196701:ASZ196701 ATB196701:ATC196701 ATE196701:ATF196701 ATH196701:ATI196701 ATK196701:ATL196701 AXG196701:AXH196701 AXJ196701:AXK196701 AXM196701:AXN196701 AXP196701:AXQ196701 AXS196701:AXT196701 AXV196701:AXW196701 AXY196701:AXZ196701 AYB196701:AYC196701 AYE196701:AYF196701 AYQ196701:AYR196701 AYZ196701:AZA196701 AZC196701:AZD196701 AZF196701:AZG196701 AZI196701:AZJ196701 AZL196701:AZM196701 AZO196701:AZP196701 AZR196701:AZS196701 AZU196701:AZV196701 AZX196701:AZY196701 BAD196701:BAE196701 BAG196701:BAH196701 BAJ196701:BAK196701 BAM196701:BAN196701 BAP196701:BAQ196701 BAS196701:BAT196701 BAV196701:BAW196701 BAY196701:BAZ196701 BBB196701:BBC196701 BBE196701:BBF196701 BBH196701:BBI196701 BBK196701:BBL196701 BBN196701:BBO196701 BBQ196701:BBR196701 BBT196701:BBU196701 BCC196701:BCD196701 BCI196701:BCJ196701 BCR196701:BCS196701 BCU196701:BCV196701 BCX196701:BCY196701 BDA196701:BDB196701 BDD196701:BDE196701 BDG196701:BDH196701 BHC196701:BHD196701 BHF196701:BHG196701 BHI196701:BHJ196701 BHL196701:BHM196701 BHO196701:BHP196701 BHR196701:BHS196701 BHU196701:BHV196701 BHX196701:BHY196701 BIA196701:BIB196701 BIM196701:BIN196701 BIV196701:BIW196701 BIY196701:BIZ196701 BJB196701:BJC196701 BJE196701:BJF196701 BJH196701:BJI196701 BJK196701:BJL196701 BJN196701:BJO196701 BJQ196701:BJR196701 BJT196701:BJU196701 BJZ196701:BKA196701 BKC196701:BKD196701 BKF196701:BKG196701 BKI196701:BKJ196701 BKL196701:BKM196701 BKO196701:BKP196701 BKR196701:BKS196701 BKU196701:BKV196701 BKX196701:BKY196701 BLA196701:BLB196701 BLD196701:BLE196701 BLG196701:BLH196701 BLJ196701:BLK196701 BLM196701:BLN196701 BLP196701:BLQ196701 BLY196701:BLZ196701 BME196701:BMF196701 BMN196701:BMO196701 BMQ196701:BMR196701 BMT196701:BMU196701 BMW196701:BMX196701 BMZ196701:BNA196701 BNC196701:BND196701 BQY196701:BQZ196701 BRB196701:BRC196701 BRE196701:BRF196701 BRH196701:BRI196701 BRK196701:BRL196701 BRN196701:BRO196701 BRQ196701:BRR196701 BRT196701:BRU196701 BRW196701:BRX196701 BSI196701:BSJ196701 BSR196701:BSS196701 BSU196701:BSV196701 BSX196701:BSY196701 BTA196701:BTB196701 BTD196701:BTE196701 BTG196701:BTH196701 BTJ196701:BTK196701 BTM196701:BTN196701 BTP196701:BTQ196701 BTV196701:BTW196701 BTY196701:BTZ196701 BUB196701:BUC196701 BUE196701:BUF196701 BUH196701:BUI196701 BUK196701:BUL196701 BUN196701:BUO196701 BUQ196701:BUR196701 BUT196701:BUU196701 BUW196701:BUX196701 BUZ196701:BVA196701 BVC196701:BVD196701 BVF196701:BVG196701 BVI196701:BVJ196701 BVL196701:BVM196701 BVU196701:BVV196701 BWA196701:BWB196701 BWJ196701:BWK196701 BWM196701:BWN196701 BWP196701:BWQ196701 BWS196701:BWT196701 BWV196701:BWW196701 BWY196701:BWZ196701 CAU196701:CAV196701 CAX196701:CAY196701 CBA196701:CBB196701 CBD196701:CBE196701 CBG196701:CBH196701 CBJ196701:CBK196701 CBM196701:CBN196701 CBP196701:CBQ196701 CBS196701:CBT196701 CCE196701:CCF196701 CCN196701:CCO196701 CCQ196701:CCR196701 CCT196701:CCU196701 CCW196701:CCX196701 CCZ196701:CDA196701 CDC196701:CDD196701 CDF196701:CDG196701 CDI196701:CDJ196701 CDL196701:CDM196701 CDR196701:CDS196701 CDU196701:CDV196701 CDX196701:CDY196701 CEA196701:CEB196701 CED196701:CEE196701 CEG196701:CEH196701 CEJ196701:CEK196701 CEM196701:CEN196701 CEP196701:CEQ196701 CES196701:CET196701 CEV196701:CEW196701 CEY196701:CEZ196701 CFB196701:CFC196701 CFE196701:CFF196701 CFH196701:CFI196701 CFQ196701:CFR196701 CFW196701:CFX196701 CGF196701:CGG196701 CGI196701:CGJ196701 CGL196701:CGM196701 CGO196701:CGP196701 CGR196701:CGS196701 CGU196701:CGV196701 CKQ196701:CKR196701 CKT196701:CKU196701 CKW196701:CKX196701 CKZ196701:CLA196701 CLC196701:CLD196701 CLF196701:CLG196701 CLI196701:CLJ196701 CLL196701:CLM196701 CLO196701:CLP196701 CMA196701:CMB196701 CMJ196701:CMK196701 CMM196701:CMN196701 CMP196701:CMQ196701 CMS196701:CMT196701 CMV196701:CMW196701 CMY196701:CMZ196701 CNB196701:CNC196701 CNE196701:CNF196701 CNH196701:CNI196701 CNN196701:CNO196701 CNQ196701:CNR196701 CNT196701:CNU196701 CNW196701:CNX196701 CNZ196701:COA196701 COC196701:COD196701 COF196701:COG196701 COI196701:COJ196701 COL196701:COM196701 COO196701:COP196701 COR196701:COS196701 COU196701:COV196701 COX196701:COY196701 CPA196701:CPB196701 CPD196701:CPE196701 CPM196701:CPN196701 CPS196701:CPT196701 CQB196701:CQC196701 CQE196701:CQF196701 CQH196701:CQI196701 CQK196701:CQL196701 CQN196701:CQO196701 CQQ196701:CQR196701 CUM196701:CUN196701 CUP196701:CUQ196701 CUS196701:CUT196701 CUV196701:CUW196701 CUY196701:CUZ196701 CVB196701:CVC196701 CVE196701:CVF196701 CVH196701:CVI196701 CVK196701:CVL196701 CVW196701:CVX196701 CWF196701:CWG196701 CWI196701:CWJ196701 CWL196701:CWM196701 CWO196701:CWP196701 CWR196701:CWS196701 CWU196701:CWV196701 CWX196701:CWY196701 CXA196701:CXB196701 CXD196701:CXE196701 CXJ196701:CXK196701 CXM196701:CXN196701 CXP196701:CXQ196701 CXS196701:CXT196701 CXV196701:CXW196701 CXY196701:CXZ196701 CYB196701:CYC196701 CYE196701:CYF196701 CYH196701:CYI196701 CYK196701:CYL196701 CYN196701:CYO196701 CYQ196701:CYR196701 CYT196701:CYU196701 CYW196701:CYX196701 CYZ196701:CZA196701 CZI196701:CZJ196701 CZO196701:CZP196701 CZX196701:CZY196701 DAA196701:DAB196701 DAD196701:DAE196701 DAG196701:DAH196701 DAJ196701:DAK196701 DAM196701:DAN196701 DEI196701:DEJ196701 DEL196701:DEM196701 DEO196701:DEP196701 DER196701:DES196701 DEU196701:DEV196701 DEX196701:DEY196701 DFA196701:DFB196701 DFD196701:DFE196701 DFG196701:DFH196701 DFS196701:DFT196701 DGB196701:DGC196701 DGE196701:DGF196701 DGH196701:DGI196701 DGK196701:DGL196701 DGN196701:DGO196701 DGQ196701:DGR196701 DGT196701:DGU196701 DGW196701:DGX196701 DGZ196701:DHA196701 DHF196701:DHG196701 DHI196701:DHJ196701 DHL196701:DHM196701 DHO196701:DHP196701 DHR196701:DHS196701 DHU196701:DHV196701 DHX196701:DHY196701 DIA196701:DIB196701 DID196701:DIE196701 DIG196701:DIH196701 DIJ196701:DIK196701 DIM196701:DIN196701 DIP196701:DIQ196701 DIS196701:DIT196701 DIV196701:DIW196701 DJE196701:DJF196701 DJK196701:DJL196701 DJT196701:DJU196701 DJW196701:DJX196701 DJZ196701:DKA196701 DKC196701:DKD196701 DKF196701:DKG196701 DKI196701:DKJ196701 DOE196701:DOF196701 DOH196701:DOI196701 DOK196701:DOL196701 DON196701:DOO196701 DOQ196701:DOR196701 DOT196701:DOU196701 DOW196701:DOX196701 DOZ196701:DPA196701 DPC196701:DPD196701 DPO196701:DPP196701 DPX196701:DPY196701 DQA196701:DQB196701 DQD196701:DQE196701 DQG196701:DQH196701 DQJ196701:DQK196701 DQM196701:DQN196701 DQP196701:DQQ196701 DQS196701:DQT196701 DQV196701:DQW196701 DRB196701:DRC196701 DRE196701:DRF196701 DRH196701:DRI196701 DRK196701:DRL196701 DRN196701:DRO196701 DRQ196701:DRR196701 DRT196701:DRU196701 DRW196701:DRX196701 DRZ196701:DSA196701 DSC196701:DSD196701 DSF196701:DSG196701 DSI196701:DSJ196701 DSL196701:DSM196701 DSO196701:DSP196701 DSR196701:DSS196701 DTA196701:DTB196701 DTG196701:DTH196701 DTP196701:DTQ196701 DTS196701:DTT196701 DTV196701:DTW196701 DTY196701:DTZ196701 DUB196701:DUC196701 DUE196701:DUF196701 DYA196701:DYB196701 DYD196701:DYE196701 DYG196701:DYH196701 DYJ196701:DYK196701 DYM196701:DYN196701 DYP196701:DYQ196701 DYS196701:DYT196701 DYV196701:DYW196701 DYY196701:DYZ196701 DZK196701:DZL196701 DZT196701:DZU196701 DZW196701:DZX196701 DZZ196701:EAA196701 EAC196701:EAD196701 EAF196701:EAG196701 EAI196701:EAJ196701 EAL196701:EAM196701 EAO196701:EAP196701 EAR196701:EAS196701 EAX196701:EAY196701 EBA196701:EBB196701 EBD196701:EBE196701 EBG196701:EBH196701 EBJ196701:EBK196701 EBM196701:EBN196701 EBP196701:EBQ196701 EBS196701:EBT196701 EBV196701:EBW196701 EBY196701:EBZ196701 ECB196701:ECC196701 ECE196701:ECF196701 ECH196701:ECI196701 ECK196701:ECL196701 ECN196701:ECO196701 ECW196701:ECX196701 EDC196701:EDD196701 EDL196701:EDM196701 EDO196701:EDP196701 EDR196701:EDS196701 EDU196701:EDV196701 EDX196701:EDY196701 EEA196701:EEB196701 EHW196701:EHX196701 EHZ196701:EIA196701 EIC196701:EID196701 EIF196701:EIG196701 EII196701:EIJ196701 EIL196701:EIM196701 EIO196701:EIP196701 EIR196701:EIS196701 EIU196701:EIV196701 EJG196701:EJH196701 EJP196701:EJQ196701 EJS196701:EJT196701 EJV196701:EJW196701 EJY196701:EJZ196701 EKB196701:EKC196701 EKE196701:EKF196701 EKH196701:EKI196701 EKK196701:EKL196701 EKN196701:EKO196701 EKT196701:EKU196701 EKW196701:EKX196701 EKZ196701:ELA196701 ELC196701:ELD196701 ELF196701:ELG196701 ELI196701:ELJ196701 ELL196701:ELM196701 ELO196701:ELP196701 ELR196701:ELS196701 ELU196701:ELV196701 ELX196701:ELY196701 EMA196701:EMB196701 EMD196701:EME196701 EMG196701:EMH196701 EMJ196701:EMK196701 EMS196701:EMT196701 EMY196701:EMZ196701 ENH196701:ENI196701 ENK196701:ENL196701 ENN196701:ENO196701 ENQ196701:ENR196701 ENT196701:ENU196701 ENW196701:ENX196701 ERS196701:ERT196701 ERV196701:ERW196701 ERY196701:ERZ196701 ESB196701:ESC196701 ESE196701:ESF196701 ESH196701:ESI196701 ESK196701:ESL196701 ESN196701:ESO196701 ESQ196701:ESR196701 ETC196701:ETD196701 ETL196701:ETM196701 ETO196701:ETP196701 ETR196701:ETS196701 ETU196701:ETV196701 ETX196701:ETY196701 EUA196701:EUB196701 EUD196701:EUE196701 EUG196701:EUH196701 EUJ196701:EUK196701 EUP196701:EUQ196701 EUS196701:EUT196701 EUV196701:EUW196701 EUY196701:EUZ196701 EVB196701:EVC196701 EVE196701:EVF196701 EVH196701:EVI196701 EVK196701:EVL196701 EVN196701:EVO196701 EVQ196701:EVR196701 EVT196701:EVU196701 EVW196701:EVX196701 EVZ196701:EWA196701 EWC196701:EWD196701 EWF196701:EWG196701 EWO196701:EWP196701 EWU196701:EWV196701 EXD196701:EXE196701 EXG196701:EXH196701 EXJ196701:EXK196701 EXM196701:EXN196701 EXP196701:EXQ196701 EXS196701:EXT196701 FBO196701:FBP196701 FBR196701:FBS196701 FBU196701:FBV196701 FBX196701:FBY196701 FCA196701:FCB196701 FCD196701:FCE196701 FCG196701:FCH196701 FCJ196701:FCK196701 FCM196701:FCN196701 FCY196701:FCZ196701 FDH196701:FDI196701 FDK196701:FDL196701 FDN196701:FDO196701 FDQ196701:FDR196701 FDT196701:FDU196701 FDW196701:FDX196701 FDZ196701:FEA196701 FEC196701:FED196701 FEF196701:FEG196701 FEL196701:FEM196701 FEO196701:FEP196701 FER196701:FES196701 FEU196701:FEV196701 FEX196701:FEY196701 FFA196701:FFB196701 FFD196701:FFE196701 FFG196701:FFH196701 FFJ196701:FFK196701 FFM196701:FFN196701 FFP196701:FFQ196701 FFS196701:FFT196701 FFV196701:FFW196701 FFY196701:FFZ196701 FGB196701:FGC196701 FGK196701:FGL196701 FGQ196701:FGR196701 FGZ196701:FHA196701 FHC196701:FHD196701 FHF196701:FHG196701 FHI196701:FHJ196701 FHL196701:FHM196701 FHO196701:FHP196701 FLK196701:FLL196701 FLN196701:FLO196701 FLQ196701:FLR196701 FLT196701:FLU196701 FLW196701:FLX196701 FLZ196701:FMA196701 FMC196701:FMD196701 FMF196701:FMG196701 FMI196701:FMJ196701 FMU196701:FMV196701 FND196701:FNE196701 FNG196701:FNH196701 FNJ196701:FNK196701 FNM196701:FNN196701 FNP196701:FNQ196701 FNS196701:FNT196701 FNV196701:FNW196701 FNY196701:FNZ196701 FOB196701:FOC196701 FOH196701:FOI196701 FOK196701:FOL196701 FON196701:FOO196701 FOQ196701:FOR196701 FOT196701:FOU196701 FOW196701:FOX196701 FOZ196701:FPA196701 FPC196701:FPD196701 FPF196701:FPG196701 FPI196701:FPJ196701 FPL196701:FPM196701 FPO196701:FPP196701 FPR196701:FPS196701 FPU196701:FPV196701 FPX196701:FPY196701 FQG196701:FQH196701 FQM196701:FQN196701 FQV196701:FQW196701 FQY196701:FQZ196701 FRB196701:FRC196701 FRE196701:FRF196701 FRH196701:FRI196701 FRK196701:FRL196701 FVG196701:FVH196701 FVJ196701:FVK196701 FVM196701:FVN196701 FVP196701:FVQ196701 FVS196701:FVT196701 FVV196701:FVW196701 FVY196701:FVZ196701 FWB196701:FWC196701 FWE196701:FWF196701 FWQ196701:FWR196701 FWZ196701:FXA196701 FXC196701:FXD196701 FXF196701:FXG196701 FXI196701:FXJ196701 FXL196701:FXM196701 FXO196701:FXP196701 FXR196701:FXS196701 FXU196701:FXV196701 FXX196701:FXY196701 FYD196701:FYE196701 FYG196701:FYH196701 FYJ196701:FYK196701 FYM196701:FYN196701 FYP196701:FYQ196701 FYS196701:FYT196701 FYV196701:FYW196701 FYY196701:FYZ196701 FZB196701:FZC196701 FZE196701:FZF196701 FZH196701:FZI196701 FZK196701:FZL196701 FZN196701:FZO196701 FZQ196701:FZR196701 FZT196701:FZU196701 GAC196701:GAD196701 GAI196701:GAJ196701 GAR196701:GAS196701 GAU196701:GAV196701 GAX196701:GAY196701 GBA196701:GBB196701 GBD196701:GBE196701 GBG196701:GBH196701 GFC196701:GFD196701 GFF196701:GFG196701 GFI196701:GFJ196701 GFL196701:GFM196701 GFO196701:GFP196701 GFR196701:GFS196701 GFU196701:GFV196701 GFX196701:GFY196701 GGA196701:GGB196701 GGM196701:GGN196701 GGV196701:GGW196701 GGY196701:GGZ196701 GHB196701:GHC196701 GHE196701:GHF196701 GHH196701:GHI196701 GHK196701:GHL196701 GHN196701:GHO196701 GHQ196701:GHR196701 GHT196701:GHU196701 GHZ196701:GIA196701 GIC196701:GID196701 GIF196701:GIG196701 GII196701:GIJ196701 GIL196701:GIM196701 GIO196701:GIP196701 GIR196701:GIS196701 GIU196701:GIV196701 GIX196701:GIY196701 GJA196701:GJB196701 GJD196701:GJE196701 GJG196701:GJH196701 GJJ196701:GJK196701 GJM196701:GJN196701 GJP196701:GJQ196701 GJY196701:GJZ196701 GKE196701:GKF196701 GKN196701:GKO196701 GKQ196701:GKR196701 GKT196701:GKU196701 GKW196701:GKX196701 GKZ196701:GLA196701 GLC196701:GLD196701 GOY196701:GOZ196701 GPB196701:GPC196701 GPE196701:GPF196701 GPH196701:GPI196701 GPK196701:GPL196701 GPN196701:GPO196701 GPQ196701:GPR196701 GPT196701:GPU196701 GPW196701:GPX196701 GQI196701:GQJ196701 GQR196701:GQS196701 GQU196701:GQV196701 GQX196701:GQY196701 GRA196701:GRB196701 GRD196701:GRE196701 GRG196701:GRH196701 GRJ196701:GRK196701 GRM196701:GRN196701 GRP196701:GRQ196701 GRV196701:GRW196701 GRY196701:GRZ196701 GSB196701:GSC196701 GSE196701:GSF196701 GSH196701:GSI196701 GSK196701:GSL196701 GSN196701:GSO196701 GSQ196701:GSR196701 GST196701:GSU196701 GSW196701:GSX196701 GSZ196701:GTA196701 GTC196701:GTD196701 GTF196701:GTG196701 GTI196701:GTJ196701 GTL196701:GTM196701 GTU196701:GTV196701 GUA196701:GUB196701 GUJ196701:GUK196701 GUM196701:GUN196701 GUP196701:GUQ196701 GUS196701:GUT196701 GUV196701:GUW196701 GUY196701:GUZ196701 GYU196701:GYV196701 GYX196701:GYY196701 GZA196701:GZB196701 GZD196701:GZE196701 GZG196701:GZH196701 GZJ196701:GZK196701 GZM196701:GZN196701 GZP196701:GZQ196701 GZS196701:GZT196701 HAE196701:HAF196701 HAN196701:HAO196701 HAQ196701:HAR196701 HAT196701:HAU196701 HAW196701:HAX196701 HAZ196701:HBA196701 HBC196701:HBD196701 HBF196701:HBG196701 HBI196701:HBJ196701 HBL196701:HBM196701 HBR196701:HBS196701 HBU196701:HBV196701 HBX196701:HBY196701 HCA196701:HCB196701 HCD196701:HCE196701 HCG196701:HCH196701 HCJ196701:HCK196701 HCM196701:HCN196701 HCP196701:HCQ196701 HCS196701:HCT196701 HCV196701:HCW196701 HCY196701:HCZ196701 HDB196701:HDC196701 HDE196701:HDF196701 HDH196701:HDI196701 HDQ196701:HDR196701 HDW196701:HDX196701 HEF196701:HEG196701 HEI196701:HEJ196701 HEL196701:HEM196701 HEO196701:HEP196701 HER196701:HES196701 HEU196701:HEV196701 HIQ196701:HIR196701 HIT196701:HIU196701 HIW196701:HIX196701 HIZ196701:HJA196701 HJC196701:HJD196701 HJF196701:HJG196701 HJI196701:HJJ196701 HJL196701:HJM196701 HJO196701:HJP196701 HKA196701:HKB196701 HKJ196701:HKK196701 HKM196701:HKN196701 HKP196701:HKQ196701 HKS196701:HKT196701 HKV196701:HKW196701 HKY196701:HKZ196701 HLB196701:HLC196701 HLE196701:HLF196701 HLH196701:HLI196701 HLN196701:HLO196701 HLQ196701:HLR196701 HLT196701:HLU196701 HLW196701:HLX196701 HLZ196701:HMA196701 HMC196701:HMD196701 HMF196701:HMG196701 HMI196701:HMJ196701 HML196701:HMM196701 HMO196701:HMP196701 HMR196701:HMS196701 HMU196701:HMV196701 HMX196701:HMY196701 HNA196701:HNB196701 HND196701:HNE196701 HNM196701:HNN196701 HNS196701:HNT196701 HOB196701:HOC196701 HOE196701:HOF196701 HOH196701:HOI196701 HOK196701:HOL196701 HON196701:HOO196701 HOQ196701:HOR196701 HSM196701:HSN196701 HSP196701:HSQ196701 HSS196701:HST196701 HSV196701:HSW196701 HSY196701:HSZ196701 HTB196701:HTC196701 HTE196701:HTF196701 HTH196701:HTI196701 HTK196701:HTL196701 HTW196701:HTX196701 HUF196701:HUG196701 HUI196701:HUJ196701 HUL196701:HUM196701 HUO196701:HUP196701 HUR196701:HUS196701 HUU196701:HUV196701 HUX196701:HUY196701 HVA196701:HVB196701 HVD196701:HVE196701 HVJ196701:HVK196701 HVM196701:HVN196701 HVP196701:HVQ196701 HVS196701:HVT196701 HVV196701:HVW196701 HVY196701:HVZ196701 HWB196701:HWC196701 HWE196701:HWF196701 HWH196701:HWI196701 HWK196701:HWL196701 HWN196701:HWO196701 HWQ196701:HWR196701 HWT196701:HWU196701 HWW196701:HWX196701 HWZ196701:HXA196701 HXI196701:HXJ196701 HXO196701:HXP196701 HXX196701:HXY196701 HYA196701:HYB196701 HYD196701:HYE196701 HYG196701:HYH196701 HYJ196701:HYK196701 HYM196701:HYN196701 ICI196701:ICJ196701 ICL196701:ICM196701 ICO196701:ICP196701 ICR196701:ICS196701 ICU196701:ICV196701 ICX196701:ICY196701 IDA196701:IDB196701 IDD196701:IDE196701 IDG196701:IDH196701 IDS196701:IDT196701 IEB196701:IEC196701 IEE196701:IEF196701 IEH196701:IEI196701 IEK196701:IEL196701 IEN196701:IEO196701 IEQ196701:IER196701 IET196701:IEU196701 IEW196701:IEX196701 IEZ196701:IFA196701 IFF196701:IFG196701 IFI196701:IFJ196701 IFL196701:IFM196701 IFO196701:IFP196701 IFR196701:IFS196701 IFU196701:IFV196701 IFX196701:IFY196701 IGA196701:IGB196701 IGD196701:IGE196701 IGG196701:IGH196701 IGJ196701:IGK196701 IGM196701:IGN196701 IGP196701:IGQ196701 IGS196701:IGT196701 IGV196701:IGW196701 IHE196701:IHF196701 IHK196701:IHL196701 IHT196701:IHU196701 IHW196701:IHX196701 IHZ196701:IIA196701 IIC196701:IID196701 IIF196701:IIG196701 III196701:IIJ196701 IME196701:IMF196701 IMH196701:IMI196701 IMK196701:IML196701 IMN196701:IMO196701 IMQ196701:IMR196701 IMT196701:IMU196701 IMW196701:IMX196701 IMZ196701:INA196701 INC196701:IND196701 INO196701:INP196701 INX196701:INY196701 IOA196701:IOB196701 IOD196701:IOE196701 IOG196701:IOH196701 IOJ196701:IOK196701 IOM196701:ION196701 IOP196701:IOQ196701 IOS196701:IOT196701 IOV196701:IOW196701 IPB196701:IPC196701 IPE196701:IPF196701 IPH196701:IPI196701 IPK196701:IPL196701 IPN196701:IPO196701 IPQ196701:IPR196701 IPT196701:IPU196701 IPW196701:IPX196701 IPZ196701:IQA196701 IQC196701:IQD196701 IQF196701:IQG196701 IQI196701:IQJ196701 IQL196701:IQM196701 IQO196701:IQP196701 IQR196701:IQS196701 IRA196701:IRB196701 IRG196701:IRH196701 IRP196701:IRQ196701 IRS196701:IRT196701 IRV196701:IRW196701 IRY196701:IRZ196701 ISB196701:ISC196701 ISE196701:ISF196701 IWA196701:IWB196701 IWD196701:IWE196701 IWG196701:IWH196701 IWJ196701:IWK196701 IWM196701:IWN196701 IWP196701:IWQ196701 IWS196701:IWT196701 IWV196701:IWW196701 IWY196701:IWZ196701 IXK196701:IXL196701 IXT196701:IXU196701 IXW196701:IXX196701 IXZ196701:IYA196701 IYC196701:IYD196701 IYF196701:IYG196701 IYI196701:IYJ196701 IYL196701:IYM196701 IYO196701:IYP196701 IYR196701:IYS196701 IYX196701:IYY196701 IZA196701:IZB196701 IZD196701:IZE196701 IZG196701:IZH196701 IZJ196701:IZK196701 IZM196701:IZN196701 IZP196701:IZQ196701 IZS196701:IZT196701 IZV196701:IZW196701 IZY196701:IZZ196701 JAB196701:JAC196701 JAE196701:JAF196701 JAH196701:JAI196701 JAK196701:JAL196701 JAN196701:JAO196701 JAW196701:JAX196701 JBC196701:JBD196701 JBL196701:JBM196701 JBO196701:JBP196701 JBR196701:JBS196701 JBU196701:JBV196701 JBX196701:JBY196701 JCA196701:JCB196701 JFW196701:JFX196701 JFZ196701:JGA196701 JGC196701:JGD196701 JGF196701:JGG196701 JGI196701:JGJ196701 JGL196701:JGM196701 JGO196701:JGP196701 JGR196701:JGS196701 JGU196701:JGV196701 JHG196701:JHH196701 JHP196701:JHQ196701 JHS196701:JHT196701 JHV196701:JHW196701 JHY196701:JHZ196701 JIB196701:JIC196701 JIE196701:JIF196701 JIH196701:JII196701 JIK196701:JIL196701 JIN196701:JIO196701 JIT196701:JIU196701 JIW196701:JIX196701 JIZ196701:JJA196701 JJC196701:JJD196701 JJF196701:JJG196701 JJI196701:JJJ196701 JJL196701:JJM196701 JJO196701:JJP196701 JJR196701:JJS196701 JJU196701:JJV196701 JJX196701:JJY196701 JKA196701:JKB196701 JKD196701:JKE196701 JKG196701:JKH196701 JKJ196701:JKK196701 JKS196701:JKT196701 JKY196701:JKZ196701 JLH196701:JLI196701 JLK196701:JLL196701 JLN196701:JLO196701 JLQ196701:JLR196701 JLT196701:JLU196701 JLW196701:JLX196701 JPS196701:JPT196701 JPV196701:JPW196701 JPY196701:JPZ196701 JQB196701:JQC196701 JQE196701:JQF196701 JQH196701:JQI196701 JQK196701:JQL196701 JQN196701:JQO196701 JQQ196701:JQR196701 JRC196701:JRD196701 JRL196701:JRM196701 JRO196701:JRP196701 JRR196701:JRS196701 JRU196701:JRV196701 JRX196701:JRY196701 JSA196701:JSB196701 JSD196701:JSE196701 JSG196701:JSH196701 JSJ196701:JSK196701 JSP196701:JSQ196701 JSS196701:JST196701 JSV196701:JSW196701 JSY196701:JSZ196701 JTB196701:JTC196701 JTE196701:JTF196701 JTH196701:JTI196701 JTK196701:JTL196701 JTN196701:JTO196701 JTQ196701:JTR196701 JTT196701:JTU196701 JTW196701:JTX196701 JTZ196701:JUA196701 JUC196701:JUD196701 JUF196701:JUG196701 JUO196701:JUP196701 JUU196701:JUV196701 JVD196701:JVE196701 JVG196701:JVH196701 JVJ196701:JVK196701 JVM196701:JVN196701 JVP196701:JVQ196701 JVS196701:JVT196701 JZO196701:JZP196701 JZR196701:JZS196701 JZU196701:JZV196701 JZX196701:JZY196701 KAA196701:KAB196701 KAD196701:KAE196701 KAG196701:KAH196701 KAJ196701:KAK196701 KAM196701:KAN196701 KAY196701:KAZ196701 KBH196701:KBI196701 KBK196701:KBL196701 KBN196701:KBO196701 KBQ196701:KBR196701 KBT196701:KBU196701 KBW196701:KBX196701 KBZ196701:KCA196701 KCC196701:KCD196701 KCF196701:KCG196701 KCL196701:KCM196701 KCO196701:KCP196701 KCR196701:KCS196701 KCU196701:KCV196701 KCX196701:KCY196701 KDA196701:KDB196701 KDD196701:KDE196701 KDG196701:KDH196701 KDJ196701:KDK196701 KDM196701:KDN196701 KDP196701:KDQ196701 KDS196701:KDT196701 KDV196701:KDW196701 KDY196701:KDZ196701 KEB196701:KEC196701 KEK196701:KEL196701 KEQ196701:KER196701 KEZ196701:KFA196701 KFC196701:KFD196701 KFF196701:KFG196701 KFI196701:KFJ196701 KFL196701:KFM196701 KFO196701:KFP196701 KJK196701:KJL196701 KJN196701:KJO196701 KJQ196701:KJR196701 KJT196701:KJU196701 KJW196701:KJX196701 KJZ196701:KKA196701 KKC196701:KKD196701 KKF196701:KKG196701 KKI196701:KKJ196701 KKU196701:KKV196701 KLD196701:KLE196701 KLG196701:KLH196701 KLJ196701:KLK196701 KLM196701:KLN196701 KLP196701:KLQ196701 KLS196701:KLT196701 KLV196701:KLW196701 KLY196701:KLZ196701 KMB196701:KMC196701 KMH196701:KMI196701 KMK196701:KML196701 KMN196701:KMO196701 KMQ196701:KMR196701 KMT196701:KMU196701 KMW196701:KMX196701 KMZ196701:KNA196701 KNC196701:KND196701 KNF196701:KNG196701 KNI196701:KNJ196701 KNL196701:KNM196701 KNO196701:KNP196701 KNR196701:KNS196701 KNU196701:KNV196701 KNX196701:KNY196701 KOG196701:KOH196701 KOM196701:KON196701 KOV196701:KOW196701 KOY196701:KOZ196701 KPB196701:KPC196701 KPE196701:KPF196701 KPH196701:KPI196701 KPK196701:KPL196701 KTG196701:KTH196701 KTJ196701:KTK196701 KTM196701:KTN196701 KTP196701:KTQ196701 KTS196701:KTT196701 KTV196701:KTW196701 KTY196701:KTZ196701 KUB196701:KUC196701 KUE196701:KUF196701 KUQ196701:KUR196701 KUZ196701:KVA196701 KVC196701:KVD196701 KVF196701:KVG196701 KVI196701:KVJ196701 KVL196701:KVM196701 KVO196701:KVP196701 KVR196701:KVS196701 KVU196701:KVV196701 KVX196701:KVY196701 KWD196701:KWE196701 KWG196701:KWH196701 KWJ196701:KWK196701 KWM196701:KWN196701 KWP196701:KWQ196701 KWS196701:KWT196701 KWV196701:KWW196701 KWY196701:KWZ196701 KXB196701:KXC196701 KXE196701:KXF196701 KXH196701:KXI196701 KXK196701:KXL196701 KXN196701:KXO196701 KXQ196701:KXR196701 KXT196701:KXU196701 KYC196701:KYD196701 KYI196701:KYJ196701 KYR196701:KYS196701 KYU196701:KYV196701 KYX196701:KYY196701 KZA196701:KZB196701 KZD196701:KZE196701 KZG196701:KZH196701 LDC196701:LDD196701 LDF196701:LDG196701 LDI196701:LDJ196701 LDL196701:LDM196701 LDO196701:LDP196701 LDR196701:LDS196701 LDU196701:LDV196701 LDX196701:LDY196701 LEA196701:LEB196701 LEM196701:LEN196701 LEV196701:LEW196701 LEY196701:LEZ196701 LFB196701:LFC196701 LFE196701:LFF196701 LFH196701:LFI196701 LFK196701:LFL196701 LFN196701:LFO196701 LFQ196701:LFR196701 LFT196701:LFU196701 LFZ196701:LGA196701 LGC196701:LGD196701 LGF196701:LGG196701 LGI196701:LGJ196701 LGL196701:LGM196701 LGO196701:LGP196701 LGR196701:LGS196701 LGU196701:LGV196701 LGX196701:LGY196701 LHA196701:LHB196701 LHD196701:LHE196701 LHG196701:LHH196701 LHJ196701:LHK196701 LHM196701:LHN196701 LHP196701:LHQ196701 LHY196701:LHZ196701 LIE196701:LIF196701 LIN196701:LIO196701 LIQ196701:LIR196701 LIT196701:LIU196701 LIW196701:LIX196701 LIZ196701:LJA196701 LJC196701:LJD196701 LMY196701:LMZ196701 LNB196701:LNC196701 LNE196701:LNF196701 LNH196701:LNI196701 LNK196701:LNL196701 LNN196701:LNO196701 LNQ196701:LNR196701 LNT196701:LNU196701 LNW196701:LNX196701 LOI196701:LOJ196701 LOR196701:LOS196701 LOU196701:LOV196701 LOX196701:LOY196701 LPA196701:LPB196701 LPD196701:LPE196701 LPG196701:LPH196701 LPJ196701:LPK196701 LPM196701:LPN196701 LPP196701:LPQ196701 LPV196701:LPW196701 LPY196701:LPZ196701 LQB196701:LQC196701 LQE196701:LQF196701 LQH196701:LQI196701 LQK196701:LQL196701 LQN196701:LQO196701 LQQ196701:LQR196701 LQT196701:LQU196701 LQW196701:LQX196701 LQZ196701:LRA196701 LRC196701:LRD196701 LRF196701:LRG196701 LRI196701:LRJ196701 LRL196701:LRM196701 LRU196701:LRV196701 LSA196701:LSB196701 LSJ196701:LSK196701 LSM196701:LSN196701 LSP196701:LSQ196701 LSS196701:LST196701 LSV196701:LSW196701 LSY196701:LSZ196701 LWU196701:LWV196701 LWX196701:LWY196701 LXA196701:LXB196701 LXD196701:LXE196701 LXG196701:LXH196701 LXJ196701:LXK196701 LXM196701:LXN196701 LXP196701:LXQ196701 LXS196701:LXT196701 LYE196701:LYF196701 LYN196701:LYO196701 LYQ196701:LYR196701 LYT196701:LYU196701 LYW196701:LYX196701 LYZ196701:LZA196701 LZC196701:LZD196701 LZF196701:LZG196701 LZI196701:LZJ196701 LZL196701:LZM196701 LZR196701:LZS196701 LZU196701:LZV196701 LZX196701:LZY196701 MAA196701:MAB196701 MAD196701:MAE196701 MAG196701:MAH196701 MAJ196701:MAK196701 MAM196701:MAN196701 MAP196701:MAQ196701 MAS196701:MAT196701 MAV196701:MAW196701 MAY196701:MAZ196701 MBB196701:MBC196701 MBE196701:MBF196701 MBH196701:MBI196701 MBQ196701:MBR196701 MBW196701:MBX196701 MCF196701:MCG196701 MCI196701:MCJ196701 MCL196701:MCM196701 MCO196701:MCP196701 MCR196701:MCS196701 MCU196701:MCV196701 MGQ196701:MGR196701 MGT196701:MGU196701 MGW196701:MGX196701 MGZ196701:MHA196701 MHC196701:MHD196701 MHF196701:MHG196701 MHI196701:MHJ196701 MHL196701:MHM196701 MHO196701:MHP196701 MIA196701:MIB196701 MIJ196701:MIK196701 MIM196701:MIN196701 MIP196701:MIQ196701 MIS196701:MIT196701 MIV196701:MIW196701 MIY196701:MIZ196701 MJB196701:MJC196701 MJE196701:MJF196701 MJH196701:MJI196701 MJN196701:MJO196701 MJQ196701:MJR196701 MJT196701:MJU196701 MJW196701:MJX196701 MJZ196701:MKA196701 MKC196701:MKD196701 MKF196701:MKG196701 MKI196701:MKJ196701 MKL196701:MKM196701 MKO196701:MKP196701 MKR196701:MKS196701 MKU196701:MKV196701 MKX196701:MKY196701 MLA196701:MLB196701 MLD196701:MLE196701 MLM196701:MLN196701 MLS196701:MLT196701 MMB196701:MMC196701 MME196701:MMF196701 MMH196701:MMI196701 MMK196701:MML196701 MMN196701:MMO196701 MMQ196701:MMR196701 MQM196701:MQN196701 MQP196701:MQQ196701 MQS196701:MQT196701 MQV196701:MQW196701 MQY196701:MQZ196701 MRB196701:MRC196701 MRE196701:MRF196701 MRH196701:MRI196701 MRK196701:MRL196701 MRW196701:MRX196701 MSF196701:MSG196701 MSI196701:MSJ196701 MSL196701:MSM196701 MSO196701:MSP196701 MSR196701:MSS196701 MSU196701:MSV196701 MSX196701:MSY196701 MTA196701:MTB196701 MTD196701:MTE196701 MTJ196701:MTK196701 MTM196701:MTN196701 MTP196701:MTQ196701 MTS196701:MTT196701 MTV196701:MTW196701 MTY196701:MTZ196701 MUB196701:MUC196701 MUE196701:MUF196701 MUH196701:MUI196701 MUK196701:MUL196701 MUN196701:MUO196701 MUQ196701:MUR196701 MUT196701:MUU196701 MUW196701:MUX196701 MUZ196701:MVA196701 MVI196701:MVJ196701 MVO196701:MVP196701 MVX196701:MVY196701 MWA196701:MWB196701 MWD196701:MWE196701 MWG196701:MWH196701 MWJ196701:MWK196701 MWM196701:MWN196701 NAI196701:NAJ196701 NAL196701:NAM196701 NAO196701:NAP196701 NAR196701:NAS196701 NAU196701:NAV196701 NAX196701:NAY196701 NBA196701:NBB196701 NBD196701:NBE196701 NBG196701:NBH196701 NBS196701:NBT196701 NCB196701:NCC196701 NCE196701:NCF196701 NCH196701:NCI196701 NCK196701:NCL196701 NCN196701:NCO196701 NCQ196701:NCR196701 NCT196701:NCU196701 NCW196701:NCX196701 NCZ196701:NDA196701 NDF196701:NDG196701 NDI196701:NDJ196701 NDL196701:NDM196701 NDO196701:NDP196701 NDR196701:NDS196701 NDU196701:NDV196701 NDX196701:NDY196701 NEA196701:NEB196701 NED196701:NEE196701 NEG196701:NEH196701 NEJ196701:NEK196701 NEM196701:NEN196701 NEP196701:NEQ196701 NES196701:NET196701 NEV196701:NEW196701 NFE196701:NFF196701 NFK196701:NFL196701 NFT196701:NFU196701 NFW196701:NFX196701 NFZ196701:NGA196701 NGC196701:NGD196701 NGF196701:NGG196701 NGI196701:NGJ196701 NKE196701:NKF196701 NKH196701:NKI196701 NKK196701:NKL196701 NKN196701:NKO196701 NKQ196701:NKR196701 NKT196701:NKU196701 NKW196701:NKX196701 NKZ196701:NLA196701 NLC196701:NLD196701 NLO196701:NLP196701 NLX196701:NLY196701 NMA196701:NMB196701 NMD196701:NME196701 NMG196701:NMH196701 NMJ196701:NMK196701 NMM196701:NMN196701 NMP196701:NMQ196701 NMS196701:NMT196701 NMV196701:NMW196701 NNB196701:NNC196701 NNE196701:NNF196701 NNH196701:NNI196701 NNK196701:NNL196701 NNN196701:NNO196701 NNQ196701:NNR196701 NNT196701:NNU196701 NNW196701:NNX196701 NNZ196701:NOA196701 NOC196701:NOD196701 NOF196701:NOG196701 NOI196701:NOJ196701 NOL196701:NOM196701 NOO196701:NOP196701 NOR196701:NOS196701 NPA196701:NPB196701 NPG196701:NPH196701 NPP196701:NPQ196701 NPS196701:NPT196701 NPV196701:NPW196701 NPY196701:NPZ196701 NQB196701:NQC196701 NQE196701:NQF196701 NUA196701:NUB196701 NUD196701:NUE196701 NUG196701:NUH196701 NUJ196701:NUK196701 NUM196701:NUN196701 NUP196701:NUQ196701 NUS196701:NUT196701 NUV196701:NUW196701 NUY196701:NUZ196701 NVK196701:NVL196701 NVT196701:NVU196701 NVW196701:NVX196701 NVZ196701:NWA196701 NWC196701:NWD196701 NWF196701:NWG196701 NWI196701:NWJ196701 NWL196701:NWM196701 NWO196701:NWP196701 NWR196701:NWS196701 NWX196701:NWY196701 NXA196701:NXB196701 NXD196701:NXE196701 NXG196701:NXH196701 NXJ196701:NXK196701 NXM196701:NXN196701 NXP196701:NXQ196701 NXS196701:NXT196701 NXV196701:NXW196701 NXY196701:NXZ196701 NYB196701:NYC196701 NYE196701:NYF196701 NYH196701:NYI196701 NYK196701:NYL196701 NYN196701:NYO196701 NYW196701:NYX196701 NZC196701:NZD196701 NZL196701:NZM196701 NZO196701:NZP196701 NZR196701:NZS196701 NZU196701:NZV196701 NZX196701:NZY196701 OAA196701:OAB196701 ODW196701:ODX196701 ODZ196701:OEA196701 OEC196701:OED196701 OEF196701:OEG196701 OEI196701:OEJ196701 OEL196701:OEM196701 OEO196701:OEP196701 OER196701:OES196701 OEU196701:OEV196701 OFG196701:OFH196701 OFP196701:OFQ196701 OFS196701:OFT196701 OFV196701:OFW196701 OFY196701:OFZ196701 OGB196701:OGC196701 OGE196701:OGF196701 OGH196701:OGI196701 OGK196701:OGL196701 OGN196701:OGO196701 OGT196701:OGU196701 OGW196701:OGX196701 OGZ196701:OHA196701 OHC196701:OHD196701 OHF196701:OHG196701 OHI196701:OHJ196701 OHL196701:OHM196701 OHO196701:OHP196701 OHR196701:OHS196701 OHU196701:OHV196701 OHX196701:OHY196701 OIA196701:OIB196701 OID196701:OIE196701 OIG196701:OIH196701 OIJ196701:OIK196701 OIS196701:OIT196701 OIY196701:OIZ196701 OJH196701:OJI196701 OJK196701:OJL196701 OJN196701:OJO196701 OJQ196701:OJR196701 OJT196701:OJU196701 OJW196701:OJX196701 ONS196701:ONT196701 ONV196701:ONW196701 ONY196701:ONZ196701 OOB196701:OOC196701 OOE196701:OOF196701 OOH196701:OOI196701 OOK196701:OOL196701 OON196701:OOO196701 OOQ196701:OOR196701 OPC196701:OPD196701 OPL196701:OPM196701 OPO196701:OPP196701 OPR196701:OPS196701 OPU196701:OPV196701 OPX196701:OPY196701 OQA196701:OQB196701 OQD196701:OQE196701 OQG196701:OQH196701 OQJ196701:OQK196701 OQP196701:OQQ196701 OQS196701:OQT196701 OQV196701:OQW196701 OQY196701:OQZ196701 ORB196701:ORC196701 ORE196701:ORF196701 ORH196701:ORI196701 ORK196701:ORL196701 ORN196701:ORO196701 ORQ196701:ORR196701 ORT196701:ORU196701 ORW196701:ORX196701 ORZ196701:OSA196701 OSC196701:OSD196701 OSF196701:OSG196701 OSO196701:OSP196701 OSU196701:OSV196701 OTD196701:OTE196701 OTG196701:OTH196701 OTJ196701:OTK196701 OTM196701:OTN196701 OTP196701:OTQ196701 OTS196701:OTT196701 OXO196701:OXP196701 OXR196701:OXS196701 OXU196701:OXV196701 OXX196701:OXY196701 OYA196701:OYB196701 OYD196701:OYE196701 OYG196701:OYH196701 OYJ196701:OYK196701 OYM196701:OYN196701 OYY196701:OYZ196701 OZH196701:OZI196701 OZK196701:OZL196701 OZN196701:OZO196701 OZQ196701:OZR196701 OZT196701:OZU196701 OZW196701:OZX196701 OZZ196701:PAA196701 PAC196701:PAD196701 PAF196701:PAG196701 PAL196701:PAM196701 PAO196701:PAP196701 PAR196701:PAS196701 PAU196701:PAV196701 PAX196701:PAY196701 PBA196701:PBB196701 PBD196701:PBE196701 PBG196701:PBH196701 PBJ196701:PBK196701 PBM196701:PBN196701 PBP196701:PBQ196701 PBS196701:PBT196701 PBV196701:PBW196701 PBY196701:PBZ196701 PCB196701:PCC196701 PCK196701:PCL196701 PCQ196701:PCR196701 PCZ196701:PDA196701 PDC196701:PDD196701 PDF196701:PDG196701 PDI196701:PDJ196701 PDL196701:PDM196701 PDO196701:PDP196701 PHK196701:PHL196701 PHN196701:PHO196701 PHQ196701:PHR196701 PHT196701:PHU196701 PHW196701:PHX196701 PHZ196701:PIA196701 PIC196701:PID196701 PIF196701:PIG196701 PII196701:PIJ196701 PIU196701:PIV196701 PJD196701:PJE196701 PJG196701:PJH196701 PJJ196701:PJK196701 PJM196701:PJN196701 PJP196701:PJQ196701 PJS196701:PJT196701 PJV196701:PJW196701 PJY196701:PJZ196701 PKB196701:PKC196701 PKH196701:PKI196701 PKK196701:PKL196701 PKN196701:PKO196701 PKQ196701:PKR196701 PKT196701:PKU196701 PKW196701:PKX196701 PKZ196701:PLA196701 PLC196701:PLD196701 PLF196701:PLG196701 PLI196701:PLJ196701 PLL196701:PLM196701 PLO196701:PLP196701 PLR196701:PLS196701 PLU196701:PLV196701 PLX196701:PLY196701 PMG196701:PMH196701 PMM196701:PMN196701 PMV196701:PMW196701 PMY196701:PMZ196701 PNB196701:PNC196701 PNE196701:PNF196701 PNH196701:PNI196701 PNK196701:PNL196701 PRG196701:PRH196701 PRJ196701:PRK196701 PRM196701:PRN196701 PRP196701:PRQ196701 PRS196701:PRT196701 PRV196701:PRW196701 PRY196701:PRZ196701 PSB196701:PSC196701 PSE196701:PSF196701 PSQ196701:PSR196701 PSZ196701:PTA196701 PTC196701:PTD196701 PTF196701:PTG196701 PTI196701:PTJ196701 PTL196701:PTM196701 PTO196701:PTP196701 PTR196701:PTS196701 PTU196701:PTV196701 PTX196701:PTY196701 PUD196701:PUE196701 PUG196701:PUH196701 PUJ196701:PUK196701 PUM196701:PUN196701 PUP196701:PUQ196701 PUS196701:PUT196701 PUV196701:PUW196701 PUY196701:PUZ196701 PVB196701:PVC196701 PVE196701:PVF196701 PVH196701:PVI196701 PVK196701:PVL196701 PVN196701:PVO196701 PVQ196701:PVR196701 PVT196701:PVU196701 PWC196701:PWD196701 PWI196701:PWJ196701 PWR196701:PWS196701 PWU196701:PWV196701 PWX196701:PWY196701 PXA196701:PXB196701 PXD196701:PXE196701 PXG196701:PXH196701 QBC196701:QBD196701 QBF196701:QBG196701 QBI196701:QBJ196701 QBL196701:QBM196701 QBO196701:QBP196701 QBR196701:QBS196701 QBU196701:QBV196701 QBX196701:QBY196701 QCA196701:QCB196701 QCM196701:QCN196701 QCV196701:QCW196701 QCY196701:QCZ196701 QDB196701:QDC196701 QDE196701:QDF196701 QDH196701:QDI196701 QDK196701:QDL196701 QDN196701:QDO196701 QDQ196701:QDR196701 QDT196701:QDU196701 QDZ196701:QEA196701 QEC196701:QED196701 QEF196701:QEG196701 QEI196701:QEJ196701 QEL196701:QEM196701 QEO196701:QEP196701 QER196701:QES196701 QEU196701:QEV196701 QEX196701:QEY196701 QFA196701:QFB196701 QFD196701:QFE196701 QFG196701:QFH196701 QFJ196701:QFK196701 QFM196701:QFN196701 QFP196701:QFQ196701 QFY196701:QFZ196701 QGE196701:QGF196701 QGN196701:QGO196701 QGQ196701:QGR196701 QGT196701:QGU196701 QGW196701:QGX196701 QGZ196701:QHA196701 QHC196701:QHD196701 QKY196701:QKZ196701 QLB196701:QLC196701 QLE196701:QLF196701 QLH196701:QLI196701 QLK196701:QLL196701 QLN196701:QLO196701 QLQ196701:QLR196701 QLT196701:QLU196701 QLW196701:QLX196701 QMI196701:QMJ196701 QMR196701:QMS196701 QMU196701:QMV196701 QMX196701:QMY196701 QNA196701:QNB196701 QND196701:QNE196701 QNG196701:QNH196701 QNJ196701:QNK196701 QNM196701:QNN196701 QNP196701:QNQ196701 QNV196701:QNW196701 QNY196701:QNZ196701 QOB196701:QOC196701 QOE196701:QOF196701 QOH196701:QOI196701 QOK196701:QOL196701 QON196701:QOO196701 QOQ196701:QOR196701 QOT196701:QOU196701 QOW196701:QOX196701 QOZ196701:QPA196701 QPC196701:QPD196701 QPF196701:QPG196701 QPI196701:QPJ196701 QPL196701:QPM196701 QPU196701:QPV196701 QQA196701:QQB196701 QQJ196701:QQK196701 QQM196701:QQN196701 QQP196701:QQQ196701 QQS196701:QQT196701 QQV196701:QQW196701 QQY196701:QQZ196701 QUU196701:QUV196701 QUX196701:QUY196701 QVA196701:QVB196701 QVD196701:QVE196701 QVG196701:QVH196701 QVJ196701:QVK196701 QVM196701:QVN196701 QVP196701:QVQ196701 QVS196701:QVT196701 QWE196701:QWF196701 QWN196701:QWO196701 QWQ196701:QWR196701 QWT196701:QWU196701 QWW196701:QWX196701 QWZ196701:QXA196701 QXC196701:QXD196701 QXF196701:QXG196701 QXI196701:QXJ196701 QXL196701:QXM196701 QXR196701:QXS196701 QXU196701:QXV196701 QXX196701:QXY196701 QYA196701:QYB196701 QYD196701:QYE196701 QYG196701:QYH196701 QYJ196701:QYK196701 QYM196701:QYN196701 QYP196701:QYQ196701 QYS196701:QYT196701 QYV196701:QYW196701 QYY196701:QYZ196701 QZB196701:QZC196701 QZE196701:QZF196701 QZH196701:QZI196701 QZQ196701:QZR196701 QZW196701:QZX196701 RAF196701:RAG196701 RAI196701:RAJ196701 RAL196701:RAM196701 RAO196701:RAP196701 RAR196701:RAS196701 RAU196701:RAV196701 REQ196701:RER196701 RET196701:REU196701 REW196701:REX196701 REZ196701:RFA196701 RFC196701:RFD196701 RFF196701:RFG196701 RFI196701:RFJ196701 RFL196701:RFM196701 RFO196701:RFP196701 RGA196701:RGB196701 RGJ196701:RGK196701 RGM196701:RGN196701 RGP196701:RGQ196701 RGS196701:RGT196701 RGV196701:RGW196701 RGY196701:RGZ196701 RHB196701:RHC196701 RHE196701:RHF196701 RHH196701:RHI196701 RHN196701:RHO196701 RHQ196701:RHR196701 RHT196701:RHU196701 RHW196701:RHX196701 RHZ196701:RIA196701 RIC196701:RID196701 RIF196701:RIG196701 RII196701:RIJ196701 RIL196701:RIM196701 RIO196701:RIP196701 RIR196701:RIS196701 RIU196701:RIV196701 RIX196701:RIY196701 RJA196701:RJB196701 RJD196701:RJE196701 RJM196701:RJN196701 RJS196701:RJT196701 RKB196701:RKC196701 RKE196701:RKF196701 RKH196701:RKI196701 RKK196701:RKL196701 RKN196701:RKO196701 RKQ196701:RKR196701 ROM196701:RON196701 ROP196701:ROQ196701 ROS196701:ROT196701 ROV196701:ROW196701 ROY196701:ROZ196701 RPB196701:RPC196701 RPE196701:RPF196701 RPH196701:RPI196701 RPK196701:RPL196701 RPW196701:RPX196701 RQF196701:RQG196701 RQI196701:RQJ196701 RQL196701:RQM196701 RQO196701:RQP196701 RQR196701:RQS196701 RQU196701:RQV196701 RQX196701:RQY196701 RRA196701:RRB196701 RRD196701:RRE196701 RRJ196701:RRK196701 RRM196701:RRN196701 RRP196701:RRQ196701 RRS196701:RRT196701 RRV196701:RRW196701 RRY196701:RRZ196701 RSB196701:RSC196701 RSE196701:RSF196701 RSH196701:RSI196701 RSK196701:RSL196701 RSN196701:RSO196701 RSQ196701:RSR196701 RST196701:RSU196701 RSW196701:RSX196701 RSZ196701:RTA196701 RTI196701:RTJ196701 RTO196701:RTP196701 RTX196701:RTY196701 RUA196701:RUB196701 RUD196701:RUE196701 RUG196701:RUH196701 RUJ196701:RUK196701 RUM196701:RUN196701 RYI196701:RYJ196701 RYL196701:RYM196701 RYO196701:RYP196701 RYR196701:RYS196701 RYU196701:RYV196701 RYX196701:RYY196701 RZA196701:RZB196701 RZD196701:RZE196701 RZG196701:RZH196701 RZS196701:RZT196701 SAB196701:SAC196701 SAE196701:SAF196701 SAH196701:SAI196701 SAK196701:SAL196701 SAN196701:SAO196701 SAQ196701:SAR196701 SAT196701:SAU196701 SAW196701:SAX196701 SAZ196701:SBA196701 SBF196701:SBG196701 SBI196701:SBJ196701 SBL196701:SBM196701 SBO196701:SBP196701 SBR196701:SBS196701 SBU196701:SBV196701 SBX196701:SBY196701 SCA196701:SCB196701 SCD196701:SCE196701 SCG196701:SCH196701 SCJ196701:SCK196701 SCM196701:SCN196701 SCP196701:SCQ196701 SCS196701:SCT196701 SCV196701:SCW196701 SDE196701:SDF196701 SDK196701:SDL196701 SDT196701:SDU196701 SDW196701:SDX196701 SDZ196701:SEA196701 SEC196701:SED196701 SEF196701:SEG196701 SEI196701:SEJ196701 SIE196701:SIF196701 SIH196701:SII196701 SIK196701:SIL196701 SIN196701:SIO196701 SIQ196701:SIR196701 SIT196701:SIU196701 SIW196701:SIX196701 SIZ196701:SJA196701 SJC196701:SJD196701 SJO196701:SJP196701 SJX196701:SJY196701 SKA196701:SKB196701 SKD196701:SKE196701 SKG196701:SKH196701 SKJ196701:SKK196701 SKM196701:SKN196701 SKP196701:SKQ196701 SKS196701:SKT196701 SKV196701:SKW196701 SLB196701:SLC196701 SLE196701:SLF196701 SLH196701:SLI196701 SLK196701:SLL196701 SLN196701:SLO196701 SLQ196701:SLR196701 SLT196701:SLU196701 SLW196701:SLX196701 SLZ196701:SMA196701 SMC196701:SMD196701 SMF196701:SMG196701 SMI196701:SMJ196701 SML196701:SMM196701 SMO196701:SMP196701 SMR196701:SMS196701 SNA196701:SNB196701 SNG196701:SNH196701 SNP196701:SNQ196701 SNS196701:SNT196701 SNV196701:SNW196701 SNY196701:SNZ196701 SOB196701:SOC196701 SOE196701:SOF196701 SSA196701:SSB196701 SSD196701:SSE196701 SSG196701:SSH196701 SSJ196701:SSK196701 SSM196701:SSN196701 SSP196701:SSQ196701 SSS196701:SST196701 SSV196701:SSW196701 SSY196701:SSZ196701 STK196701:STL196701 STT196701:STU196701 STW196701:STX196701 STZ196701:SUA196701 SUC196701:SUD196701 SUF196701:SUG196701 SUI196701:SUJ196701 SUL196701:SUM196701 SUO196701:SUP196701 SUR196701:SUS196701 SUX196701:SUY196701 SVA196701:SVB196701 SVD196701:SVE196701 SVG196701:SVH196701 SVJ196701:SVK196701 SVM196701:SVN196701 SVP196701:SVQ196701 SVS196701:SVT196701 SVV196701:SVW196701 SVY196701:SVZ196701 SWB196701:SWC196701 SWE196701:SWF196701 SWH196701:SWI196701 SWK196701:SWL196701 SWN196701:SWO196701 SWW196701:SWX196701 SXC196701:SXD196701 SXL196701:SXM196701 SXO196701:SXP196701 SXR196701:SXS196701 SXU196701:SXV196701 SXX196701:SXY196701 SYA196701:SYB196701 TBW196701:TBX196701 TBZ196701:TCA196701 TCC196701:TCD196701 TCF196701:TCG196701 TCI196701:TCJ196701 TCL196701:TCM196701 TCO196701:TCP196701 TCR196701:TCS196701 TCU196701:TCV196701 TDG196701:TDH196701 TDP196701:TDQ196701 TDS196701:TDT196701 TDV196701:TDW196701 TDY196701:TDZ196701 TEB196701:TEC196701 TEE196701:TEF196701 TEH196701:TEI196701 TEK196701:TEL196701 TEN196701:TEO196701 TET196701:TEU196701 TEW196701:TEX196701 TEZ196701:TFA196701 TFC196701:TFD196701 TFF196701:TFG196701 TFI196701:TFJ196701 TFL196701:TFM196701 TFO196701:TFP196701 TFR196701:TFS196701 TFU196701:TFV196701 TFX196701:TFY196701 TGA196701:TGB196701 TGD196701:TGE196701 TGG196701:TGH196701 TGJ196701:TGK196701 TGS196701:TGT196701 TGY196701:TGZ196701 THH196701:THI196701 THK196701:THL196701 THN196701:THO196701 THQ196701:THR196701 THT196701:THU196701 THW196701:THX196701 TLS196701:TLT196701 TLV196701:TLW196701 TLY196701:TLZ196701 TMB196701:TMC196701 TME196701:TMF196701 TMH196701:TMI196701 TMK196701:TML196701 TMN196701:TMO196701 TMQ196701:TMR196701 TNC196701:TND196701 TNL196701:TNM196701 TNO196701:TNP196701 TNR196701:TNS196701 TNU196701:TNV196701 TNX196701:TNY196701 TOA196701:TOB196701 TOD196701:TOE196701 TOG196701:TOH196701 TOJ196701:TOK196701 TOP196701:TOQ196701 TOS196701:TOT196701 TOV196701:TOW196701 TOY196701:TOZ196701 TPB196701:TPC196701 TPE196701:TPF196701 TPH196701:TPI196701 TPK196701:TPL196701 TPN196701:TPO196701 TPQ196701:TPR196701 TPT196701:TPU196701 TPW196701:TPX196701 TPZ196701:TQA196701 TQC196701:TQD196701 TQF196701:TQG196701 TQO196701:TQP196701 TQU196701:TQV196701 TRD196701:TRE196701 TRG196701:TRH196701 TRJ196701:TRK196701 TRM196701:TRN196701 TRP196701:TRQ196701 TRS196701:TRT196701 TVO196701:TVP196701 TVR196701:TVS196701 TVU196701:TVV196701 TVX196701:TVY196701 TWA196701:TWB196701 TWD196701:TWE196701 TWG196701:TWH196701 TWJ196701:TWK196701 TWM196701:TWN196701 TWY196701:TWZ196701 TXH196701:TXI196701 TXK196701:TXL196701 TXN196701:TXO196701 TXQ196701:TXR196701 TXT196701:TXU196701 TXW196701:TXX196701 TXZ196701:TYA196701 TYC196701:TYD196701 TYF196701:TYG196701 TYL196701:TYM196701 TYO196701:TYP196701 TYR196701:TYS196701 TYU196701:TYV196701 TYX196701:TYY196701 TZA196701:TZB196701 TZD196701:TZE196701 TZG196701:TZH196701 TZJ196701:TZK196701 TZM196701:TZN196701 TZP196701:TZQ196701 TZS196701:TZT196701 TZV196701:TZW196701 TZY196701:TZZ196701 UAB196701:UAC196701 UAK196701:UAL196701 UAQ196701:UAR196701 UAZ196701:UBA196701 UBC196701:UBD196701 UBF196701:UBG196701 UBI196701:UBJ196701 UBL196701:UBM196701 UBO196701:UBP196701 UFK196701:UFL196701 UFN196701:UFO196701 UFQ196701:UFR196701 UFT196701:UFU196701 UFW196701:UFX196701 UFZ196701:UGA196701 UGC196701:UGD196701 UGF196701:UGG196701 UGI196701:UGJ196701 UGU196701:UGV196701 UHD196701:UHE196701 UHG196701:UHH196701 UHJ196701:UHK196701 UHM196701:UHN196701 UHP196701:UHQ196701 UHS196701:UHT196701 UHV196701:UHW196701 UHY196701:UHZ196701 UIB196701:UIC196701 UIH196701:UII196701 UIK196701:UIL196701 UIN196701:UIO196701 UIQ196701:UIR196701 UIT196701:UIU196701 UIW196701:UIX196701 UIZ196701:UJA196701 UJC196701:UJD196701 UJF196701:UJG196701 UJI196701:UJJ196701 UJL196701:UJM196701 UJO196701:UJP196701 UJR196701:UJS196701 UJU196701:UJV196701 UJX196701:UJY196701 UKG196701:UKH196701 UKM196701:UKN196701 UKV196701:UKW196701 UKY196701:UKZ196701 ULB196701:ULC196701 ULE196701:ULF196701 ULH196701:ULI196701 ULK196701:ULL196701 UPG196701:UPH196701 UPJ196701:UPK196701 UPM196701:UPN196701 UPP196701:UPQ196701 UPS196701:UPT196701 UPV196701:UPW196701 UPY196701:UPZ196701 UQB196701:UQC196701 UQE196701:UQF196701 UQQ196701:UQR196701 UQZ196701:URA196701 URC196701:URD196701 URF196701:URG196701 URI196701:URJ196701 URL196701:URM196701 URO196701:URP196701 URR196701:URS196701 URU196701:URV196701 URX196701:URY196701 USD196701:USE196701 USG196701:USH196701 USJ196701:USK196701 USM196701:USN196701 USP196701:USQ196701 USS196701:UST196701 USV196701:USW196701 USY196701:USZ196701 UTB196701:UTC196701 UTE196701:UTF196701 UTH196701:UTI196701 UTK196701:UTL196701 UTN196701:UTO196701 UTQ196701:UTR196701 UTT196701:UTU196701 UUC196701:UUD196701 UUI196701:UUJ196701 UUR196701:UUS196701 UUU196701:UUV196701 UUX196701:UUY196701 UVA196701:UVB196701 UVD196701:UVE196701 UVG196701:UVH196701 UZC196701:UZD196701 UZF196701:UZG196701 UZI196701:UZJ196701 UZL196701:UZM196701 UZO196701:UZP196701 UZR196701:UZS196701 UZU196701:UZV196701 UZX196701:UZY196701 VAA196701:VAB196701 VAM196701:VAN196701 VAV196701:VAW196701 VAY196701:VAZ196701 VBB196701:VBC196701 VBE196701:VBF196701 VBH196701:VBI196701 VBK196701:VBL196701 VBN196701:VBO196701 VBQ196701:VBR196701 VBT196701:VBU196701 VBZ196701:VCA196701 VCC196701:VCD196701 VCF196701:VCG196701 VCI196701:VCJ196701 VCL196701:VCM196701 VCO196701:VCP196701 VCR196701:VCS196701 VCU196701:VCV196701 VCX196701:VCY196701 VDA196701:VDB196701 VDD196701:VDE196701 VDG196701:VDH196701 VDJ196701:VDK196701 VDM196701:VDN196701 VDP196701:VDQ196701 VDY196701:VDZ196701 VEE196701:VEF196701 VEN196701:VEO196701 VEQ196701:VER196701 VET196701:VEU196701 VEW196701:VEX196701 VEZ196701:VFA196701 VFC196701:VFD196701 VIY196701:VIZ196701 VJB196701:VJC196701 VJE196701:VJF196701 VJH196701:VJI196701 VJK196701:VJL196701 VJN196701:VJO196701 VJQ196701:VJR196701 VJT196701:VJU196701 VJW196701:VJX196701 VKI196701:VKJ196701 VKR196701:VKS196701 VKU196701:VKV196701 VKX196701:VKY196701 VLA196701:VLB196701 VLD196701:VLE196701 VLG196701:VLH196701 VLJ196701:VLK196701 VLM196701:VLN196701 VLP196701:VLQ196701 VLV196701:VLW196701 VLY196701:VLZ196701 VMB196701:VMC196701 VME196701:VMF196701 VMH196701:VMI196701 VMK196701:VML196701 VMN196701:VMO196701 VMQ196701:VMR196701 VMT196701:VMU196701 VMW196701:VMX196701 VMZ196701:VNA196701 VNC196701:VND196701 VNF196701:VNG196701 VNI196701:VNJ196701 VNL196701:VNM196701 VNU196701:VNV196701 VOA196701:VOB196701 VOJ196701:VOK196701 VOM196701:VON196701 VOP196701:VOQ196701 VOS196701:VOT196701 VOV196701:VOW196701 VOY196701:VOZ196701 VSU196701:VSV196701 VSX196701:VSY196701 VTA196701:VTB196701 VTD196701:VTE196701 VTG196701:VTH196701 VTJ196701:VTK196701 VTM196701:VTN196701 VTP196701:VTQ196701 VTS196701:VTT196701 VUE196701:VUF196701 VUN196701:VUO196701 VUQ196701:VUR196701 VUT196701:VUU196701 VUW196701:VUX196701 VUZ196701:VVA196701 VVC196701:VVD196701 VVF196701:VVG196701 VVI196701:VVJ196701 VVL196701:VVM196701 VVR196701:VVS196701 VVU196701:VVV196701 VVX196701:VVY196701 VWA196701:VWB196701 VWD196701:VWE196701 VWG196701:VWH196701 VWJ196701:VWK196701 VWM196701:VWN196701 VWP196701:VWQ196701 VWS196701:VWT196701 VWV196701:VWW196701 VWY196701:VWZ196701 VXB196701:VXC196701 VXE196701:VXF196701 VXH196701:VXI196701 VXQ196701:VXR196701 VXW196701:VXX196701 VYF196701:VYG196701 VYI196701:VYJ196701 VYL196701:VYM196701 VYO196701:VYP196701 VYR196701:VYS196701 VYU196701:VYV196701 WCQ196701:WCR196701 WCT196701:WCU196701 WCW196701:WCX196701 WCZ196701:WDA196701 WDC196701:WDD196701 WDF196701:WDG196701 WDI196701:WDJ196701 WDL196701:WDM196701 WDO196701:WDP196701 WEA196701:WEB196701 WEJ196701:WEK196701 WEM196701:WEN196701 WEP196701:WEQ196701 WES196701:WET196701 WEV196701:WEW196701 WEY196701:WEZ196701 WFB196701:WFC196701 WFE196701:WFF196701 WFH196701:WFI196701 WFN196701:WFO196701 WFQ196701:WFR196701 WFT196701:WFU196701 WFW196701:WFX196701 WFZ196701:WGA196701 WGC196701:WGD196701 WGF196701:WGG196701 WGI196701:WGJ196701 WGL196701:WGM196701 WGO196701:WGP196701 WGR196701:WGS196701 WGU196701:WGV196701 WGX196701:WGY196701 WHA196701:WHB196701 WHD196701:WHE196701 WHM196701:WHN196701 WHS196701:WHT196701 WIB196701:WIC196701 WIE196701:WIF196701 WIH196701:WII196701 WIK196701:WIL196701 WIN196701:WIO196701 WIQ196701:WIR196701 WMM196701:WMN196701 WMP196701:WMQ196701 WMS196701:WMT196701 WMV196701:WMW196701 WMY196701:WMZ196701 WNB196701:WNC196701 WNE196701:WNF196701 WNH196701:WNI196701 WNK196701:WNL196701 WNW196701:WNX196701 WOF196701:WOG196701 WOI196701:WOJ196701 WOL196701:WOM196701 WOO196701:WOP196701 WOR196701:WOS196701 WOU196701:WOV196701 WOX196701:WOY196701 WPA196701:WPB196701 WPD196701:WPE196701 WPJ196701:WPK196701 WPM196701:WPN196701 WPP196701:WPQ196701 WPS196701:WPT196701 WPV196701:WPW196701 WPY196701:WPZ196701 WQB196701:WQC196701 WQE196701:WQF196701 WQH196701:WQI196701 WQK196701:WQL196701 WQN196701:WQO196701 WQQ196701:WQR196701 WQT196701:WQU196701 WQW196701:WQX196701 WQZ196701:WRA196701 WRI196701:WRJ196701 WRO196701:WRP196701 WRX196701:WRY196701 WSA196701:WSB196701 WSD196701:WSE196701 WSG196701:WSH196701 WSJ196701:WSK196701 WSM196701:WSN196701 WWI196701:WWJ196701 WWL196701:WWM196701 WWO196701:WWP196701 WWR196701:WWS196701 WWU196701:WWV196701 WWX196701:WWY196701 WXA196701:WXB196701 WXD196701:WXE196701 WXG196701:WXH196701 WXS196701:WXT196701 WYB196701:WYC196701 WYE196701:WYF196701 WYH196701:WYI196701 WYK196701:WYL196701 WYN196701:WYO196701 WYQ196701:WYR196701 WYT196701:WYU196701 WYW196701:WYX196701 WYZ196701:WZA196701 WZF196701:WZG196701 WZI196701:WZJ196701 WZL196701:WZM196701 WZO196701:WZP196701 WZR196701:WZS196701 WZU196701:WZV196701 WZX196701:WZY196701 XAA196701:XAB196701 XAD196701:XAE196701 XAG196701:XAH196701 XAJ196701:XAK196701 XAM196701:XAN196701 XAP196701:XAQ196701 XAS196701:XAT196701 XAV196701:XAW196701 XBE196701:XBF196701 XBK196701:XBL196701 XBT196701:XBU196701 XBW196701:XBX196701 XBZ196701:XCA196701 XCC196701:XCD196701 XCF196701:XCG196701 XCI196701:XCJ196701 H262175:I262175 JD262175:JE262175 SZ262175:TA262175 ACV262175:ACW262175 AMR262175:AMS262175 AWN262175:AWO262175 BGJ262175:BGK262175 BQF262175:BQG262175 CAB262175:CAC262175 CJX262175:CJY262175 CTT262175:CTU262175 DDP262175:DDQ262175 DNL262175:DNM262175 DXH262175:DXI262175 EHD262175:EHE262175 EQZ262175:ERA262175 FAV262175:FAW262175 FKR262175:FKS262175 FUN262175:FUO262175 GEJ262175:GEK262175 GOF262175:GOG262175 GYB262175:GYC262175 HHX262175:HHY262175 HRT262175:HRU262175 IBP262175:IBQ262175 ILL262175:ILM262175 IVH262175:IVI262175 JFD262175:JFE262175 JOZ262175:JPA262175 JYV262175:JYW262175 KIR262175:KIS262175 KSN262175:KSO262175 LCJ262175:LCK262175 LMF262175:LMG262175 LWB262175:LWC262175 MFX262175:MFY262175 MPT262175:MPU262175 MZP262175:MZQ262175 NJL262175:NJM262175 NTH262175:NTI262175 ODD262175:ODE262175 OMZ262175:ONA262175 OWV262175:OWW262175 PGR262175:PGS262175 PQN262175:PQO262175 QAJ262175:QAK262175 QKF262175:QKG262175 QUB262175:QUC262175 RDX262175:RDY262175 RNT262175:RNU262175 RXP262175:RXQ262175 SHL262175:SHM262175 SRH262175:SRI262175 TBD262175:TBE262175 TKZ262175:TLA262175 TUV262175:TUW262175 UER262175:UES262175 UON262175:UOO262175 UYJ262175:UYK262175 VIF262175:VIG262175 VSB262175:VSC262175 WBX262175:WBY262175 WLT262175:WLU262175 WVP262175:WVQ262175 H262178:I262178 JD262178:JE262178 SZ262178:TA262178 ACV262178:ACW262178 AMR262178:AMS262178 AWN262178:AWO262178 BGJ262178:BGK262178 BQF262178:BQG262178 CAB262178:CAC262178 CJX262178:CJY262178 CTT262178:CTU262178 DDP262178:DDQ262178 DNL262178:DNM262178 DXH262178:DXI262178 EHD262178:EHE262178 EQZ262178:ERA262178 FAV262178:FAW262178 FKR262178:FKS262178 FUN262178:FUO262178 GEJ262178:GEK262178 GOF262178:GOG262178 GYB262178:GYC262178 HHX262178:HHY262178 HRT262178:HRU262178 IBP262178:IBQ262178 ILL262178:ILM262178 IVH262178:IVI262178 JFD262178:JFE262178 JOZ262178:JPA262178 JYV262178:JYW262178 KIR262178:KIS262178 KSN262178:KSO262178 LCJ262178:LCK262178 LMF262178:LMG262178 LWB262178:LWC262178 MFX262178:MFY262178 MPT262178:MPU262178 MZP262178:MZQ262178 NJL262178:NJM262178 NTH262178:NTI262178 ODD262178:ODE262178 OMZ262178:ONA262178 OWV262178:OWW262178 PGR262178:PGS262178 PQN262178:PQO262178 QAJ262178:QAK262178 QKF262178:QKG262178 QUB262178:QUC262178 RDX262178:RDY262178 RNT262178:RNU262178 RXP262178:RXQ262178 SHL262178:SHM262178 SRH262178:SRI262178 TBD262178:TBE262178 TKZ262178:TLA262178 TUV262178:TUW262178 UER262178:UES262178 UON262178:UOO262178 UYJ262178:UYK262178 VIF262178:VIG262178 VSB262178:VSC262178 WBX262178:WBY262178 WLT262178:WLU262178 WVP262178:WVQ262178 H262180:I262180 JD262180:JE262180 SZ262180:TA262180 ACV262180:ACW262180 AMR262180:AMS262180 AWN262180:AWO262180 BGJ262180:BGK262180 BQF262180:BQG262180 CAB262180:CAC262180 CJX262180:CJY262180 CTT262180:CTU262180 DDP262180:DDQ262180 DNL262180:DNM262180 DXH262180:DXI262180 EHD262180:EHE262180 EQZ262180:ERA262180 FAV262180:FAW262180 FKR262180:FKS262180 FUN262180:FUO262180 GEJ262180:GEK262180 GOF262180:GOG262180 GYB262180:GYC262180 HHX262180:HHY262180 HRT262180:HRU262180 IBP262180:IBQ262180 ILL262180:ILM262180 IVH262180:IVI262180 JFD262180:JFE262180 JOZ262180:JPA262180 JYV262180:JYW262180 KIR262180:KIS262180 KSN262180:KSO262180 LCJ262180:LCK262180 LMF262180:LMG262180 LWB262180:LWC262180 MFX262180:MFY262180 MPT262180:MPU262180 MZP262180:MZQ262180 NJL262180:NJM262180 NTH262180:NTI262180 ODD262180:ODE262180 OMZ262180:ONA262180 OWV262180:OWW262180 PGR262180:PGS262180 PQN262180:PQO262180 QAJ262180:QAK262180 QKF262180:QKG262180 QUB262180:QUC262180 RDX262180:RDY262180 RNT262180:RNU262180 RXP262180:RXQ262180 SHL262180:SHM262180 SRH262180:SRI262180 TBD262180:TBE262180 TKZ262180:TLA262180 TUV262180:TUW262180 UER262180:UES262180 UON262180:UOO262180 UYJ262180:UYK262180 VIF262180:VIG262180 VSB262180:VSC262180 WBX262180:WBY262180 WLT262180:WLU262180 WVP262180:WVQ262180 H262182:I262182 JD262182:JE262182 SZ262182:TA262182 ACV262182:ACW262182 AMR262182:AMS262182 AWN262182:AWO262182 BGJ262182:BGK262182 BQF262182:BQG262182 CAB262182:CAC262182 CJX262182:CJY262182 CTT262182:CTU262182 DDP262182:DDQ262182 DNL262182:DNM262182 DXH262182:DXI262182 EHD262182:EHE262182 EQZ262182:ERA262182 FAV262182:FAW262182 FKR262182:FKS262182 FUN262182:FUO262182 GEJ262182:GEK262182 GOF262182:GOG262182 GYB262182:GYC262182 HHX262182:HHY262182 HRT262182:HRU262182 IBP262182:IBQ262182 ILL262182:ILM262182 IVH262182:IVI262182 JFD262182:JFE262182 JOZ262182:JPA262182 JYV262182:JYW262182 KIR262182:KIS262182 KSN262182:KSO262182 LCJ262182:LCK262182 LMF262182:LMG262182 LWB262182:LWC262182 MFX262182:MFY262182 MPT262182:MPU262182 MZP262182:MZQ262182 NJL262182:NJM262182 NTH262182:NTI262182 ODD262182:ODE262182 OMZ262182:ONA262182 OWV262182:OWW262182 PGR262182:PGS262182 PQN262182:PQO262182 QAJ262182:QAK262182 QKF262182:QKG262182 QUB262182:QUC262182 RDX262182:RDY262182 RNT262182:RNU262182 RXP262182:RXQ262182 SHL262182:SHM262182 SRH262182:SRI262182 TBD262182:TBE262182 TKZ262182:TLA262182 TUV262182:TUW262182 UER262182:UES262182 UON262182:UOO262182 UYJ262182:UYK262182 VIF262182:VIG262182 VSB262182:VSC262182 WBX262182:WBY262182 WLT262182:WLU262182 WVP262182:WVQ262182 H262210:I262210 JD262210:JE262210 SZ262210:TA262210 ACV262210:ACW262210 AMR262210:AMS262210 AWN262210:AWO262210 BGJ262210:BGK262210 BQF262210:BQG262210 CAB262210:CAC262210 CJX262210:CJY262210 CTT262210:CTU262210 DDP262210:DDQ262210 DNL262210:DNM262210 DXH262210:DXI262210 EHD262210:EHE262210 EQZ262210:ERA262210 FAV262210:FAW262210 FKR262210:FKS262210 FUN262210:FUO262210 GEJ262210:GEK262210 GOF262210:GOG262210 GYB262210:GYC262210 HHX262210:HHY262210 HRT262210:HRU262210 IBP262210:IBQ262210 ILL262210:ILM262210 IVH262210:IVI262210 JFD262210:JFE262210 JOZ262210:JPA262210 JYV262210:JYW262210 KIR262210:KIS262210 KSN262210:KSO262210 LCJ262210:LCK262210 LMF262210:LMG262210 LWB262210:LWC262210 MFX262210:MFY262210 MPT262210:MPU262210 MZP262210:MZQ262210 NJL262210:NJM262210 NTH262210:NTI262210 ODD262210:ODE262210 OMZ262210:ONA262210 OWV262210:OWW262210 PGR262210:PGS262210 PQN262210:PQO262210 QAJ262210:QAK262210 QKF262210:QKG262210 QUB262210:QUC262210 RDX262210:RDY262210 RNT262210:RNU262210 RXP262210:RXQ262210 SHL262210:SHM262210 SRH262210:SRI262210 TBD262210:TBE262210 TKZ262210:TLA262210 TUV262210:TUW262210 UER262210:UES262210 UON262210:UOO262210 UYJ262210:UYK262210 VIF262210:VIG262210 VSB262210:VSC262210 WBX262210:WBY262210 WLT262210:WLU262210 WVP262210:WVQ262210 H262212:I262212 JD262212:JE262212 SZ262212:TA262212 ACV262212:ACW262212 AMR262212:AMS262212 AWN262212:AWO262212 BGJ262212:BGK262212 BQF262212:BQG262212 CAB262212:CAC262212 CJX262212:CJY262212 CTT262212:CTU262212 DDP262212:DDQ262212 DNL262212:DNM262212 DXH262212:DXI262212 EHD262212:EHE262212 EQZ262212:ERA262212 FAV262212:FAW262212 FKR262212:FKS262212 FUN262212:FUO262212 GEJ262212:GEK262212 GOF262212:GOG262212 GYB262212:GYC262212 HHX262212:HHY262212 HRT262212:HRU262212 IBP262212:IBQ262212 ILL262212:ILM262212 IVH262212:IVI262212 JFD262212:JFE262212 JOZ262212:JPA262212 JYV262212:JYW262212 KIR262212:KIS262212 KSN262212:KSO262212 LCJ262212:LCK262212 LMF262212:LMG262212 LWB262212:LWC262212 MFX262212:MFY262212 MPT262212:MPU262212 MZP262212:MZQ262212 NJL262212:NJM262212 NTH262212:NTI262212 ODD262212:ODE262212 OMZ262212:ONA262212 OWV262212:OWW262212 PGR262212:PGS262212 PQN262212:PQO262212 QAJ262212:QAK262212 QKF262212:QKG262212 QUB262212:QUC262212 RDX262212:RDY262212 RNT262212:RNU262212 RXP262212:RXQ262212 SHL262212:SHM262212 SRH262212:SRI262212 TBD262212:TBE262212 TKZ262212:TLA262212 TUV262212:TUW262212 UER262212:UES262212 UON262212:UOO262212 UYJ262212:UYK262212 VIF262212:VIG262212 VSB262212:VSC262212 WBX262212:WBY262212 WLT262212:WLU262212 WVP262212:WVQ262212 H262222:I262222 JD262222:JE262222 SZ262222:TA262222 ACV262222:ACW262222 AMR262222:AMS262222 AWN262222:AWO262222 BGJ262222:BGK262222 BQF262222:BQG262222 CAB262222:CAC262222 CJX262222:CJY262222 CTT262222:CTU262222 DDP262222:DDQ262222 DNL262222:DNM262222 DXH262222:DXI262222 EHD262222:EHE262222 EQZ262222:ERA262222 FAV262222:FAW262222 FKR262222:FKS262222 FUN262222:FUO262222 GEJ262222:GEK262222 GOF262222:GOG262222 GYB262222:GYC262222 HHX262222:HHY262222 HRT262222:HRU262222 IBP262222:IBQ262222 ILL262222:ILM262222 IVH262222:IVI262222 JFD262222:JFE262222 JOZ262222:JPA262222 JYV262222:JYW262222 KIR262222:KIS262222 KSN262222:KSO262222 LCJ262222:LCK262222 LMF262222:LMG262222 LWB262222:LWC262222 MFX262222:MFY262222 MPT262222:MPU262222 MZP262222:MZQ262222 NJL262222:NJM262222 NTH262222:NTI262222 ODD262222:ODE262222 OMZ262222:ONA262222 OWV262222:OWW262222 PGR262222:PGS262222 PQN262222:PQO262222 QAJ262222:QAK262222 QKF262222:QKG262222 QUB262222:QUC262222 RDX262222:RDY262222 RNT262222:RNU262222 RXP262222:RXQ262222 SHL262222:SHM262222 SRH262222:SRI262222 TBD262222:TBE262222 TKZ262222:TLA262222 TUV262222:TUW262222 UER262222:UES262222 UON262222:UOO262222 UYJ262222:UYK262222 VIF262222:VIG262222 VSB262222:VSC262222 WBX262222:WBY262222 WLT262222:WLU262222 WVP262222:WVQ262222 H262224:I262224 JD262224:JE262224 SZ262224:TA262224 ACV262224:ACW262224 AMR262224:AMS262224 AWN262224:AWO262224 BGJ262224:BGK262224 BQF262224:BQG262224 CAB262224:CAC262224 CJX262224:CJY262224 CTT262224:CTU262224 DDP262224:DDQ262224 DNL262224:DNM262224 DXH262224:DXI262224 EHD262224:EHE262224 EQZ262224:ERA262224 FAV262224:FAW262224 FKR262224:FKS262224 FUN262224:FUO262224 GEJ262224:GEK262224 GOF262224:GOG262224 GYB262224:GYC262224 HHX262224:HHY262224 HRT262224:HRU262224 IBP262224:IBQ262224 ILL262224:ILM262224 IVH262224:IVI262224 JFD262224:JFE262224 JOZ262224:JPA262224 JYV262224:JYW262224 KIR262224:KIS262224 KSN262224:KSO262224 LCJ262224:LCK262224 LMF262224:LMG262224 LWB262224:LWC262224 MFX262224:MFY262224 MPT262224:MPU262224 MZP262224:MZQ262224 NJL262224:NJM262224 NTH262224:NTI262224 ODD262224:ODE262224 OMZ262224:ONA262224 OWV262224:OWW262224 PGR262224:PGS262224 PQN262224:PQO262224 QAJ262224:QAK262224 QKF262224:QKG262224 QUB262224:QUC262224 RDX262224:RDY262224 RNT262224:RNU262224 RXP262224:RXQ262224 SHL262224:SHM262224 SRH262224:SRI262224 TBD262224:TBE262224 TKZ262224:TLA262224 TUV262224:TUW262224 UER262224:UES262224 UON262224:UOO262224 UYJ262224:UYK262224 VIF262224:VIG262224 VSB262224:VSC262224 WBX262224:WBY262224 WLT262224:WLU262224 WVP262224:WVQ262224 AA262237:AB262237 AD262237:AE262237 AG262237:AH262237 AJ262237:AK262237 AM262237:AN262237 AP262237:AQ262237 AS262237:AT262237 AV262237:AW262237 AY262237:AZ262237 BK262237:BL262237 BT262237:BU262237 BW262237:BX262237 BZ262237:CA262237 CC262237:CD262237 CF262237:CG262237 CI262237:CJ262237 CL262237:CM262237 CO262237:CP262237 CR262237:CS262237 CX262237:CY262237 DA262237:DB262237 DD262237:DE262237 DG262237:DH262237 DJ262237:DK262237 DM262237:DN262237 DP262237:DQ262237 DS262237:DT262237 DV262237:DW262237 DY262237:DZ262237 EB262237:EC262237 EE262237:EF262237 EH262237:EI262237 EK262237:EL262237 EN262237:EO262237 EW262237:EX262237 FC262237:FD262237 FL262237:FM262237 FO262237:FP262237 FR262237:FS262237 FU262237:FV262237 FX262237:FY262237 GA262237:GB262237 JW262237:JX262237 JZ262237:KA262237 KC262237:KD262237 KF262237:KG262237 KI262237:KJ262237 KL262237:KM262237 KO262237:KP262237 KR262237:KS262237 KU262237:KV262237 LG262237:LH262237 LP262237:LQ262237 LS262237:LT262237 LV262237:LW262237 LY262237:LZ262237 MB262237:MC262237 ME262237:MF262237 MH262237:MI262237 MK262237:ML262237 MN262237:MO262237 MT262237:MU262237 MW262237:MX262237 MZ262237:NA262237 NC262237:ND262237 NF262237:NG262237 NI262237:NJ262237 NL262237:NM262237 NO262237:NP262237 NR262237:NS262237 NU262237:NV262237 NX262237:NY262237 OA262237:OB262237 OD262237:OE262237 OG262237:OH262237 OJ262237:OK262237 OS262237:OT262237 OY262237:OZ262237 PH262237:PI262237 PK262237:PL262237 PN262237:PO262237 PQ262237:PR262237 PT262237:PU262237 PW262237:PX262237 TS262237:TT262237 TV262237:TW262237 TY262237:TZ262237 UB262237:UC262237 UE262237:UF262237 UH262237:UI262237 UK262237:UL262237 UN262237:UO262237 UQ262237:UR262237 VC262237:VD262237 VL262237:VM262237 VO262237:VP262237 VR262237:VS262237 VU262237:VV262237 VX262237:VY262237 WA262237:WB262237 WD262237:WE262237 WG262237:WH262237 WJ262237:WK262237 WP262237:WQ262237 WS262237:WT262237 WV262237:WW262237 WY262237:WZ262237 XB262237:XC262237 XE262237:XF262237 XH262237:XI262237 XK262237:XL262237 XN262237:XO262237 XQ262237:XR262237 XT262237:XU262237 XW262237:XX262237 XZ262237:YA262237 YC262237:YD262237 YF262237:YG262237 YO262237:YP262237 YU262237:YV262237 ZD262237:ZE262237 ZG262237:ZH262237 ZJ262237:ZK262237 ZM262237:ZN262237 ZP262237:ZQ262237 ZS262237:ZT262237 ADO262237:ADP262237 ADR262237:ADS262237 ADU262237:ADV262237 ADX262237:ADY262237 AEA262237:AEB262237 AED262237:AEE262237 AEG262237:AEH262237 AEJ262237:AEK262237 AEM262237:AEN262237 AEY262237:AEZ262237 AFH262237:AFI262237 AFK262237:AFL262237 AFN262237:AFO262237 AFQ262237:AFR262237 AFT262237:AFU262237 AFW262237:AFX262237 AFZ262237:AGA262237 AGC262237:AGD262237 AGF262237:AGG262237 AGL262237:AGM262237 AGO262237:AGP262237 AGR262237:AGS262237 AGU262237:AGV262237 AGX262237:AGY262237 AHA262237:AHB262237 AHD262237:AHE262237 AHG262237:AHH262237 AHJ262237:AHK262237 AHM262237:AHN262237 AHP262237:AHQ262237 AHS262237:AHT262237 AHV262237:AHW262237 AHY262237:AHZ262237 AIB262237:AIC262237 AIK262237:AIL262237 AIQ262237:AIR262237 AIZ262237:AJA262237 AJC262237:AJD262237 AJF262237:AJG262237 AJI262237:AJJ262237 AJL262237:AJM262237 AJO262237:AJP262237 ANK262237:ANL262237 ANN262237:ANO262237 ANQ262237:ANR262237 ANT262237:ANU262237 ANW262237:ANX262237 ANZ262237:AOA262237 AOC262237:AOD262237 AOF262237:AOG262237 AOI262237:AOJ262237 AOU262237:AOV262237 APD262237:APE262237 APG262237:APH262237 APJ262237:APK262237 APM262237:APN262237 APP262237:APQ262237 APS262237:APT262237 APV262237:APW262237 APY262237:APZ262237 AQB262237:AQC262237 AQH262237:AQI262237 AQK262237:AQL262237 AQN262237:AQO262237 AQQ262237:AQR262237 AQT262237:AQU262237 AQW262237:AQX262237 AQZ262237:ARA262237 ARC262237:ARD262237 ARF262237:ARG262237 ARI262237:ARJ262237 ARL262237:ARM262237 ARO262237:ARP262237 ARR262237:ARS262237 ARU262237:ARV262237 ARX262237:ARY262237 ASG262237:ASH262237 ASM262237:ASN262237 ASV262237:ASW262237 ASY262237:ASZ262237 ATB262237:ATC262237 ATE262237:ATF262237 ATH262237:ATI262237 ATK262237:ATL262237 AXG262237:AXH262237 AXJ262237:AXK262237 AXM262237:AXN262237 AXP262237:AXQ262237 AXS262237:AXT262237 AXV262237:AXW262237 AXY262237:AXZ262237 AYB262237:AYC262237 AYE262237:AYF262237 AYQ262237:AYR262237 AYZ262237:AZA262237 AZC262237:AZD262237 AZF262237:AZG262237 AZI262237:AZJ262237 AZL262237:AZM262237 AZO262237:AZP262237 AZR262237:AZS262237 AZU262237:AZV262237 AZX262237:AZY262237 BAD262237:BAE262237 BAG262237:BAH262237 BAJ262237:BAK262237 BAM262237:BAN262237 BAP262237:BAQ262237 BAS262237:BAT262237 BAV262237:BAW262237 BAY262237:BAZ262237 BBB262237:BBC262237 BBE262237:BBF262237 BBH262237:BBI262237 BBK262237:BBL262237 BBN262237:BBO262237 BBQ262237:BBR262237 BBT262237:BBU262237 BCC262237:BCD262237 BCI262237:BCJ262237 BCR262237:BCS262237 BCU262237:BCV262237 BCX262237:BCY262237 BDA262237:BDB262237 BDD262237:BDE262237 BDG262237:BDH262237 BHC262237:BHD262237 BHF262237:BHG262237 BHI262237:BHJ262237 BHL262237:BHM262237 BHO262237:BHP262237 BHR262237:BHS262237 BHU262237:BHV262237 BHX262237:BHY262237 BIA262237:BIB262237 BIM262237:BIN262237 BIV262237:BIW262237 BIY262237:BIZ262237 BJB262237:BJC262237 BJE262237:BJF262237 BJH262237:BJI262237 BJK262237:BJL262237 BJN262237:BJO262237 BJQ262237:BJR262237 BJT262237:BJU262237 BJZ262237:BKA262237 BKC262237:BKD262237 BKF262237:BKG262237 BKI262237:BKJ262237 BKL262237:BKM262237 BKO262237:BKP262237 BKR262237:BKS262237 BKU262237:BKV262237 BKX262237:BKY262237 BLA262237:BLB262237 BLD262237:BLE262237 BLG262237:BLH262237 BLJ262237:BLK262237 BLM262237:BLN262237 BLP262237:BLQ262237 BLY262237:BLZ262237 BME262237:BMF262237 BMN262237:BMO262237 BMQ262237:BMR262237 BMT262237:BMU262237 BMW262237:BMX262237 BMZ262237:BNA262237 BNC262237:BND262237 BQY262237:BQZ262237 BRB262237:BRC262237 BRE262237:BRF262237 BRH262237:BRI262237 BRK262237:BRL262237 BRN262237:BRO262237 BRQ262237:BRR262237 BRT262237:BRU262237 BRW262237:BRX262237 BSI262237:BSJ262237 BSR262237:BSS262237 BSU262237:BSV262237 BSX262237:BSY262237 BTA262237:BTB262237 BTD262237:BTE262237 BTG262237:BTH262237 BTJ262237:BTK262237 BTM262237:BTN262237 BTP262237:BTQ262237 BTV262237:BTW262237 BTY262237:BTZ262237 BUB262237:BUC262237 BUE262237:BUF262237 BUH262237:BUI262237 BUK262237:BUL262237 BUN262237:BUO262237 BUQ262237:BUR262237 BUT262237:BUU262237 BUW262237:BUX262237 BUZ262237:BVA262237 BVC262237:BVD262237 BVF262237:BVG262237 BVI262237:BVJ262237 BVL262237:BVM262237 BVU262237:BVV262237 BWA262237:BWB262237 BWJ262237:BWK262237 BWM262237:BWN262237 BWP262237:BWQ262237 BWS262237:BWT262237 BWV262237:BWW262237 BWY262237:BWZ262237 CAU262237:CAV262237 CAX262237:CAY262237 CBA262237:CBB262237 CBD262237:CBE262237 CBG262237:CBH262237 CBJ262237:CBK262237 CBM262237:CBN262237 CBP262237:CBQ262237 CBS262237:CBT262237 CCE262237:CCF262237 CCN262237:CCO262237 CCQ262237:CCR262237 CCT262237:CCU262237 CCW262237:CCX262237 CCZ262237:CDA262237 CDC262237:CDD262237 CDF262237:CDG262237 CDI262237:CDJ262237 CDL262237:CDM262237 CDR262237:CDS262237 CDU262237:CDV262237 CDX262237:CDY262237 CEA262237:CEB262237 CED262237:CEE262237 CEG262237:CEH262237 CEJ262237:CEK262237 CEM262237:CEN262237 CEP262237:CEQ262237 CES262237:CET262237 CEV262237:CEW262237 CEY262237:CEZ262237 CFB262237:CFC262237 CFE262237:CFF262237 CFH262237:CFI262237 CFQ262237:CFR262237 CFW262237:CFX262237 CGF262237:CGG262237 CGI262237:CGJ262237 CGL262237:CGM262237 CGO262237:CGP262237 CGR262237:CGS262237 CGU262237:CGV262237 CKQ262237:CKR262237 CKT262237:CKU262237 CKW262237:CKX262237 CKZ262237:CLA262237 CLC262237:CLD262237 CLF262237:CLG262237 CLI262237:CLJ262237 CLL262237:CLM262237 CLO262237:CLP262237 CMA262237:CMB262237 CMJ262237:CMK262237 CMM262237:CMN262237 CMP262237:CMQ262237 CMS262237:CMT262237 CMV262237:CMW262237 CMY262237:CMZ262237 CNB262237:CNC262237 CNE262237:CNF262237 CNH262237:CNI262237 CNN262237:CNO262237 CNQ262237:CNR262237 CNT262237:CNU262237 CNW262237:CNX262237 CNZ262237:COA262237 COC262237:COD262237 COF262237:COG262237 COI262237:COJ262237 COL262237:COM262237 COO262237:COP262237 COR262237:COS262237 COU262237:COV262237 COX262237:COY262237 CPA262237:CPB262237 CPD262237:CPE262237 CPM262237:CPN262237 CPS262237:CPT262237 CQB262237:CQC262237 CQE262237:CQF262237 CQH262237:CQI262237 CQK262237:CQL262237 CQN262237:CQO262237 CQQ262237:CQR262237 CUM262237:CUN262237 CUP262237:CUQ262237 CUS262237:CUT262237 CUV262237:CUW262237 CUY262237:CUZ262237 CVB262237:CVC262237 CVE262237:CVF262237 CVH262237:CVI262237 CVK262237:CVL262237 CVW262237:CVX262237 CWF262237:CWG262237 CWI262237:CWJ262237 CWL262237:CWM262237 CWO262237:CWP262237 CWR262237:CWS262237 CWU262237:CWV262237 CWX262237:CWY262237 CXA262237:CXB262237 CXD262237:CXE262237 CXJ262237:CXK262237 CXM262237:CXN262237 CXP262237:CXQ262237 CXS262237:CXT262237 CXV262237:CXW262237 CXY262237:CXZ262237 CYB262237:CYC262237 CYE262237:CYF262237 CYH262237:CYI262237 CYK262237:CYL262237 CYN262237:CYO262237 CYQ262237:CYR262237 CYT262237:CYU262237 CYW262237:CYX262237 CYZ262237:CZA262237 CZI262237:CZJ262237 CZO262237:CZP262237 CZX262237:CZY262237 DAA262237:DAB262237 DAD262237:DAE262237 DAG262237:DAH262237 DAJ262237:DAK262237 DAM262237:DAN262237 DEI262237:DEJ262237 DEL262237:DEM262237 DEO262237:DEP262237 DER262237:DES262237 DEU262237:DEV262237 DEX262237:DEY262237 DFA262237:DFB262237 DFD262237:DFE262237 DFG262237:DFH262237 DFS262237:DFT262237 DGB262237:DGC262237 DGE262237:DGF262237 DGH262237:DGI262237 DGK262237:DGL262237 DGN262237:DGO262237 DGQ262237:DGR262237 DGT262237:DGU262237 DGW262237:DGX262237 DGZ262237:DHA262237 DHF262237:DHG262237 DHI262237:DHJ262237 DHL262237:DHM262237 DHO262237:DHP262237 DHR262237:DHS262237 DHU262237:DHV262237 DHX262237:DHY262237 DIA262237:DIB262237 DID262237:DIE262237 DIG262237:DIH262237 DIJ262237:DIK262237 DIM262237:DIN262237 DIP262237:DIQ262237 DIS262237:DIT262237 DIV262237:DIW262237 DJE262237:DJF262237 DJK262237:DJL262237 DJT262237:DJU262237 DJW262237:DJX262237 DJZ262237:DKA262237 DKC262237:DKD262237 DKF262237:DKG262237 DKI262237:DKJ262237 DOE262237:DOF262237 DOH262237:DOI262237 DOK262237:DOL262237 DON262237:DOO262237 DOQ262237:DOR262237 DOT262237:DOU262237 DOW262237:DOX262237 DOZ262237:DPA262237 DPC262237:DPD262237 DPO262237:DPP262237 DPX262237:DPY262237 DQA262237:DQB262237 DQD262237:DQE262237 DQG262237:DQH262237 DQJ262237:DQK262237 DQM262237:DQN262237 DQP262237:DQQ262237 DQS262237:DQT262237 DQV262237:DQW262237 DRB262237:DRC262237 DRE262237:DRF262237 DRH262237:DRI262237 DRK262237:DRL262237 DRN262237:DRO262237 DRQ262237:DRR262237 DRT262237:DRU262237 DRW262237:DRX262237 DRZ262237:DSA262237 DSC262237:DSD262237 DSF262237:DSG262237 DSI262237:DSJ262237 DSL262237:DSM262237 DSO262237:DSP262237 DSR262237:DSS262237 DTA262237:DTB262237 DTG262237:DTH262237 DTP262237:DTQ262237 DTS262237:DTT262237 DTV262237:DTW262237 DTY262237:DTZ262237 DUB262237:DUC262237 DUE262237:DUF262237 DYA262237:DYB262237 DYD262237:DYE262237 DYG262237:DYH262237 DYJ262237:DYK262237 DYM262237:DYN262237 DYP262237:DYQ262237 DYS262237:DYT262237 DYV262237:DYW262237 DYY262237:DYZ262237 DZK262237:DZL262237 DZT262237:DZU262237 DZW262237:DZX262237 DZZ262237:EAA262237 EAC262237:EAD262237 EAF262237:EAG262237 EAI262237:EAJ262237 EAL262237:EAM262237 EAO262237:EAP262237 EAR262237:EAS262237 EAX262237:EAY262237 EBA262237:EBB262237 EBD262237:EBE262237 EBG262237:EBH262237 EBJ262237:EBK262237 EBM262237:EBN262237 EBP262237:EBQ262237 EBS262237:EBT262237 EBV262237:EBW262237 EBY262237:EBZ262237 ECB262237:ECC262237 ECE262237:ECF262237 ECH262237:ECI262237 ECK262237:ECL262237 ECN262237:ECO262237 ECW262237:ECX262237 EDC262237:EDD262237 EDL262237:EDM262237 EDO262237:EDP262237 EDR262237:EDS262237 EDU262237:EDV262237 EDX262237:EDY262237 EEA262237:EEB262237 EHW262237:EHX262237 EHZ262237:EIA262237 EIC262237:EID262237 EIF262237:EIG262237 EII262237:EIJ262237 EIL262237:EIM262237 EIO262237:EIP262237 EIR262237:EIS262237 EIU262237:EIV262237 EJG262237:EJH262237 EJP262237:EJQ262237 EJS262237:EJT262237 EJV262237:EJW262237 EJY262237:EJZ262237 EKB262237:EKC262237 EKE262237:EKF262237 EKH262237:EKI262237 EKK262237:EKL262237 EKN262237:EKO262237 EKT262237:EKU262237 EKW262237:EKX262237 EKZ262237:ELA262237 ELC262237:ELD262237 ELF262237:ELG262237 ELI262237:ELJ262237 ELL262237:ELM262237 ELO262237:ELP262237 ELR262237:ELS262237 ELU262237:ELV262237 ELX262237:ELY262237 EMA262237:EMB262237 EMD262237:EME262237 EMG262237:EMH262237 EMJ262237:EMK262237 EMS262237:EMT262237 EMY262237:EMZ262237 ENH262237:ENI262237 ENK262237:ENL262237 ENN262237:ENO262237 ENQ262237:ENR262237 ENT262237:ENU262237 ENW262237:ENX262237 ERS262237:ERT262237 ERV262237:ERW262237 ERY262237:ERZ262237 ESB262237:ESC262237 ESE262237:ESF262237 ESH262237:ESI262237 ESK262237:ESL262237 ESN262237:ESO262237 ESQ262237:ESR262237 ETC262237:ETD262237 ETL262237:ETM262237 ETO262237:ETP262237 ETR262237:ETS262237 ETU262237:ETV262237 ETX262237:ETY262237 EUA262237:EUB262237 EUD262237:EUE262237 EUG262237:EUH262237 EUJ262237:EUK262237 EUP262237:EUQ262237 EUS262237:EUT262237 EUV262237:EUW262237 EUY262237:EUZ262237 EVB262237:EVC262237 EVE262237:EVF262237 EVH262237:EVI262237 EVK262237:EVL262237 EVN262237:EVO262237 EVQ262237:EVR262237 EVT262237:EVU262237 EVW262237:EVX262237 EVZ262237:EWA262237 EWC262237:EWD262237 EWF262237:EWG262237 EWO262237:EWP262237 EWU262237:EWV262237 EXD262237:EXE262237 EXG262237:EXH262237 EXJ262237:EXK262237 EXM262237:EXN262237 EXP262237:EXQ262237 EXS262237:EXT262237 FBO262237:FBP262237 FBR262237:FBS262237 FBU262237:FBV262237 FBX262237:FBY262237 FCA262237:FCB262237 FCD262237:FCE262237 FCG262237:FCH262237 FCJ262237:FCK262237 FCM262237:FCN262237 FCY262237:FCZ262237 FDH262237:FDI262237 FDK262237:FDL262237 FDN262237:FDO262237 FDQ262237:FDR262237 FDT262237:FDU262237 FDW262237:FDX262237 FDZ262237:FEA262237 FEC262237:FED262237 FEF262237:FEG262237 FEL262237:FEM262237 FEO262237:FEP262237 FER262237:FES262237 FEU262237:FEV262237 FEX262237:FEY262237 FFA262237:FFB262237 FFD262237:FFE262237 FFG262237:FFH262237 FFJ262237:FFK262237 FFM262237:FFN262237 FFP262237:FFQ262237 FFS262237:FFT262237 FFV262237:FFW262237 FFY262237:FFZ262237 FGB262237:FGC262237 FGK262237:FGL262237 FGQ262237:FGR262237 FGZ262237:FHA262237 FHC262237:FHD262237 FHF262237:FHG262237 FHI262237:FHJ262237 FHL262237:FHM262237 FHO262237:FHP262237 FLK262237:FLL262237 FLN262237:FLO262237 FLQ262237:FLR262237 FLT262237:FLU262237 FLW262237:FLX262237 FLZ262237:FMA262237 FMC262237:FMD262237 FMF262237:FMG262237 FMI262237:FMJ262237 FMU262237:FMV262237 FND262237:FNE262237 FNG262237:FNH262237 FNJ262237:FNK262237 FNM262237:FNN262237 FNP262237:FNQ262237 FNS262237:FNT262237 FNV262237:FNW262237 FNY262237:FNZ262237 FOB262237:FOC262237 FOH262237:FOI262237 FOK262237:FOL262237 FON262237:FOO262237 FOQ262237:FOR262237 FOT262237:FOU262237 FOW262237:FOX262237 FOZ262237:FPA262237 FPC262237:FPD262237 FPF262237:FPG262237 FPI262237:FPJ262237 FPL262237:FPM262237 FPO262237:FPP262237 FPR262237:FPS262237 FPU262237:FPV262237 FPX262237:FPY262237 FQG262237:FQH262237 FQM262237:FQN262237 FQV262237:FQW262237 FQY262237:FQZ262237 FRB262237:FRC262237 FRE262237:FRF262237 FRH262237:FRI262237 FRK262237:FRL262237 FVG262237:FVH262237 FVJ262237:FVK262237 FVM262237:FVN262237 FVP262237:FVQ262237 FVS262237:FVT262237 FVV262237:FVW262237 FVY262237:FVZ262237 FWB262237:FWC262237 FWE262237:FWF262237 FWQ262237:FWR262237 FWZ262237:FXA262237 FXC262237:FXD262237 FXF262237:FXG262237 FXI262237:FXJ262237 FXL262237:FXM262237 FXO262237:FXP262237 FXR262237:FXS262237 FXU262237:FXV262237 FXX262237:FXY262237 FYD262237:FYE262237 FYG262237:FYH262237 FYJ262237:FYK262237 FYM262237:FYN262237 FYP262237:FYQ262237 FYS262237:FYT262237 FYV262237:FYW262237 FYY262237:FYZ262237 FZB262237:FZC262237 FZE262237:FZF262237 FZH262237:FZI262237 FZK262237:FZL262237 FZN262237:FZO262237 FZQ262237:FZR262237 FZT262237:FZU262237 GAC262237:GAD262237 GAI262237:GAJ262237 GAR262237:GAS262237 GAU262237:GAV262237 GAX262237:GAY262237 GBA262237:GBB262237 GBD262237:GBE262237 GBG262237:GBH262237 GFC262237:GFD262237 GFF262237:GFG262237 GFI262237:GFJ262237 GFL262237:GFM262237 GFO262237:GFP262237 GFR262237:GFS262237 GFU262237:GFV262237 GFX262237:GFY262237 GGA262237:GGB262237 GGM262237:GGN262237 GGV262237:GGW262237 GGY262237:GGZ262237 GHB262237:GHC262237 GHE262237:GHF262237 GHH262237:GHI262237 GHK262237:GHL262237 GHN262237:GHO262237 GHQ262237:GHR262237 GHT262237:GHU262237 GHZ262237:GIA262237 GIC262237:GID262237 GIF262237:GIG262237 GII262237:GIJ262237 GIL262237:GIM262237 GIO262237:GIP262237 GIR262237:GIS262237 GIU262237:GIV262237 GIX262237:GIY262237 GJA262237:GJB262237 GJD262237:GJE262237 GJG262237:GJH262237 GJJ262237:GJK262237 GJM262237:GJN262237 GJP262237:GJQ262237 GJY262237:GJZ262237 GKE262237:GKF262237 GKN262237:GKO262237 GKQ262237:GKR262237 GKT262237:GKU262237 GKW262237:GKX262237 GKZ262237:GLA262237 GLC262237:GLD262237 GOY262237:GOZ262237 GPB262237:GPC262237 GPE262237:GPF262237 GPH262237:GPI262237 GPK262237:GPL262237 GPN262237:GPO262237 GPQ262237:GPR262237 GPT262237:GPU262237 GPW262237:GPX262237 GQI262237:GQJ262237 GQR262237:GQS262237 GQU262237:GQV262237 GQX262237:GQY262237 GRA262237:GRB262237 GRD262237:GRE262237 GRG262237:GRH262237 GRJ262237:GRK262237 GRM262237:GRN262237 GRP262237:GRQ262237 GRV262237:GRW262237 GRY262237:GRZ262237 GSB262237:GSC262237 GSE262237:GSF262237 GSH262237:GSI262237 GSK262237:GSL262237 GSN262237:GSO262237 GSQ262237:GSR262237 GST262237:GSU262237 GSW262237:GSX262237 GSZ262237:GTA262237 GTC262237:GTD262237 GTF262237:GTG262237 GTI262237:GTJ262237 GTL262237:GTM262237 GTU262237:GTV262237 GUA262237:GUB262237 GUJ262237:GUK262237 GUM262237:GUN262237 GUP262237:GUQ262237 GUS262237:GUT262237 GUV262237:GUW262237 GUY262237:GUZ262237 GYU262237:GYV262237 GYX262237:GYY262237 GZA262237:GZB262237 GZD262237:GZE262237 GZG262237:GZH262237 GZJ262237:GZK262237 GZM262237:GZN262237 GZP262237:GZQ262237 GZS262237:GZT262237 HAE262237:HAF262237 HAN262237:HAO262237 HAQ262237:HAR262237 HAT262237:HAU262237 HAW262237:HAX262237 HAZ262237:HBA262237 HBC262237:HBD262237 HBF262237:HBG262237 HBI262237:HBJ262237 HBL262237:HBM262237 HBR262237:HBS262237 HBU262237:HBV262237 HBX262237:HBY262237 HCA262237:HCB262237 HCD262237:HCE262237 HCG262237:HCH262237 HCJ262237:HCK262237 HCM262237:HCN262237 HCP262237:HCQ262237 HCS262237:HCT262237 HCV262237:HCW262237 HCY262237:HCZ262237 HDB262237:HDC262237 HDE262237:HDF262237 HDH262237:HDI262237 HDQ262237:HDR262237 HDW262237:HDX262237 HEF262237:HEG262237 HEI262237:HEJ262237 HEL262237:HEM262237 HEO262237:HEP262237 HER262237:HES262237 HEU262237:HEV262237 HIQ262237:HIR262237 HIT262237:HIU262237 HIW262237:HIX262237 HIZ262237:HJA262237 HJC262237:HJD262237 HJF262237:HJG262237 HJI262237:HJJ262237 HJL262237:HJM262237 HJO262237:HJP262237 HKA262237:HKB262237 HKJ262237:HKK262237 HKM262237:HKN262237 HKP262237:HKQ262237 HKS262237:HKT262237 HKV262237:HKW262237 HKY262237:HKZ262237 HLB262237:HLC262237 HLE262237:HLF262237 HLH262237:HLI262237 HLN262237:HLO262237 HLQ262237:HLR262237 HLT262237:HLU262237 HLW262237:HLX262237 HLZ262237:HMA262237 HMC262237:HMD262237 HMF262237:HMG262237 HMI262237:HMJ262237 HML262237:HMM262237 HMO262237:HMP262237 HMR262237:HMS262237 HMU262237:HMV262237 HMX262237:HMY262237 HNA262237:HNB262237 HND262237:HNE262237 HNM262237:HNN262237 HNS262237:HNT262237 HOB262237:HOC262237 HOE262237:HOF262237 HOH262237:HOI262237 HOK262237:HOL262237 HON262237:HOO262237 HOQ262237:HOR262237 HSM262237:HSN262237 HSP262237:HSQ262237 HSS262237:HST262237 HSV262237:HSW262237 HSY262237:HSZ262237 HTB262237:HTC262237 HTE262237:HTF262237 HTH262237:HTI262237 HTK262237:HTL262237 HTW262237:HTX262237 HUF262237:HUG262237 HUI262237:HUJ262237 HUL262237:HUM262237 HUO262237:HUP262237 HUR262237:HUS262237 HUU262237:HUV262237 HUX262237:HUY262237 HVA262237:HVB262237 HVD262237:HVE262237 HVJ262237:HVK262237 HVM262237:HVN262237 HVP262237:HVQ262237 HVS262237:HVT262237 HVV262237:HVW262237 HVY262237:HVZ262237 HWB262237:HWC262237 HWE262237:HWF262237 HWH262237:HWI262237 HWK262237:HWL262237 HWN262237:HWO262237 HWQ262237:HWR262237 HWT262237:HWU262237 HWW262237:HWX262237 HWZ262237:HXA262237 HXI262237:HXJ262237 HXO262237:HXP262237 HXX262237:HXY262237 HYA262237:HYB262237 HYD262237:HYE262237 HYG262237:HYH262237 HYJ262237:HYK262237 HYM262237:HYN262237 ICI262237:ICJ262237 ICL262237:ICM262237 ICO262237:ICP262237 ICR262237:ICS262237 ICU262237:ICV262237 ICX262237:ICY262237 IDA262237:IDB262237 IDD262237:IDE262237 IDG262237:IDH262237 IDS262237:IDT262237 IEB262237:IEC262237 IEE262237:IEF262237 IEH262237:IEI262237 IEK262237:IEL262237 IEN262237:IEO262237 IEQ262237:IER262237 IET262237:IEU262237 IEW262237:IEX262237 IEZ262237:IFA262237 IFF262237:IFG262237 IFI262237:IFJ262237 IFL262237:IFM262237 IFO262237:IFP262237 IFR262237:IFS262237 IFU262237:IFV262237 IFX262237:IFY262237 IGA262237:IGB262237 IGD262237:IGE262237 IGG262237:IGH262237 IGJ262237:IGK262237 IGM262237:IGN262237 IGP262237:IGQ262237 IGS262237:IGT262237 IGV262237:IGW262237 IHE262237:IHF262237 IHK262237:IHL262237 IHT262237:IHU262237 IHW262237:IHX262237 IHZ262237:IIA262237 IIC262237:IID262237 IIF262237:IIG262237 III262237:IIJ262237 IME262237:IMF262237 IMH262237:IMI262237 IMK262237:IML262237 IMN262237:IMO262237 IMQ262237:IMR262237 IMT262237:IMU262237 IMW262237:IMX262237 IMZ262237:INA262237 INC262237:IND262237 INO262237:INP262237 INX262237:INY262237 IOA262237:IOB262237 IOD262237:IOE262237 IOG262237:IOH262237 IOJ262237:IOK262237 IOM262237:ION262237 IOP262237:IOQ262237 IOS262237:IOT262237 IOV262237:IOW262237 IPB262237:IPC262237 IPE262237:IPF262237 IPH262237:IPI262237 IPK262237:IPL262237 IPN262237:IPO262237 IPQ262237:IPR262237 IPT262237:IPU262237 IPW262237:IPX262237 IPZ262237:IQA262237 IQC262237:IQD262237 IQF262237:IQG262237 IQI262237:IQJ262237 IQL262237:IQM262237 IQO262237:IQP262237 IQR262237:IQS262237 IRA262237:IRB262237 IRG262237:IRH262237 IRP262237:IRQ262237 IRS262237:IRT262237 IRV262237:IRW262237 IRY262237:IRZ262237 ISB262237:ISC262237 ISE262237:ISF262237 IWA262237:IWB262237 IWD262237:IWE262237 IWG262237:IWH262237 IWJ262237:IWK262237 IWM262237:IWN262237 IWP262237:IWQ262237 IWS262237:IWT262237 IWV262237:IWW262237 IWY262237:IWZ262237 IXK262237:IXL262237 IXT262237:IXU262237 IXW262237:IXX262237 IXZ262237:IYA262237 IYC262237:IYD262237 IYF262237:IYG262237 IYI262237:IYJ262237 IYL262237:IYM262237 IYO262237:IYP262237 IYR262237:IYS262237 IYX262237:IYY262237 IZA262237:IZB262237 IZD262237:IZE262237 IZG262237:IZH262237 IZJ262237:IZK262237 IZM262237:IZN262237 IZP262237:IZQ262237 IZS262237:IZT262237 IZV262237:IZW262237 IZY262237:IZZ262237 JAB262237:JAC262237 JAE262237:JAF262237 JAH262237:JAI262237 JAK262237:JAL262237 JAN262237:JAO262237 JAW262237:JAX262237 JBC262237:JBD262237 JBL262237:JBM262237 JBO262237:JBP262237 JBR262237:JBS262237 JBU262237:JBV262237 JBX262237:JBY262237 JCA262237:JCB262237 JFW262237:JFX262237 JFZ262237:JGA262237 JGC262237:JGD262237 JGF262237:JGG262237 JGI262237:JGJ262237 JGL262237:JGM262237 JGO262237:JGP262237 JGR262237:JGS262237 JGU262237:JGV262237 JHG262237:JHH262237 JHP262237:JHQ262237 JHS262237:JHT262237 JHV262237:JHW262237 JHY262237:JHZ262237 JIB262237:JIC262237 JIE262237:JIF262237 JIH262237:JII262237 JIK262237:JIL262237 JIN262237:JIO262237 JIT262237:JIU262237 JIW262237:JIX262237 JIZ262237:JJA262237 JJC262237:JJD262237 JJF262237:JJG262237 JJI262237:JJJ262237 JJL262237:JJM262237 JJO262237:JJP262237 JJR262237:JJS262237 JJU262237:JJV262237 JJX262237:JJY262237 JKA262237:JKB262237 JKD262237:JKE262237 JKG262237:JKH262237 JKJ262237:JKK262237 JKS262237:JKT262237 JKY262237:JKZ262237 JLH262237:JLI262237 JLK262237:JLL262237 JLN262237:JLO262237 JLQ262237:JLR262237 JLT262237:JLU262237 JLW262237:JLX262237 JPS262237:JPT262237 JPV262237:JPW262237 JPY262237:JPZ262237 JQB262237:JQC262237 JQE262237:JQF262237 JQH262237:JQI262237 JQK262237:JQL262237 JQN262237:JQO262237 JQQ262237:JQR262237 JRC262237:JRD262237 JRL262237:JRM262237 JRO262237:JRP262237 JRR262237:JRS262237 JRU262237:JRV262237 JRX262237:JRY262237 JSA262237:JSB262237 JSD262237:JSE262237 JSG262237:JSH262237 JSJ262237:JSK262237 JSP262237:JSQ262237 JSS262237:JST262237 JSV262237:JSW262237 JSY262237:JSZ262237 JTB262237:JTC262237 JTE262237:JTF262237 JTH262237:JTI262237 JTK262237:JTL262237 JTN262237:JTO262237 JTQ262237:JTR262237 JTT262237:JTU262237 JTW262237:JTX262237 JTZ262237:JUA262237 JUC262237:JUD262237 JUF262237:JUG262237 JUO262237:JUP262237 JUU262237:JUV262237 JVD262237:JVE262237 JVG262237:JVH262237 JVJ262237:JVK262237 JVM262237:JVN262237 JVP262237:JVQ262237 JVS262237:JVT262237 JZO262237:JZP262237 JZR262237:JZS262237 JZU262237:JZV262237 JZX262237:JZY262237 KAA262237:KAB262237 KAD262237:KAE262237 KAG262237:KAH262237 KAJ262237:KAK262237 KAM262237:KAN262237 KAY262237:KAZ262237 KBH262237:KBI262237 KBK262237:KBL262237 KBN262237:KBO262237 KBQ262237:KBR262237 KBT262237:KBU262237 KBW262237:KBX262237 KBZ262237:KCA262237 KCC262237:KCD262237 KCF262237:KCG262237 KCL262237:KCM262237 KCO262237:KCP262237 KCR262237:KCS262237 KCU262237:KCV262237 KCX262237:KCY262237 KDA262237:KDB262237 KDD262237:KDE262237 KDG262237:KDH262237 KDJ262237:KDK262237 KDM262237:KDN262237 KDP262237:KDQ262237 KDS262237:KDT262237 KDV262237:KDW262237 KDY262237:KDZ262237 KEB262237:KEC262237 KEK262237:KEL262237 KEQ262237:KER262237 KEZ262237:KFA262237 KFC262237:KFD262237 KFF262237:KFG262237 KFI262237:KFJ262237 KFL262237:KFM262237 KFO262237:KFP262237 KJK262237:KJL262237 KJN262237:KJO262237 KJQ262237:KJR262237 KJT262237:KJU262237 KJW262237:KJX262237 KJZ262237:KKA262237 KKC262237:KKD262237 KKF262237:KKG262237 KKI262237:KKJ262237 KKU262237:KKV262237 KLD262237:KLE262237 KLG262237:KLH262237 KLJ262237:KLK262237 KLM262237:KLN262237 KLP262237:KLQ262237 KLS262237:KLT262237 KLV262237:KLW262237 KLY262237:KLZ262237 KMB262237:KMC262237 KMH262237:KMI262237 KMK262237:KML262237 KMN262237:KMO262237 KMQ262237:KMR262237 KMT262237:KMU262237 KMW262237:KMX262237 KMZ262237:KNA262237 KNC262237:KND262237 KNF262237:KNG262237 KNI262237:KNJ262237 KNL262237:KNM262237 KNO262237:KNP262237 KNR262237:KNS262237 KNU262237:KNV262237 KNX262237:KNY262237 KOG262237:KOH262237 KOM262237:KON262237 KOV262237:KOW262237 KOY262237:KOZ262237 KPB262237:KPC262237 KPE262237:KPF262237 KPH262237:KPI262237 KPK262237:KPL262237 KTG262237:KTH262237 KTJ262237:KTK262237 KTM262237:KTN262237 KTP262237:KTQ262237 KTS262237:KTT262237 KTV262237:KTW262237 KTY262237:KTZ262237 KUB262237:KUC262237 KUE262237:KUF262237 KUQ262237:KUR262237 KUZ262237:KVA262237 KVC262237:KVD262237 KVF262237:KVG262237 KVI262237:KVJ262237 KVL262237:KVM262237 KVO262237:KVP262237 KVR262237:KVS262237 KVU262237:KVV262237 KVX262237:KVY262237 KWD262237:KWE262237 KWG262237:KWH262237 KWJ262237:KWK262237 KWM262237:KWN262237 KWP262237:KWQ262237 KWS262237:KWT262237 KWV262237:KWW262237 KWY262237:KWZ262237 KXB262237:KXC262237 KXE262237:KXF262237 KXH262237:KXI262237 KXK262237:KXL262237 KXN262237:KXO262237 KXQ262237:KXR262237 KXT262237:KXU262237 KYC262237:KYD262237 KYI262237:KYJ262237 KYR262237:KYS262237 KYU262237:KYV262237 KYX262237:KYY262237 KZA262237:KZB262237 KZD262237:KZE262237 KZG262237:KZH262237 LDC262237:LDD262237 LDF262237:LDG262237 LDI262237:LDJ262237 LDL262237:LDM262237 LDO262237:LDP262237 LDR262237:LDS262237 LDU262237:LDV262237 LDX262237:LDY262237 LEA262237:LEB262237 LEM262237:LEN262237 LEV262237:LEW262237 LEY262237:LEZ262237 LFB262237:LFC262237 LFE262237:LFF262237 LFH262237:LFI262237 LFK262237:LFL262237 LFN262237:LFO262237 LFQ262237:LFR262237 LFT262237:LFU262237 LFZ262237:LGA262237 LGC262237:LGD262237 LGF262237:LGG262237 LGI262237:LGJ262237 LGL262237:LGM262237 LGO262237:LGP262237 LGR262237:LGS262237 LGU262237:LGV262237 LGX262237:LGY262237 LHA262237:LHB262237 LHD262237:LHE262237 LHG262237:LHH262237 LHJ262237:LHK262237 LHM262237:LHN262237 LHP262237:LHQ262237 LHY262237:LHZ262237 LIE262237:LIF262237 LIN262237:LIO262237 LIQ262237:LIR262237 LIT262237:LIU262237 LIW262237:LIX262237 LIZ262237:LJA262237 LJC262237:LJD262237 LMY262237:LMZ262237 LNB262237:LNC262237 LNE262237:LNF262237 LNH262237:LNI262237 LNK262237:LNL262237 LNN262237:LNO262237 LNQ262237:LNR262237 LNT262237:LNU262237 LNW262237:LNX262237 LOI262237:LOJ262237 LOR262237:LOS262237 LOU262237:LOV262237 LOX262237:LOY262237 LPA262237:LPB262237 LPD262237:LPE262237 LPG262237:LPH262237 LPJ262237:LPK262237 LPM262237:LPN262237 LPP262237:LPQ262237 LPV262237:LPW262237 LPY262237:LPZ262237 LQB262237:LQC262237 LQE262237:LQF262237 LQH262237:LQI262237 LQK262237:LQL262237 LQN262237:LQO262237 LQQ262237:LQR262237 LQT262237:LQU262237 LQW262237:LQX262237 LQZ262237:LRA262237 LRC262237:LRD262237 LRF262237:LRG262237 LRI262237:LRJ262237 LRL262237:LRM262237 LRU262237:LRV262237 LSA262237:LSB262237 LSJ262237:LSK262237 LSM262237:LSN262237 LSP262237:LSQ262237 LSS262237:LST262237 LSV262237:LSW262237 LSY262237:LSZ262237 LWU262237:LWV262237 LWX262237:LWY262237 LXA262237:LXB262237 LXD262237:LXE262237 LXG262237:LXH262237 LXJ262237:LXK262237 LXM262237:LXN262237 LXP262237:LXQ262237 LXS262237:LXT262237 LYE262237:LYF262237 LYN262237:LYO262237 LYQ262237:LYR262237 LYT262237:LYU262237 LYW262237:LYX262237 LYZ262237:LZA262237 LZC262237:LZD262237 LZF262237:LZG262237 LZI262237:LZJ262237 LZL262237:LZM262237 LZR262237:LZS262237 LZU262237:LZV262237 LZX262237:LZY262237 MAA262237:MAB262237 MAD262237:MAE262237 MAG262237:MAH262237 MAJ262237:MAK262237 MAM262237:MAN262237 MAP262237:MAQ262237 MAS262237:MAT262237 MAV262237:MAW262237 MAY262237:MAZ262237 MBB262237:MBC262237 MBE262237:MBF262237 MBH262237:MBI262237 MBQ262237:MBR262237 MBW262237:MBX262237 MCF262237:MCG262237 MCI262237:MCJ262237 MCL262237:MCM262237 MCO262237:MCP262237 MCR262237:MCS262237 MCU262237:MCV262237 MGQ262237:MGR262237 MGT262237:MGU262237 MGW262237:MGX262237 MGZ262237:MHA262237 MHC262237:MHD262237 MHF262237:MHG262237 MHI262237:MHJ262237 MHL262237:MHM262237 MHO262237:MHP262237 MIA262237:MIB262237 MIJ262237:MIK262237 MIM262237:MIN262237 MIP262237:MIQ262237 MIS262237:MIT262237 MIV262237:MIW262237 MIY262237:MIZ262237 MJB262237:MJC262237 MJE262237:MJF262237 MJH262237:MJI262237 MJN262237:MJO262237 MJQ262237:MJR262237 MJT262237:MJU262237 MJW262237:MJX262237 MJZ262237:MKA262237 MKC262237:MKD262237 MKF262237:MKG262237 MKI262237:MKJ262237 MKL262237:MKM262237 MKO262237:MKP262237 MKR262237:MKS262237 MKU262237:MKV262237 MKX262237:MKY262237 MLA262237:MLB262237 MLD262237:MLE262237 MLM262237:MLN262237 MLS262237:MLT262237 MMB262237:MMC262237 MME262237:MMF262237 MMH262237:MMI262237 MMK262237:MML262237 MMN262237:MMO262237 MMQ262237:MMR262237 MQM262237:MQN262237 MQP262237:MQQ262237 MQS262237:MQT262237 MQV262237:MQW262237 MQY262237:MQZ262237 MRB262237:MRC262237 MRE262237:MRF262237 MRH262237:MRI262237 MRK262237:MRL262237 MRW262237:MRX262237 MSF262237:MSG262237 MSI262237:MSJ262237 MSL262237:MSM262237 MSO262237:MSP262237 MSR262237:MSS262237 MSU262237:MSV262237 MSX262237:MSY262237 MTA262237:MTB262237 MTD262237:MTE262237 MTJ262237:MTK262237 MTM262237:MTN262237 MTP262237:MTQ262237 MTS262237:MTT262237 MTV262237:MTW262237 MTY262237:MTZ262237 MUB262237:MUC262237 MUE262237:MUF262237 MUH262237:MUI262237 MUK262237:MUL262237 MUN262237:MUO262237 MUQ262237:MUR262237 MUT262237:MUU262237 MUW262237:MUX262237 MUZ262237:MVA262237 MVI262237:MVJ262237 MVO262237:MVP262237 MVX262237:MVY262237 MWA262237:MWB262237 MWD262237:MWE262237 MWG262237:MWH262237 MWJ262237:MWK262237 MWM262237:MWN262237 NAI262237:NAJ262237 NAL262237:NAM262237 NAO262237:NAP262237 NAR262237:NAS262237 NAU262237:NAV262237 NAX262237:NAY262237 NBA262237:NBB262237 NBD262237:NBE262237 NBG262237:NBH262237 NBS262237:NBT262237 NCB262237:NCC262237 NCE262237:NCF262237 NCH262237:NCI262237 NCK262237:NCL262237 NCN262237:NCO262237 NCQ262237:NCR262237 NCT262237:NCU262237 NCW262237:NCX262237 NCZ262237:NDA262237 NDF262237:NDG262237 NDI262237:NDJ262237 NDL262237:NDM262237 NDO262237:NDP262237 NDR262237:NDS262237 NDU262237:NDV262237 NDX262237:NDY262237 NEA262237:NEB262237 NED262237:NEE262237 NEG262237:NEH262237 NEJ262237:NEK262237 NEM262237:NEN262237 NEP262237:NEQ262237 NES262237:NET262237 NEV262237:NEW262237 NFE262237:NFF262237 NFK262237:NFL262237 NFT262237:NFU262237 NFW262237:NFX262237 NFZ262237:NGA262237 NGC262237:NGD262237 NGF262237:NGG262237 NGI262237:NGJ262237 NKE262237:NKF262237 NKH262237:NKI262237 NKK262237:NKL262237 NKN262237:NKO262237 NKQ262237:NKR262237 NKT262237:NKU262237 NKW262237:NKX262237 NKZ262237:NLA262237 NLC262237:NLD262237 NLO262237:NLP262237 NLX262237:NLY262237 NMA262237:NMB262237 NMD262237:NME262237 NMG262237:NMH262237 NMJ262237:NMK262237 NMM262237:NMN262237 NMP262237:NMQ262237 NMS262237:NMT262237 NMV262237:NMW262237 NNB262237:NNC262237 NNE262237:NNF262237 NNH262237:NNI262237 NNK262237:NNL262237 NNN262237:NNO262237 NNQ262237:NNR262237 NNT262237:NNU262237 NNW262237:NNX262237 NNZ262237:NOA262237 NOC262237:NOD262237 NOF262237:NOG262237 NOI262237:NOJ262237 NOL262237:NOM262237 NOO262237:NOP262237 NOR262237:NOS262237 NPA262237:NPB262237 NPG262237:NPH262237 NPP262237:NPQ262237 NPS262237:NPT262237 NPV262237:NPW262237 NPY262237:NPZ262237 NQB262237:NQC262237 NQE262237:NQF262237 NUA262237:NUB262237 NUD262237:NUE262237 NUG262237:NUH262237 NUJ262237:NUK262237 NUM262237:NUN262237 NUP262237:NUQ262237 NUS262237:NUT262237 NUV262237:NUW262237 NUY262237:NUZ262237 NVK262237:NVL262237 NVT262237:NVU262237 NVW262237:NVX262237 NVZ262237:NWA262237 NWC262237:NWD262237 NWF262237:NWG262237 NWI262237:NWJ262237 NWL262237:NWM262237 NWO262237:NWP262237 NWR262237:NWS262237 NWX262237:NWY262237 NXA262237:NXB262237 NXD262237:NXE262237 NXG262237:NXH262237 NXJ262237:NXK262237 NXM262237:NXN262237 NXP262237:NXQ262237 NXS262237:NXT262237 NXV262237:NXW262237 NXY262237:NXZ262237 NYB262237:NYC262237 NYE262237:NYF262237 NYH262237:NYI262237 NYK262237:NYL262237 NYN262237:NYO262237 NYW262237:NYX262237 NZC262237:NZD262237 NZL262237:NZM262237 NZO262237:NZP262237 NZR262237:NZS262237 NZU262237:NZV262237 NZX262237:NZY262237 OAA262237:OAB262237 ODW262237:ODX262237 ODZ262237:OEA262237 OEC262237:OED262237 OEF262237:OEG262237 OEI262237:OEJ262237 OEL262237:OEM262237 OEO262237:OEP262237 OER262237:OES262237 OEU262237:OEV262237 OFG262237:OFH262237 OFP262237:OFQ262237 OFS262237:OFT262237 OFV262237:OFW262237 OFY262237:OFZ262237 OGB262237:OGC262237 OGE262237:OGF262237 OGH262237:OGI262237 OGK262237:OGL262237 OGN262237:OGO262237 OGT262237:OGU262237 OGW262237:OGX262237 OGZ262237:OHA262237 OHC262237:OHD262237 OHF262237:OHG262237 OHI262237:OHJ262237 OHL262237:OHM262237 OHO262237:OHP262237 OHR262237:OHS262237 OHU262237:OHV262237 OHX262237:OHY262237 OIA262237:OIB262237 OID262237:OIE262237 OIG262237:OIH262237 OIJ262237:OIK262237 OIS262237:OIT262237 OIY262237:OIZ262237 OJH262237:OJI262237 OJK262237:OJL262237 OJN262237:OJO262237 OJQ262237:OJR262237 OJT262237:OJU262237 OJW262237:OJX262237 ONS262237:ONT262237 ONV262237:ONW262237 ONY262237:ONZ262237 OOB262237:OOC262237 OOE262237:OOF262237 OOH262237:OOI262237 OOK262237:OOL262237 OON262237:OOO262237 OOQ262237:OOR262237 OPC262237:OPD262237 OPL262237:OPM262237 OPO262237:OPP262237 OPR262237:OPS262237 OPU262237:OPV262237 OPX262237:OPY262237 OQA262237:OQB262237 OQD262237:OQE262237 OQG262237:OQH262237 OQJ262237:OQK262237 OQP262237:OQQ262237 OQS262237:OQT262237 OQV262237:OQW262237 OQY262237:OQZ262237 ORB262237:ORC262237 ORE262237:ORF262237 ORH262237:ORI262237 ORK262237:ORL262237 ORN262237:ORO262237 ORQ262237:ORR262237 ORT262237:ORU262237 ORW262237:ORX262237 ORZ262237:OSA262237 OSC262237:OSD262237 OSF262237:OSG262237 OSO262237:OSP262237 OSU262237:OSV262237 OTD262237:OTE262237 OTG262237:OTH262237 OTJ262237:OTK262237 OTM262237:OTN262237 OTP262237:OTQ262237 OTS262237:OTT262237 OXO262237:OXP262237 OXR262237:OXS262237 OXU262237:OXV262237 OXX262237:OXY262237 OYA262237:OYB262237 OYD262237:OYE262237 OYG262237:OYH262237 OYJ262237:OYK262237 OYM262237:OYN262237 OYY262237:OYZ262237 OZH262237:OZI262237 OZK262237:OZL262237 OZN262237:OZO262237 OZQ262237:OZR262237 OZT262237:OZU262237 OZW262237:OZX262237 OZZ262237:PAA262237 PAC262237:PAD262237 PAF262237:PAG262237 PAL262237:PAM262237 PAO262237:PAP262237 PAR262237:PAS262237 PAU262237:PAV262237 PAX262237:PAY262237 PBA262237:PBB262237 PBD262237:PBE262237 PBG262237:PBH262237 PBJ262237:PBK262237 PBM262237:PBN262237 PBP262237:PBQ262237 PBS262237:PBT262237 PBV262237:PBW262237 PBY262237:PBZ262237 PCB262237:PCC262237 PCK262237:PCL262237 PCQ262237:PCR262237 PCZ262237:PDA262237 PDC262237:PDD262237 PDF262237:PDG262237 PDI262237:PDJ262237 PDL262237:PDM262237 PDO262237:PDP262237 PHK262237:PHL262237 PHN262237:PHO262237 PHQ262237:PHR262237 PHT262237:PHU262237 PHW262237:PHX262237 PHZ262237:PIA262237 PIC262237:PID262237 PIF262237:PIG262237 PII262237:PIJ262237 PIU262237:PIV262237 PJD262237:PJE262237 PJG262237:PJH262237 PJJ262237:PJK262237 PJM262237:PJN262237 PJP262237:PJQ262237 PJS262237:PJT262237 PJV262237:PJW262237 PJY262237:PJZ262237 PKB262237:PKC262237 PKH262237:PKI262237 PKK262237:PKL262237 PKN262237:PKO262237 PKQ262237:PKR262237 PKT262237:PKU262237 PKW262237:PKX262237 PKZ262237:PLA262237 PLC262237:PLD262237 PLF262237:PLG262237 PLI262237:PLJ262237 PLL262237:PLM262237 PLO262237:PLP262237 PLR262237:PLS262237 PLU262237:PLV262237 PLX262237:PLY262237 PMG262237:PMH262237 PMM262237:PMN262237 PMV262237:PMW262237 PMY262237:PMZ262237 PNB262237:PNC262237 PNE262237:PNF262237 PNH262237:PNI262237 PNK262237:PNL262237 PRG262237:PRH262237 PRJ262237:PRK262237 PRM262237:PRN262237 PRP262237:PRQ262237 PRS262237:PRT262237 PRV262237:PRW262237 PRY262237:PRZ262237 PSB262237:PSC262237 PSE262237:PSF262237 PSQ262237:PSR262237 PSZ262237:PTA262237 PTC262237:PTD262237 PTF262237:PTG262237 PTI262237:PTJ262237 PTL262237:PTM262237 PTO262237:PTP262237 PTR262237:PTS262237 PTU262237:PTV262237 PTX262237:PTY262237 PUD262237:PUE262237 PUG262237:PUH262237 PUJ262237:PUK262237 PUM262237:PUN262237 PUP262237:PUQ262237 PUS262237:PUT262237 PUV262237:PUW262237 PUY262237:PUZ262237 PVB262237:PVC262237 PVE262237:PVF262237 PVH262237:PVI262237 PVK262237:PVL262237 PVN262237:PVO262237 PVQ262237:PVR262237 PVT262237:PVU262237 PWC262237:PWD262237 PWI262237:PWJ262237 PWR262237:PWS262237 PWU262237:PWV262237 PWX262237:PWY262237 PXA262237:PXB262237 PXD262237:PXE262237 PXG262237:PXH262237 QBC262237:QBD262237 QBF262237:QBG262237 QBI262237:QBJ262237 QBL262237:QBM262237 QBO262237:QBP262237 QBR262237:QBS262237 QBU262237:QBV262237 QBX262237:QBY262237 QCA262237:QCB262237 QCM262237:QCN262237 QCV262237:QCW262237 QCY262237:QCZ262237 QDB262237:QDC262237 QDE262237:QDF262237 QDH262237:QDI262237 QDK262237:QDL262237 QDN262237:QDO262237 QDQ262237:QDR262237 QDT262237:QDU262237 QDZ262237:QEA262237 QEC262237:QED262237 QEF262237:QEG262237 QEI262237:QEJ262237 QEL262237:QEM262237 QEO262237:QEP262237 QER262237:QES262237 QEU262237:QEV262237 QEX262237:QEY262237 QFA262237:QFB262237 QFD262237:QFE262237 QFG262237:QFH262237 QFJ262237:QFK262237 QFM262237:QFN262237 QFP262237:QFQ262237 QFY262237:QFZ262237 QGE262237:QGF262237 QGN262237:QGO262237 QGQ262237:QGR262237 QGT262237:QGU262237 QGW262237:QGX262237 QGZ262237:QHA262237 QHC262237:QHD262237 QKY262237:QKZ262237 QLB262237:QLC262237 QLE262237:QLF262237 QLH262237:QLI262237 QLK262237:QLL262237 QLN262237:QLO262237 QLQ262237:QLR262237 QLT262237:QLU262237 QLW262237:QLX262237 QMI262237:QMJ262237 QMR262237:QMS262237 QMU262237:QMV262237 QMX262237:QMY262237 QNA262237:QNB262237 QND262237:QNE262237 QNG262237:QNH262237 QNJ262237:QNK262237 QNM262237:QNN262237 QNP262237:QNQ262237 QNV262237:QNW262237 QNY262237:QNZ262237 QOB262237:QOC262237 QOE262237:QOF262237 QOH262237:QOI262237 QOK262237:QOL262237 QON262237:QOO262237 QOQ262237:QOR262237 QOT262237:QOU262237 QOW262237:QOX262237 QOZ262237:QPA262237 QPC262237:QPD262237 QPF262237:QPG262237 QPI262237:QPJ262237 QPL262237:QPM262237 QPU262237:QPV262237 QQA262237:QQB262237 QQJ262237:QQK262237 QQM262237:QQN262237 QQP262237:QQQ262237 QQS262237:QQT262237 QQV262237:QQW262237 QQY262237:QQZ262237 QUU262237:QUV262237 QUX262237:QUY262237 QVA262237:QVB262237 QVD262237:QVE262237 QVG262237:QVH262237 QVJ262237:QVK262237 QVM262237:QVN262237 QVP262237:QVQ262237 QVS262237:QVT262237 QWE262237:QWF262237 QWN262237:QWO262237 QWQ262237:QWR262237 QWT262237:QWU262237 QWW262237:QWX262237 QWZ262237:QXA262237 QXC262237:QXD262237 QXF262237:QXG262237 QXI262237:QXJ262237 QXL262237:QXM262237 QXR262237:QXS262237 QXU262237:QXV262237 QXX262237:QXY262237 QYA262237:QYB262237 QYD262237:QYE262237 QYG262237:QYH262237 QYJ262237:QYK262237 QYM262237:QYN262237 QYP262237:QYQ262237 QYS262237:QYT262237 QYV262237:QYW262237 QYY262237:QYZ262237 QZB262237:QZC262237 QZE262237:QZF262237 QZH262237:QZI262237 QZQ262237:QZR262237 QZW262237:QZX262237 RAF262237:RAG262237 RAI262237:RAJ262237 RAL262237:RAM262237 RAO262237:RAP262237 RAR262237:RAS262237 RAU262237:RAV262237 REQ262237:RER262237 RET262237:REU262237 REW262237:REX262237 REZ262237:RFA262237 RFC262237:RFD262237 RFF262237:RFG262237 RFI262237:RFJ262237 RFL262237:RFM262237 RFO262237:RFP262237 RGA262237:RGB262237 RGJ262237:RGK262237 RGM262237:RGN262237 RGP262237:RGQ262237 RGS262237:RGT262237 RGV262237:RGW262237 RGY262237:RGZ262237 RHB262237:RHC262237 RHE262237:RHF262237 RHH262237:RHI262237 RHN262237:RHO262237 RHQ262237:RHR262237 RHT262237:RHU262237 RHW262237:RHX262237 RHZ262237:RIA262237 RIC262237:RID262237 RIF262237:RIG262237 RII262237:RIJ262237 RIL262237:RIM262237 RIO262237:RIP262237 RIR262237:RIS262237 RIU262237:RIV262237 RIX262237:RIY262237 RJA262237:RJB262237 RJD262237:RJE262237 RJM262237:RJN262237 RJS262237:RJT262237 RKB262237:RKC262237 RKE262237:RKF262237 RKH262237:RKI262237 RKK262237:RKL262237 RKN262237:RKO262237 RKQ262237:RKR262237 ROM262237:RON262237 ROP262237:ROQ262237 ROS262237:ROT262237 ROV262237:ROW262237 ROY262237:ROZ262237 RPB262237:RPC262237 RPE262237:RPF262237 RPH262237:RPI262237 RPK262237:RPL262237 RPW262237:RPX262237 RQF262237:RQG262237 RQI262237:RQJ262237 RQL262237:RQM262237 RQO262237:RQP262237 RQR262237:RQS262237 RQU262237:RQV262237 RQX262237:RQY262237 RRA262237:RRB262237 RRD262237:RRE262237 RRJ262237:RRK262237 RRM262237:RRN262237 RRP262237:RRQ262237 RRS262237:RRT262237 RRV262237:RRW262237 RRY262237:RRZ262237 RSB262237:RSC262237 RSE262237:RSF262237 RSH262237:RSI262237 RSK262237:RSL262237 RSN262237:RSO262237 RSQ262237:RSR262237 RST262237:RSU262237 RSW262237:RSX262237 RSZ262237:RTA262237 RTI262237:RTJ262237 RTO262237:RTP262237 RTX262237:RTY262237 RUA262237:RUB262237 RUD262237:RUE262237 RUG262237:RUH262237 RUJ262237:RUK262237 RUM262237:RUN262237 RYI262237:RYJ262237 RYL262237:RYM262237 RYO262237:RYP262237 RYR262237:RYS262237 RYU262237:RYV262237 RYX262237:RYY262237 RZA262237:RZB262237 RZD262237:RZE262237 RZG262237:RZH262237 RZS262237:RZT262237 SAB262237:SAC262237 SAE262237:SAF262237 SAH262237:SAI262237 SAK262237:SAL262237 SAN262237:SAO262237 SAQ262237:SAR262237 SAT262237:SAU262237 SAW262237:SAX262237 SAZ262237:SBA262237 SBF262237:SBG262237 SBI262237:SBJ262237 SBL262237:SBM262237 SBO262237:SBP262237 SBR262237:SBS262237 SBU262237:SBV262237 SBX262237:SBY262237 SCA262237:SCB262237 SCD262237:SCE262237 SCG262237:SCH262237 SCJ262237:SCK262237 SCM262237:SCN262237 SCP262237:SCQ262237 SCS262237:SCT262237 SCV262237:SCW262237 SDE262237:SDF262237 SDK262237:SDL262237 SDT262237:SDU262237 SDW262237:SDX262237 SDZ262237:SEA262237 SEC262237:SED262237 SEF262237:SEG262237 SEI262237:SEJ262237 SIE262237:SIF262237 SIH262237:SII262237 SIK262237:SIL262237 SIN262237:SIO262237 SIQ262237:SIR262237 SIT262237:SIU262237 SIW262237:SIX262237 SIZ262237:SJA262237 SJC262237:SJD262237 SJO262237:SJP262237 SJX262237:SJY262237 SKA262237:SKB262237 SKD262237:SKE262237 SKG262237:SKH262237 SKJ262237:SKK262237 SKM262237:SKN262237 SKP262237:SKQ262237 SKS262237:SKT262237 SKV262237:SKW262237 SLB262237:SLC262237 SLE262237:SLF262237 SLH262237:SLI262237 SLK262237:SLL262237 SLN262237:SLO262237 SLQ262237:SLR262237 SLT262237:SLU262237 SLW262237:SLX262237 SLZ262237:SMA262237 SMC262237:SMD262237 SMF262237:SMG262237 SMI262237:SMJ262237 SML262237:SMM262237 SMO262237:SMP262237 SMR262237:SMS262237 SNA262237:SNB262237 SNG262237:SNH262237 SNP262237:SNQ262237 SNS262237:SNT262237 SNV262237:SNW262237 SNY262237:SNZ262237 SOB262237:SOC262237 SOE262237:SOF262237 SSA262237:SSB262237 SSD262237:SSE262237 SSG262237:SSH262237 SSJ262237:SSK262237 SSM262237:SSN262237 SSP262237:SSQ262237 SSS262237:SST262237 SSV262237:SSW262237 SSY262237:SSZ262237 STK262237:STL262237 STT262237:STU262237 STW262237:STX262237 STZ262237:SUA262237 SUC262237:SUD262237 SUF262237:SUG262237 SUI262237:SUJ262237 SUL262237:SUM262237 SUO262237:SUP262237 SUR262237:SUS262237 SUX262237:SUY262237 SVA262237:SVB262237 SVD262237:SVE262237 SVG262237:SVH262237 SVJ262237:SVK262237 SVM262237:SVN262237 SVP262237:SVQ262237 SVS262237:SVT262237 SVV262237:SVW262237 SVY262237:SVZ262237 SWB262237:SWC262237 SWE262237:SWF262237 SWH262237:SWI262237 SWK262237:SWL262237 SWN262237:SWO262237 SWW262237:SWX262237 SXC262237:SXD262237 SXL262237:SXM262237 SXO262237:SXP262237 SXR262237:SXS262237 SXU262237:SXV262237 SXX262237:SXY262237 SYA262237:SYB262237 TBW262237:TBX262237 TBZ262237:TCA262237 TCC262237:TCD262237 TCF262237:TCG262237 TCI262237:TCJ262237 TCL262237:TCM262237 TCO262237:TCP262237 TCR262237:TCS262237 TCU262237:TCV262237 TDG262237:TDH262237 TDP262237:TDQ262237 TDS262237:TDT262237 TDV262237:TDW262237 TDY262237:TDZ262237 TEB262237:TEC262237 TEE262237:TEF262237 TEH262237:TEI262237 TEK262237:TEL262237 TEN262237:TEO262237 TET262237:TEU262237 TEW262237:TEX262237 TEZ262237:TFA262237 TFC262237:TFD262237 TFF262237:TFG262237 TFI262237:TFJ262237 TFL262237:TFM262237 TFO262237:TFP262237 TFR262237:TFS262237 TFU262237:TFV262237 TFX262237:TFY262237 TGA262237:TGB262237 TGD262237:TGE262237 TGG262237:TGH262237 TGJ262237:TGK262237 TGS262237:TGT262237 TGY262237:TGZ262237 THH262237:THI262237 THK262237:THL262237 THN262237:THO262237 THQ262237:THR262237 THT262237:THU262237 THW262237:THX262237 TLS262237:TLT262237 TLV262237:TLW262237 TLY262237:TLZ262237 TMB262237:TMC262237 TME262237:TMF262237 TMH262237:TMI262237 TMK262237:TML262237 TMN262237:TMO262237 TMQ262237:TMR262237 TNC262237:TND262237 TNL262237:TNM262237 TNO262237:TNP262237 TNR262237:TNS262237 TNU262237:TNV262237 TNX262237:TNY262237 TOA262237:TOB262237 TOD262237:TOE262237 TOG262237:TOH262237 TOJ262237:TOK262237 TOP262237:TOQ262237 TOS262237:TOT262237 TOV262237:TOW262237 TOY262237:TOZ262237 TPB262237:TPC262237 TPE262237:TPF262237 TPH262237:TPI262237 TPK262237:TPL262237 TPN262237:TPO262237 TPQ262237:TPR262237 TPT262237:TPU262237 TPW262237:TPX262237 TPZ262237:TQA262237 TQC262237:TQD262237 TQF262237:TQG262237 TQO262237:TQP262237 TQU262237:TQV262237 TRD262237:TRE262237 TRG262237:TRH262237 TRJ262237:TRK262237 TRM262237:TRN262237 TRP262237:TRQ262237 TRS262237:TRT262237 TVO262237:TVP262237 TVR262237:TVS262237 TVU262237:TVV262237 TVX262237:TVY262237 TWA262237:TWB262237 TWD262237:TWE262237 TWG262237:TWH262237 TWJ262237:TWK262237 TWM262237:TWN262237 TWY262237:TWZ262237 TXH262237:TXI262237 TXK262237:TXL262237 TXN262237:TXO262237 TXQ262237:TXR262237 TXT262237:TXU262237 TXW262237:TXX262237 TXZ262237:TYA262237 TYC262237:TYD262237 TYF262237:TYG262237 TYL262237:TYM262237 TYO262237:TYP262237 TYR262237:TYS262237 TYU262237:TYV262237 TYX262237:TYY262237 TZA262237:TZB262237 TZD262237:TZE262237 TZG262237:TZH262237 TZJ262237:TZK262237 TZM262237:TZN262237 TZP262237:TZQ262237 TZS262237:TZT262237 TZV262237:TZW262237 TZY262237:TZZ262237 UAB262237:UAC262237 UAK262237:UAL262237 UAQ262237:UAR262237 UAZ262237:UBA262237 UBC262237:UBD262237 UBF262237:UBG262237 UBI262237:UBJ262237 UBL262237:UBM262237 UBO262237:UBP262237 UFK262237:UFL262237 UFN262237:UFO262237 UFQ262237:UFR262237 UFT262237:UFU262237 UFW262237:UFX262237 UFZ262237:UGA262237 UGC262237:UGD262237 UGF262237:UGG262237 UGI262237:UGJ262237 UGU262237:UGV262237 UHD262237:UHE262237 UHG262237:UHH262237 UHJ262237:UHK262237 UHM262237:UHN262237 UHP262237:UHQ262237 UHS262237:UHT262237 UHV262237:UHW262237 UHY262237:UHZ262237 UIB262237:UIC262237 UIH262237:UII262237 UIK262237:UIL262237 UIN262237:UIO262237 UIQ262237:UIR262237 UIT262237:UIU262237 UIW262237:UIX262237 UIZ262237:UJA262237 UJC262237:UJD262237 UJF262237:UJG262237 UJI262237:UJJ262237 UJL262237:UJM262237 UJO262237:UJP262237 UJR262237:UJS262237 UJU262237:UJV262237 UJX262237:UJY262237 UKG262237:UKH262237 UKM262237:UKN262237 UKV262237:UKW262237 UKY262237:UKZ262237 ULB262237:ULC262237 ULE262237:ULF262237 ULH262237:ULI262237 ULK262237:ULL262237 UPG262237:UPH262237 UPJ262237:UPK262237 UPM262237:UPN262237 UPP262237:UPQ262237 UPS262237:UPT262237 UPV262237:UPW262237 UPY262237:UPZ262237 UQB262237:UQC262237 UQE262237:UQF262237 UQQ262237:UQR262237 UQZ262237:URA262237 URC262237:URD262237 URF262237:URG262237 URI262237:URJ262237 URL262237:URM262237 URO262237:URP262237 URR262237:URS262237 URU262237:URV262237 URX262237:URY262237 USD262237:USE262237 USG262237:USH262237 USJ262237:USK262237 USM262237:USN262237 USP262237:USQ262237 USS262237:UST262237 USV262237:USW262237 USY262237:USZ262237 UTB262237:UTC262237 UTE262237:UTF262237 UTH262237:UTI262237 UTK262237:UTL262237 UTN262237:UTO262237 UTQ262237:UTR262237 UTT262237:UTU262237 UUC262237:UUD262237 UUI262237:UUJ262237 UUR262237:UUS262237 UUU262237:UUV262237 UUX262237:UUY262237 UVA262237:UVB262237 UVD262237:UVE262237 UVG262237:UVH262237 UZC262237:UZD262237 UZF262237:UZG262237 UZI262237:UZJ262237 UZL262237:UZM262237 UZO262237:UZP262237 UZR262237:UZS262237 UZU262237:UZV262237 UZX262237:UZY262237 VAA262237:VAB262237 VAM262237:VAN262237 VAV262237:VAW262237 VAY262237:VAZ262237 VBB262237:VBC262237 VBE262237:VBF262237 VBH262237:VBI262237 VBK262237:VBL262237 VBN262237:VBO262237 VBQ262237:VBR262237 VBT262237:VBU262237 VBZ262237:VCA262237 VCC262237:VCD262237 VCF262237:VCG262237 VCI262237:VCJ262237 VCL262237:VCM262237 VCO262237:VCP262237 VCR262237:VCS262237 VCU262237:VCV262237 VCX262237:VCY262237 VDA262237:VDB262237 VDD262237:VDE262237 VDG262237:VDH262237 VDJ262237:VDK262237 VDM262237:VDN262237 VDP262237:VDQ262237 VDY262237:VDZ262237 VEE262237:VEF262237 VEN262237:VEO262237 VEQ262237:VER262237 VET262237:VEU262237 VEW262237:VEX262237 VEZ262237:VFA262237 VFC262237:VFD262237 VIY262237:VIZ262237 VJB262237:VJC262237 VJE262237:VJF262237 VJH262237:VJI262237 VJK262237:VJL262237 VJN262237:VJO262237 VJQ262237:VJR262237 VJT262237:VJU262237 VJW262237:VJX262237 VKI262237:VKJ262237 VKR262237:VKS262237 VKU262237:VKV262237 VKX262237:VKY262237 VLA262237:VLB262237 VLD262237:VLE262237 VLG262237:VLH262237 VLJ262237:VLK262237 VLM262237:VLN262237 VLP262237:VLQ262237 VLV262237:VLW262237 VLY262237:VLZ262237 VMB262237:VMC262237 VME262237:VMF262237 VMH262237:VMI262237 VMK262237:VML262237 VMN262237:VMO262237 VMQ262237:VMR262237 VMT262237:VMU262237 VMW262237:VMX262237 VMZ262237:VNA262237 VNC262237:VND262237 VNF262237:VNG262237 VNI262237:VNJ262237 VNL262237:VNM262237 VNU262237:VNV262237 VOA262237:VOB262237 VOJ262237:VOK262237 VOM262237:VON262237 VOP262237:VOQ262237 VOS262237:VOT262237 VOV262237:VOW262237 VOY262237:VOZ262237 VSU262237:VSV262237 VSX262237:VSY262237 VTA262237:VTB262237 VTD262237:VTE262237 VTG262237:VTH262237 VTJ262237:VTK262237 VTM262237:VTN262237 VTP262237:VTQ262237 VTS262237:VTT262237 VUE262237:VUF262237 VUN262237:VUO262237 VUQ262237:VUR262237 VUT262237:VUU262237 VUW262237:VUX262237 VUZ262237:VVA262237 VVC262237:VVD262237 VVF262237:VVG262237 VVI262237:VVJ262237 VVL262237:VVM262237 VVR262237:VVS262237 VVU262237:VVV262237 VVX262237:VVY262237 VWA262237:VWB262237 VWD262237:VWE262237 VWG262237:VWH262237 VWJ262237:VWK262237 VWM262237:VWN262237 VWP262237:VWQ262237 VWS262237:VWT262237 VWV262237:VWW262237 VWY262237:VWZ262237 VXB262237:VXC262237 VXE262237:VXF262237 VXH262237:VXI262237 VXQ262237:VXR262237 VXW262237:VXX262237 VYF262237:VYG262237 VYI262237:VYJ262237 VYL262237:VYM262237 VYO262237:VYP262237 VYR262237:VYS262237 VYU262237:VYV262237 WCQ262237:WCR262237 WCT262237:WCU262237 WCW262237:WCX262237 WCZ262237:WDA262237 WDC262237:WDD262237 WDF262237:WDG262237 WDI262237:WDJ262237 WDL262237:WDM262237 WDO262237:WDP262237 WEA262237:WEB262237 WEJ262237:WEK262237 WEM262237:WEN262237 WEP262237:WEQ262237 WES262237:WET262237 WEV262237:WEW262237 WEY262237:WEZ262237 WFB262237:WFC262237 WFE262237:WFF262237 WFH262237:WFI262237 WFN262237:WFO262237 WFQ262237:WFR262237 WFT262237:WFU262237 WFW262237:WFX262237 WFZ262237:WGA262237 WGC262237:WGD262237 WGF262237:WGG262237 WGI262237:WGJ262237 WGL262237:WGM262237 WGO262237:WGP262237 WGR262237:WGS262237 WGU262237:WGV262237 WGX262237:WGY262237 WHA262237:WHB262237 WHD262237:WHE262237 WHM262237:WHN262237 WHS262237:WHT262237 WIB262237:WIC262237 WIE262237:WIF262237 WIH262237:WII262237 WIK262237:WIL262237 WIN262237:WIO262237 WIQ262237:WIR262237 WMM262237:WMN262237 WMP262237:WMQ262237 WMS262237:WMT262237 WMV262237:WMW262237 WMY262237:WMZ262237 WNB262237:WNC262237 WNE262237:WNF262237 WNH262237:WNI262237 WNK262237:WNL262237 WNW262237:WNX262237 WOF262237:WOG262237 WOI262237:WOJ262237 WOL262237:WOM262237 WOO262237:WOP262237 WOR262237:WOS262237 WOU262237:WOV262237 WOX262237:WOY262237 WPA262237:WPB262237 WPD262237:WPE262237 WPJ262237:WPK262237 WPM262237:WPN262237 WPP262237:WPQ262237 WPS262237:WPT262237 WPV262237:WPW262237 WPY262237:WPZ262237 WQB262237:WQC262237 WQE262237:WQF262237 WQH262237:WQI262237 WQK262237:WQL262237 WQN262237:WQO262237 WQQ262237:WQR262237 WQT262237:WQU262237 WQW262237:WQX262237 WQZ262237:WRA262237 WRI262237:WRJ262237 WRO262237:WRP262237 WRX262237:WRY262237 WSA262237:WSB262237 WSD262237:WSE262237 WSG262237:WSH262237 WSJ262237:WSK262237 WSM262237:WSN262237 WWI262237:WWJ262237 WWL262237:WWM262237 WWO262237:WWP262237 WWR262237:WWS262237 WWU262237:WWV262237 WWX262237:WWY262237 WXA262237:WXB262237 WXD262237:WXE262237 WXG262237:WXH262237 WXS262237:WXT262237 WYB262237:WYC262237 WYE262237:WYF262237 WYH262237:WYI262237 WYK262237:WYL262237 WYN262237:WYO262237 WYQ262237:WYR262237 WYT262237:WYU262237 WYW262237:WYX262237 WYZ262237:WZA262237 WZF262237:WZG262237 WZI262237:WZJ262237 WZL262237:WZM262237 WZO262237:WZP262237 WZR262237:WZS262237 WZU262237:WZV262237 WZX262237:WZY262237 XAA262237:XAB262237 XAD262237:XAE262237 XAG262237:XAH262237 XAJ262237:XAK262237 XAM262237:XAN262237 XAP262237:XAQ262237 XAS262237:XAT262237 XAV262237:XAW262237 XBE262237:XBF262237 XBK262237:XBL262237 XBT262237:XBU262237 XBW262237:XBX262237 XBZ262237:XCA262237 XCC262237:XCD262237 XCF262237:XCG262237 XCI262237:XCJ262237 H327711:I327711 JD327711:JE327711 SZ327711:TA327711 ACV327711:ACW327711 AMR327711:AMS327711 AWN327711:AWO327711 BGJ327711:BGK327711 BQF327711:BQG327711 CAB327711:CAC327711 CJX327711:CJY327711 CTT327711:CTU327711 DDP327711:DDQ327711 DNL327711:DNM327711 DXH327711:DXI327711 EHD327711:EHE327711 EQZ327711:ERA327711 FAV327711:FAW327711 FKR327711:FKS327711 FUN327711:FUO327711 GEJ327711:GEK327711 GOF327711:GOG327711 GYB327711:GYC327711 HHX327711:HHY327711 HRT327711:HRU327711 IBP327711:IBQ327711 ILL327711:ILM327711 IVH327711:IVI327711 JFD327711:JFE327711 JOZ327711:JPA327711 JYV327711:JYW327711 KIR327711:KIS327711 KSN327711:KSO327711 LCJ327711:LCK327711 LMF327711:LMG327711 LWB327711:LWC327711 MFX327711:MFY327711 MPT327711:MPU327711 MZP327711:MZQ327711 NJL327711:NJM327711 NTH327711:NTI327711 ODD327711:ODE327711 OMZ327711:ONA327711 OWV327711:OWW327711 PGR327711:PGS327711 PQN327711:PQO327711 QAJ327711:QAK327711 QKF327711:QKG327711 QUB327711:QUC327711 RDX327711:RDY327711 RNT327711:RNU327711 RXP327711:RXQ327711 SHL327711:SHM327711 SRH327711:SRI327711 TBD327711:TBE327711 TKZ327711:TLA327711 TUV327711:TUW327711 UER327711:UES327711 UON327711:UOO327711 UYJ327711:UYK327711 VIF327711:VIG327711 VSB327711:VSC327711 WBX327711:WBY327711 WLT327711:WLU327711 WVP327711:WVQ327711 H327714:I327714 JD327714:JE327714 SZ327714:TA327714 ACV327714:ACW327714 AMR327714:AMS327714 AWN327714:AWO327714 BGJ327714:BGK327714 BQF327714:BQG327714 CAB327714:CAC327714 CJX327714:CJY327714 CTT327714:CTU327714 DDP327714:DDQ327714 DNL327714:DNM327714 DXH327714:DXI327714 EHD327714:EHE327714 EQZ327714:ERA327714 FAV327714:FAW327714 FKR327714:FKS327714 FUN327714:FUO327714 GEJ327714:GEK327714 GOF327714:GOG327714 GYB327714:GYC327714 HHX327714:HHY327714 HRT327714:HRU327714 IBP327714:IBQ327714 ILL327714:ILM327714 IVH327714:IVI327714 JFD327714:JFE327714 JOZ327714:JPA327714 JYV327714:JYW327714 KIR327714:KIS327714 KSN327714:KSO327714 LCJ327714:LCK327714 LMF327714:LMG327714 LWB327714:LWC327714 MFX327714:MFY327714 MPT327714:MPU327714 MZP327714:MZQ327714 NJL327714:NJM327714 NTH327714:NTI327714 ODD327714:ODE327714 OMZ327714:ONA327714 OWV327714:OWW327714 PGR327714:PGS327714 PQN327714:PQO327714 QAJ327714:QAK327714 QKF327714:QKG327714 QUB327714:QUC327714 RDX327714:RDY327714 RNT327714:RNU327714 RXP327714:RXQ327714 SHL327714:SHM327714 SRH327714:SRI327714 TBD327714:TBE327714 TKZ327714:TLA327714 TUV327714:TUW327714 UER327714:UES327714 UON327714:UOO327714 UYJ327714:UYK327714 VIF327714:VIG327714 VSB327714:VSC327714 WBX327714:WBY327714 WLT327714:WLU327714 WVP327714:WVQ327714 H327716:I327716 JD327716:JE327716 SZ327716:TA327716 ACV327716:ACW327716 AMR327716:AMS327716 AWN327716:AWO327716 BGJ327716:BGK327716 BQF327716:BQG327716 CAB327716:CAC327716 CJX327716:CJY327716 CTT327716:CTU327716 DDP327716:DDQ327716 DNL327716:DNM327716 DXH327716:DXI327716 EHD327716:EHE327716 EQZ327716:ERA327716 FAV327716:FAW327716 FKR327716:FKS327716 FUN327716:FUO327716 GEJ327716:GEK327716 GOF327716:GOG327716 GYB327716:GYC327716 HHX327716:HHY327716 HRT327716:HRU327716 IBP327716:IBQ327716 ILL327716:ILM327716 IVH327716:IVI327716 JFD327716:JFE327716 JOZ327716:JPA327716 JYV327716:JYW327716 KIR327716:KIS327716 KSN327716:KSO327716 LCJ327716:LCK327716 LMF327716:LMG327716 LWB327716:LWC327716 MFX327716:MFY327716 MPT327716:MPU327716 MZP327716:MZQ327716 NJL327716:NJM327716 NTH327716:NTI327716 ODD327716:ODE327716 OMZ327716:ONA327716 OWV327716:OWW327716 PGR327716:PGS327716 PQN327716:PQO327716 QAJ327716:QAK327716 QKF327716:QKG327716 QUB327716:QUC327716 RDX327716:RDY327716 RNT327716:RNU327716 RXP327716:RXQ327716 SHL327716:SHM327716 SRH327716:SRI327716 TBD327716:TBE327716 TKZ327716:TLA327716 TUV327716:TUW327716 UER327716:UES327716 UON327716:UOO327716 UYJ327716:UYK327716 VIF327716:VIG327716 VSB327716:VSC327716 WBX327716:WBY327716 WLT327716:WLU327716 WVP327716:WVQ327716 H327718:I327718 JD327718:JE327718 SZ327718:TA327718 ACV327718:ACW327718 AMR327718:AMS327718 AWN327718:AWO327718 BGJ327718:BGK327718 BQF327718:BQG327718 CAB327718:CAC327718 CJX327718:CJY327718 CTT327718:CTU327718 DDP327718:DDQ327718 DNL327718:DNM327718 DXH327718:DXI327718 EHD327718:EHE327718 EQZ327718:ERA327718 FAV327718:FAW327718 FKR327718:FKS327718 FUN327718:FUO327718 GEJ327718:GEK327718 GOF327718:GOG327718 GYB327718:GYC327718 HHX327718:HHY327718 HRT327718:HRU327718 IBP327718:IBQ327718 ILL327718:ILM327718 IVH327718:IVI327718 JFD327718:JFE327718 JOZ327718:JPA327718 JYV327718:JYW327718 KIR327718:KIS327718 KSN327718:KSO327718 LCJ327718:LCK327718 LMF327718:LMG327718 LWB327718:LWC327718 MFX327718:MFY327718 MPT327718:MPU327718 MZP327718:MZQ327718 NJL327718:NJM327718 NTH327718:NTI327718 ODD327718:ODE327718 OMZ327718:ONA327718 OWV327718:OWW327718 PGR327718:PGS327718 PQN327718:PQO327718 QAJ327718:QAK327718 QKF327718:QKG327718 QUB327718:QUC327718 RDX327718:RDY327718 RNT327718:RNU327718 RXP327718:RXQ327718 SHL327718:SHM327718 SRH327718:SRI327718 TBD327718:TBE327718 TKZ327718:TLA327718 TUV327718:TUW327718 UER327718:UES327718 UON327718:UOO327718 UYJ327718:UYK327718 VIF327718:VIG327718 VSB327718:VSC327718 WBX327718:WBY327718 WLT327718:WLU327718 WVP327718:WVQ327718 H327746:I327746 JD327746:JE327746 SZ327746:TA327746 ACV327746:ACW327746 AMR327746:AMS327746 AWN327746:AWO327746 BGJ327746:BGK327746 BQF327746:BQG327746 CAB327746:CAC327746 CJX327746:CJY327746 CTT327746:CTU327746 DDP327746:DDQ327746 DNL327746:DNM327746 DXH327746:DXI327746 EHD327746:EHE327746 EQZ327746:ERA327746 FAV327746:FAW327746 FKR327746:FKS327746 FUN327746:FUO327746 GEJ327746:GEK327746 GOF327746:GOG327746 GYB327746:GYC327746 HHX327746:HHY327746 HRT327746:HRU327746 IBP327746:IBQ327746 ILL327746:ILM327746 IVH327746:IVI327746 JFD327746:JFE327746 JOZ327746:JPA327746 JYV327746:JYW327746 KIR327746:KIS327746 KSN327746:KSO327746 LCJ327746:LCK327746 LMF327746:LMG327746 LWB327746:LWC327746 MFX327746:MFY327746 MPT327746:MPU327746 MZP327746:MZQ327746 NJL327746:NJM327746 NTH327746:NTI327746 ODD327746:ODE327746 OMZ327746:ONA327746 OWV327746:OWW327746 PGR327746:PGS327746 PQN327746:PQO327746 QAJ327746:QAK327746 QKF327746:QKG327746 QUB327746:QUC327746 RDX327746:RDY327746 RNT327746:RNU327746 RXP327746:RXQ327746 SHL327746:SHM327746 SRH327746:SRI327746 TBD327746:TBE327746 TKZ327746:TLA327746 TUV327746:TUW327746 UER327746:UES327746 UON327746:UOO327746 UYJ327746:UYK327746 VIF327746:VIG327746 VSB327746:VSC327746 WBX327746:WBY327746 WLT327746:WLU327746 WVP327746:WVQ327746 H327748:I327748 JD327748:JE327748 SZ327748:TA327748 ACV327748:ACW327748 AMR327748:AMS327748 AWN327748:AWO327748 BGJ327748:BGK327748 BQF327748:BQG327748 CAB327748:CAC327748 CJX327748:CJY327748 CTT327748:CTU327748 DDP327748:DDQ327748 DNL327748:DNM327748 DXH327748:DXI327748 EHD327748:EHE327748 EQZ327748:ERA327748 FAV327748:FAW327748 FKR327748:FKS327748 FUN327748:FUO327748 GEJ327748:GEK327748 GOF327748:GOG327748 GYB327748:GYC327748 HHX327748:HHY327748 HRT327748:HRU327748 IBP327748:IBQ327748 ILL327748:ILM327748 IVH327748:IVI327748 JFD327748:JFE327748 JOZ327748:JPA327748 JYV327748:JYW327748 KIR327748:KIS327748 KSN327748:KSO327748 LCJ327748:LCK327748 LMF327748:LMG327748 LWB327748:LWC327748 MFX327748:MFY327748 MPT327748:MPU327748 MZP327748:MZQ327748 NJL327748:NJM327748 NTH327748:NTI327748 ODD327748:ODE327748 OMZ327748:ONA327748 OWV327748:OWW327748 PGR327748:PGS327748 PQN327748:PQO327748 QAJ327748:QAK327748 QKF327748:QKG327748 QUB327748:QUC327748 RDX327748:RDY327748 RNT327748:RNU327748 RXP327748:RXQ327748 SHL327748:SHM327748 SRH327748:SRI327748 TBD327748:TBE327748 TKZ327748:TLA327748 TUV327748:TUW327748 UER327748:UES327748 UON327748:UOO327748 UYJ327748:UYK327748 VIF327748:VIG327748 VSB327748:VSC327748 WBX327748:WBY327748 WLT327748:WLU327748 WVP327748:WVQ327748 H327758:I327758 JD327758:JE327758 SZ327758:TA327758 ACV327758:ACW327758 AMR327758:AMS327758 AWN327758:AWO327758 BGJ327758:BGK327758 BQF327758:BQG327758 CAB327758:CAC327758 CJX327758:CJY327758 CTT327758:CTU327758 DDP327758:DDQ327758 DNL327758:DNM327758 DXH327758:DXI327758 EHD327758:EHE327758 EQZ327758:ERA327758 FAV327758:FAW327758 FKR327758:FKS327758 FUN327758:FUO327758 GEJ327758:GEK327758 GOF327758:GOG327758 GYB327758:GYC327758 HHX327758:HHY327758 HRT327758:HRU327758 IBP327758:IBQ327758 ILL327758:ILM327758 IVH327758:IVI327758 JFD327758:JFE327758 JOZ327758:JPA327758 JYV327758:JYW327758 KIR327758:KIS327758 KSN327758:KSO327758 LCJ327758:LCK327758 LMF327758:LMG327758 LWB327758:LWC327758 MFX327758:MFY327758 MPT327758:MPU327758 MZP327758:MZQ327758 NJL327758:NJM327758 NTH327758:NTI327758 ODD327758:ODE327758 OMZ327758:ONA327758 OWV327758:OWW327758 PGR327758:PGS327758 PQN327758:PQO327758 QAJ327758:QAK327758 QKF327758:QKG327758 QUB327758:QUC327758 RDX327758:RDY327758 RNT327758:RNU327758 RXP327758:RXQ327758 SHL327758:SHM327758 SRH327758:SRI327758 TBD327758:TBE327758 TKZ327758:TLA327758 TUV327758:TUW327758 UER327758:UES327758 UON327758:UOO327758 UYJ327758:UYK327758 VIF327758:VIG327758 VSB327758:VSC327758 WBX327758:WBY327758 WLT327758:WLU327758 WVP327758:WVQ327758 H327760:I327760 JD327760:JE327760 SZ327760:TA327760 ACV327760:ACW327760 AMR327760:AMS327760 AWN327760:AWO327760 BGJ327760:BGK327760 BQF327760:BQG327760 CAB327760:CAC327760 CJX327760:CJY327760 CTT327760:CTU327760 DDP327760:DDQ327760 DNL327760:DNM327760 DXH327760:DXI327760 EHD327760:EHE327760 EQZ327760:ERA327760 FAV327760:FAW327760 FKR327760:FKS327760 FUN327760:FUO327760 GEJ327760:GEK327760 GOF327760:GOG327760 GYB327760:GYC327760 HHX327760:HHY327760 HRT327760:HRU327760 IBP327760:IBQ327760 ILL327760:ILM327760 IVH327760:IVI327760 JFD327760:JFE327760 JOZ327760:JPA327760 JYV327760:JYW327760 KIR327760:KIS327760 KSN327760:KSO327760 LCJ327760:LCK327760 LMF327760:LMG327760 LWB327760:LWC327760 MFX327760:MFY327760 MPT327760:MPU327760 MZP327760:MZQ327760 NJL327760:NJM327760 NTH327760:NTI327760 ODD327760:ODE327760 OMZ327760:ONA327760 OWV327760:OWW327760 PGR327760:PGS327760 PQN327760:PQO327760 QAJ327760:QAK327760 QKF327760:QKG327760 QUB327760:QUC327760 RDX327760:RDY327760 RNT327760:RNU327760 RXP327760:RXQ327760 SHL327760:SHM327760 SRH327760:SRI327760 TBD327760:TBE327760 TKZ327760:TLA327760 TUV327760:TUW327760 UER327760:UES327760 UON327760:UOO327760 UYJ327760:UYK327760 VIF327760:VIG327760 VSB327760:VSC327760 WBX327760:WBY327760 WLT327760:WLU327760 WVP327760:WVQ327760 AA327773:AB327773 AD327773:AE327773 AG327773:AH327773 AJ327773:AK327773 AM327773:AN327773 AP327773:AQ327773 AS327773:AT327773 AV327773:AW327773 AY327773:AZ327773 BK327773:BL327773 BT327773:BU327773 BW327773:BX327773 BZ327773:CA327773 CC327773:CD327773 CF327773:CG327773 CI327773:CJ327773 CL327773:CM327773 CO327773:CP327773 CR327773:CS327773 CX327773:CY327773 DA327773:DB327773 DD327773:DE327773 DG327773:DH327773 DJ327773:DK327773 DM327773:DN327773 DP327773:DQ327773 DS327773:DT327773 DV327773:DW327773 DY327773:DZ327773 EB327773:EC327773 EE327773:EF327773 EH327773:EI327773 EK327773:EL327773 EN327773:EO327773 EW327773:EX327773 FC327773:FD327773 FL327773:FM327773 FO327773:FP327773 FR327773:FS327773 FU327773:FV327773 FX327773:FY327773 GA327773:GB327773 JW327773:JX327773 JZ327773:KA327773 KC327773:KD327773 KF327773:KG327773 KI327773:KJ327773 KL327773:KM327773 KO327773:KP327773 KR327773:KS327773 KU327773:KV327773 LG327773:LH327773 LP327773:LQ327773 LS327773:LT327773 LV327773:LW327773 LY327773:LZ327773 MB327773:MC327773 ME327773:MF327773 MH327773:MI327773 MK327773:ML327773 MN327773:MO327773 MT327773:MU327773 MW327773:MX327773 MZ327773:NA327773 NC327773:ND327773 NF327773:NG327773 NI327773:NJ327773 NL327773:NM327773 NO327773:NP327773 NR327773:NS327773 NU327773:NV327773 NX327773:NY327773 OA327773:OB327773 OD327773:OE327773 OG327773:OH327773 OJ327773:OK327773 OS327773:OT327773 OY327773:OZ327773 PH327773:PI327773 PK327773:PL327773 PN327773:PO327773 PQ327773:PR327773 PT327773:PU327773 PW327773:PX327773 TS327773:TT327773 TV327773:TW327773 TY327773:TZ327773 UB327773:UC327773 UE327773:UF327773 UH327773:UI327773 UK327773:UL327773 UN327773:UO327773 UQ327773:UR327773 VC327773:VD327773 VL327773:VM327773 VO327773:VP327773 VR327773:VS327773 VU327773:VV327773 VX327773:VY327773 WA327773:WB327773 WD327773:WE327773 WG327773:WH327773 WJ327773:WK327773 WP327773:WQ327773 WS327773:WT327773 WV327773:WW327773 WY327773:WZ327773 XB327773:XC327773 XE327773:XF327773 XH327773:XI327773 XK327773:XL327773 XN327773:XO327773 XQ327773:XR327773 XT327773:XU327773 XW327773:XX327773 XZ327773:YA327773 YC327773:YD327773 YF327773:YG327773 YO327773:YP327773 YU327773:YV327773 ZD327773:ZE327773 ZG327773:ZH327773 ZJ327773:ZK327773 ZM327773:ZN327773 ZP327773:ZQ327773 ZS327773:ZT327773 ADO327773:ADP327773 ADR327773:ADS327773 ADU327773:ADV327773 ADX327773:ADY327773 AEA327773:AEB327773 AED327773:AEE327773 AEG327773:AEH327773 AEJ327773:AEK327773 AEM327773:AEN327773 AEY327773:AEZ327773 AFH327773:AFI327773 AFK327773:AFL327773 AFN327773:AFO327773 AFQ327773:AFR327773 AFT327773:AFU327773 AFW327773:AFX327773 AFZ327773:AGA327773 AGC327773:AGD327773 AGF327773:AGG327773 AGL327773:AGM327773 AGO327773:AGP327773 AGR327773:AGS327773 AGU327773:AGV327773 AGX327773:AGY327773 AHA327773:AHB327773 AHD327773:AHE327773 AHG327773:AHH327773 AHJ327773:AHK327773 AHM327773:AHN327773 AHP327773:AHQ327773 AHS327773:AHT327773 AHV327773:AHW327773 AHY327773:AHZ327773 AIB327773:AIC327773 AIK327773:AIL327773 AIQ327773:AIR327773 AIZ327773:AJA327773 AJC327773:AJD327773 AJF327773:AJG327773 AJI327773:AJJ327773 AJL327773:AJM327773 AJO327773:AJP327773 ANK327773:ANL327773 ANN327773:ANO327773 ANQ327773:ANR327773 ANT327773:ANU327773 ANW327773:ANX327773 ANZ327773:AOA327773 AOC327773:AOD327773 AOF327773:AOG327773 AOI327773:AOJ327773 AOU327773:AOV327773 APD327773:APE327773 APG327773:APH327773 APJ327773:APK327773 APM327773:APN327773 APP327773:APQ327773 APS327773:APT327773 APV327773:APW327773 APY327773:APZ327773 AQB327773:AQC327773 AQH327773:AQI327773 AQK327773:AQL327773 AQN327773:AQO327773 AQQ327773:AQR327773 AQT327773:AQU327773 AQW327773:AQX327773 AQZ327773:ARA327773 ARC327773:ARD327773 ARF327773:ARG327773 ARI327773:ARJ327773 ARL327773:ARM327773 ARO327773:ARP327773 ARR327773:ARS327773 ARU327773:ARV327773 ARX327773:ARY327773 ASG327773:ASH327773 ASM327773:ASN327773 ASV327773:ASW327773 ASY327773:ASZ327773 ATB327773:ATC327773 ATE327773:ATF327773 ATH327773:ATI327773 ATK327773:ATL327773 AXG327773:AXH327773 AXJ327773:AXK327773 AXM327773:AXN327773 AXP327773:AXQ327773 AXS327773:AXT327773 AXV327773:AXW327773 AXY327773:AXZ327773 AYB327773:AYC327773 AYE327773:AYF327773 AYQ327773:AYR327773 AYZ327773:AZA327773 AZC327773:AZD327773 AZF327773:AZG327773 AZI327773:AZJ327773 AZL327773:AZM327773 AZO327773:AZP327773 AZR327773:AZS327773 AZU327773:AZV327773 AZX327773:AZY327773 BAD327773:BAE327773 BAG327773:BAH327773 BAJ327773:BAK327773 BAM327773:BAN327773 BAP327773:BAQ327773 BAS327773:BAT327773 BAV327773:BAW327773 BAY327773:BAZ327773 BBB327773:BBC327773 BBE327773:BBF327773 BBH327773:BBI327773 BBK327773:BBL327773 BBN327773:BBO327773 BBQ327773:BBR327773 BBT327773:BBU327773 BCC327773:BCD327773 BCI327773:BCJ327773 BCR327773:BCS327773 BCU327773:BCV327773 BCX327773:BCY327773 BDA327773:BDB327773 BDD327773:BDE327773 BDG327773:BDH327773 BHC327773:BHD327773 BHF327773:BHG327773 BHI327773:BHJ327773 BHL327773:BHM327773 BHO327773:BHP327773 BHR327773:BHS327773 BHU327773:BHV327773 BHX327773:BHY327773 BIA327773:BIB327773 BIM327773:BIN327773 BIV327773:BIW327773 BIY327773:BIZ327773 BJB327773:BJC327773 BJE327773:BJF327773 BJH327773:BJI327773 BJK327773:BJL327773 BJN327773:BJO327773 BJQ327773:BJR327773 BJT327773:BJU327773 BJZ327773:BKA327773 BKC327773:BKD327773 BKF327773:BKG327773 BKI327773:BKJ327773 BKL327773:BKM327773 BKO327773:BKP327773 BKR327773:BKS327773 BKU327773:BKV327773 BKX327773:BKY327773 BLA327773:BLB327773 BLD327773:BLE327773 BLG327773:BLH327773 BLJ327773:BLK327773 BLM327773:BLN327773 BLP327773:BLQ327773 BLY327773:BLZ327773 BME327773:BMF327773 BMN327773:BMO327773 BMQ327773:BMR327773 BMT327773:BMU327773 BMW327773:BMX327773 BMZ327773:BNA327773 BNC327773:BND327773 BQY327773:BQZ327773 BRB327773:BRC327773 BRE327773:BRF327773 BRH327773:BRI327773 BRK327773:BRL327773 BRN327773:BRO327773 BRQ327773:BRR327773 BRT327773:BRU327773 BRW327773:BRX327773 BSI327773:BSJ327773 BSR327773:BSS327773 BSU327773:BSV327773 BSX327773:BSY327773 BTA327773:BTB327773 BTD327773:BTE327773 BTG327773:BTH327773 BTJ327773:BTK327773 BTM327773:BTN327773 BTP327773:BTQ327773 BTV327773:BTW327773 BTY327773:BTZ327773 BUB327773:BUC327773 BUE327773:BUF327773 BUH327773:BUI327773 BUK327773:BUL327773 BUN327773:BUO327773 BUQ327773:BUR327773 BUT327773:BUU327773 BUW327773:BUX327773 BUZ327773:BVA327773 BVC327773:BVD327773 BVF327773:BVG327773 BVI327773:BVJ327773 BVL327773:BVM327773 BVU327773:BVV327773 BWA327773:BWB327773 BWJ327773:BWK327773 BWM327773:BWN327773 BWP327773:BWQ327773 BWS327773:BWT327773 BWV327773:BWW327773 BWY327773:BWZ327773 CAU327773:CAV327773 CAX327773:CAY327773 CBA327773:CBB327773 CBD327773:CBE327773 CBG327773:CBH327773 CBJ327773:CBK327773 CBM327773:CBN327773 CBP327773:CBQ327773 CBS327773:CBT327773 CCE327773:CCF327773 CCN327773:CCO327773 CCQ327773:CCR327773 CCT327773:CCU327773 CCW327773:CCX327773 CCZ327773:CDA327773 CDC327773:CDD327773 CDF327773:CDG327773 CDI327773:CDJ327773 CDL327773:CDM327773 CDR327773:CDS327773 CDU327773:CDV327773 CDX327773:CDY327773 CEA327773:CEB327773 CED327773:CEE327773 CEG327773:CEH327773 CEJ327773:CEK327773 CEM327773:CEN327773 CEP327773:CEQ327773 CES327773:CET327773 CEV327773:CEW327773 CEY327773:CEZ327773 CFB327773:CFC327773 CFE327773:CFF327773 CFH327773:CFI327773 CFQ327773:CFR327773 CFW327773:CFX327773 CGF327773:CGG327773 CGI327773:CGJ327773 CGL327773:CGM327773 CGO327773:CGP327773 CGR327773:CGS327773 CGU327773:CGV327773 CKQ327773:CKR327773 CKT327773:CKU327773 CKW327773:CKX327773 CKZ327773:CLA327773 CLC327773:CLD327773 CLF327773:CLG327773 CLI327773:CLJ327773 CLL327773:CLM327773 CLO327773:CLP327773 CMA327773:CMB327773 CMJ327773:CMK327773 CMM327773:CMN327773 CMP327773:CMQ327773 CMS327773:CMT327773 CMV327773:CMW327773 CMY327773:CMZ327773 CNB327773:CNC327773 CNE327773:CNF327773 CNH327773:CNI327773 CNN327773:CNO327773 CNQ327773:CNR327773 CNT327773:CNU327773 CNW327773:CNX327773 CNZ327773:COA327773 COC327773:COD327773 COF327773:COG327773 COI327773:COJ327773 COL327773:COM327773 COO327773:COP327773 COR327773:COS327773 COU327773:COV327773 COX327773:COY327773 CPA327773:CPB327773 CPD327773:CPE327773 CPM327773:CPN327773 CPS327773:CPT327773 CQB327773:CQC327773 CQE327773:CQF327773 CQH327773:CQI327773 CQK327773:CQL327773 CQN327773:CQO327773 CQQ327773:CQR327773 CUM327773:CUN327773 CUP327773:CUQ327773 CUS327773:CUT327773 CUV327773:CUW327773 CUY327773:CUZ327773 CVB327773:CVC327773 CVE327773:CVF327773 CVH327773:CVI327773 CVK327773:CVL327773 CVW327773:CVX327773 CWF327773:CWG327773 CWI327773:CWJ327773 CWL327773:CWM327773 CWO327773:CWP327773 CWR327773:CWS327773 CWU327773:CWV327773 CWX327773:CWY327773 CXA327773:CXB327773 CXD327773:CXE327773 CXJ327773:CXK327773 CXM327773:CXN327773 CXP327773:CXQ327773 CXS327773:CXT327773 CXV327773:CXW327773 CXY327773:CXZ327773 CYB327773:CYC327773 CYE327773:CYF327773 CYH327773:CYI327773 CYK327773:CYL327773 CYN327773:CYO327773 CYQ327773:CYR327773 CYT327773:CYU327773 CYW327773:CYX327773 CYZ327773:CZA327773 CZI327773:CZJ327773 CZO327773:CZP327773 CZX327773:CZY327773 DAA327773:DAB327773 DAD327773:DAE327773 DAG327773:DAH327773 DAJ327773:DAK327773 DAM327773:DAN327773 DEI327773:DEJ327773 DEL327773:DEM327773 DEO327773:DEP327773 DER327773:DES327773 DEU327773:DEV327773 DEX327773:DEY327773 DFA327773:DFB327773 DFD327773:DFE327773 DFG327773:DFH327773 DFS327773:DFT327773 DGB327773:DGC327773 DGE327773:DGF327773 DGH327773:DGI327773 DGK327773:DGL327773 DGN327773:DGO327773 DGQ327773:DGR327773 DGT327773:DGU327773 DGW327773:DGX327773 DGZ327773:DHA327773 DHF327773:DHG327773 DHI327773:DHJ327773 DHL327773:DHM327773 DHO327773:DHP327773 DHR327773:DHS327773 DHU327773:DHV327773 DHX327773:DHY327773 DIA327773:DIB327773 DID327773:DIE327773 DIG327773:DIH327773 DIJ327773:DIK327773 DIM327773:DIN327773 DIP327773:DIQ327773 DIS327773:DIT327773 DIV327773:DIW327773 DJE327773:DJF327773 DJK327773:DJL327773 DJT327773:DJU327773 DJW327773:DJX327773 DJZ327773:DKA327773 DKC327773:DKD327773 DKF327773:DKG327773 DKI327773:DKJ327773 DOE327773:DOF327773 DOH327773:DOI327773 DOK327773:DOL327773 DON327773:DOO327773 DOQ327773:DOR327773 DOT327773:DOU327773 DOW327773:DOX327773 DOZ327773:DPA327773 DPC327773:DPD327773 DPO327773:DPP327773 DPX327773:DPY327773 DQA327773:DQB327773 DQD327773:DQE327773 DQG327773:DQH327773 DQJ327773:DQK327773 DQM327773:DQN327773 DQP327773:DQQ327773 DQS327773:DQT327773 DQV327773:DQW327773 DRB327773:DRC327773 DRE327773:DRF327773 DRH327773:DRI327773 DRK327773:DRL327773 DRN327773:DRO327773 DRQ327773:DRR327773 DRT327773:DRU327773 DRW327773:DRX327773 DRZ327773:DSA327773 DSC327773:DSD327773 DSF327773:DSG327773 DSI327773:DSJ327773 DSL327773:DSM327773 DSO327773:DSP327773 DSR327773:DSS327773 DTA327773:DTB327773 DTG327773:DTH327773 DTP327773:DTQ327773 DTS327773:DTT327773 DTV327773:DTW327773 DTY327773:DTZ327773 DUB327773:DUC327773 DUE327773:DUF327773 DYA327773:DYB327773 DYD327773:DYE327773 DYG327773:DYH327773 DYJ327773:DYK327773 DYM327773:DYN327773 DYP327773:DYQ327773 DYS327773:DYT327773 DYV327773:DYW327773 DYY327773:DYZ327773 DZK327773:DZL327773 DZT327773:DZU327773 DZW327773:DZX327773 DZZ327773:EAA327773 EAC327773:EAD327773 EAF327773:EAG327773 EAI327773:EAJ327773 EAL327773:EAM327773 EAO327773:EAP327773 EAR327773:EAS327773 EAX327773:EAY327773 EBA327773:EBB327773 EBD327773:EBE327773 EBG327773:EBH327773 EBJ327773:EBK327773 EBM327773:EBN327773 EBP327773:EBQ327773 EBS327773:EBT327773 EBV327773:EBW327773 EBY327773:EBZ327773 ECB327773:ECC327773 ECE327773:ECF327773 ECH327773:ECI327773 ECK327773:ECL327773 ECN327773:ECO327773 ECW327773:ECX327773 EDC327773:EDD327773 EDL327773:EDM327773 EDO327773:EDP327773 EDR327773:EDS327773 EDU327773:EDV327773 EDX327773:EDY327773 EEA327773:EEB327773 EHW327773:EHX327773 EHZ327773:EIA327773 EIC327773:EID327773 EIF327773:EIG327773 EII327773:EIJ327773 EIL327773:EIM327773 EIO327773:EIP327773 EIR327773:EIS327773 EIU327773:EIV327773 EJG327773:EJH327773 EJP327773:EJQ327773 EJS327773:EJT327773 EJV327773:EJW327773 EJY327773:EJZ327773 EKB327773:EKC327773 EKE327773:EKF327773 EKH327773:EKI327773 EKK327773:EKL327773 EKN327773:EKO327773 EKT327773:EKU327773 EKW327773:EKX327773 EKZ327773:ELA327773 ELC327773:ELD327773 ELF327773:ELG327773 ELI327773:ELJ327773 ELL327773:ELM327773 ELO327773:ELP327773 ELR327773:ELS327773 ELU327773:ELV327773 ELX327773:ELY327773 EMA327773:EMB327773 EMD327773:EME327773 EMG327773:EMH327773 EMJ327773:EMK327773 EMS327773:EMT327773 EMY327773:EMZ327773 ENH327773:ENI327773 ENK327773:ENL327773 ENN327773:ENO327773 ENQ327773:ENR327773 ENT327773:ENU327773 ENW327773:ENX327773 ERS327773:ERT327773 ERV327773:ERW327773 ERY327773:ERZ327773 ESB327773:ESC327773 ESE327773:ESF327773 ESH327773:ESI327773 ESK327773:ESL327773 ESN327773:ESO327773 ESQ327773:ESR327773 ETC327773:ETD327773 ETL327773:ETM327773 ETO327773:ETP327773 ETR327773:ETS327773 ETU327773:ETV327773 ETX327773:ETY327773 EUA327773:EUB327773 EUD327773:EUE327773 EUG327773:EUH327773 EUJ327773:EUK327773 EUP327773:EUQ327773 EUS327773:EUT327773 EUV327773:EUW327773 EUY327773:EUZ327773 EVB327773:EVC327773 EVE327773:EVF327773 EVH327773:EVI327773 EVK327773:EVL327773 EVN327773:EVO327773 EVQ327773:EVR327773 EVT327773:EVU327773 EVW327773:EVX327773 EVZ327773:EWA327773 EWC327773:EWD327773 EWF327773:EWG327773 EWO327773:EWP327773 EWU327773:EWV327773 EXD327773:EXE327773 EXG327773:EXH327773 EXJ327773:EXK327773 EXM327773:EXN327773 EXP327773:EXQ327773 EXS327773:EXT327773 FBO327773:FBP327773 FBR327773:FBS327773 FBU327773:FBV327773 FBX327773:FBY327773 FCA327773:FCB327773 FCD327773:FCE327773 FCG327773:FCH327773 FCJ327773:FCK327773 FCM327773:FCN327773 FCY327773:FCZ327773 FDH327773:FDI327773 FDK327773:FDL327773 FDN327773:FDO327773 FDQ327773:FDR327773 FDT327773:FDU327773 FDW327773:FDX327773 FDZ327773:FEA327773 FEC327773:FED327773 FEF327773:FEG327773 FEL327773:FEM327773 FEO327773:FEP327773 FER327773:FES327773 FEU327773:FEV327773 FEX327773:FEY327773 FFA327773:FFB327773 FFD327773:FFE327773 FFG327773:FFH327773 FFJ327773:FFK327773 FFM327773:FFN327773 FFP327773:FFQ327773 FFS327773:FFT327773 FFV327773:FFW327773 FFY327773:FFZ327773 FGB327773:FGC327773 FGK327773:FGL327773 FGQ327773:FGR327773 FGZ327773:FHA327773 FHC327773:FHD327773 FHF327773:FHG327773 FHI327773:FHJ327773 FHL327773:FHM327773 FHO327773:FHP327773 FLK327773:FLL327773 FLN327773:FLO327773 FLQ327773:FLR327773 FLT327773:FLU327773 FLW327773:FLX327773 FLZ327773:FMA327773 FMC327773:FMD327773 FMF327773:FMG327773 FMI327773:FMJ327773 FMU327773:FMV327773 FND327773:FNE327773 FNG327773:FNH327773 FNJ327773:FNK327773 FNM327773:FNN327773 FNP327773:FNQ327773 FNS327773:FNT327773 FNV327773:FNW327773 FNY327773:FNZ327773 FOB327773:FOC327773 FOH327773:FOI327773 FOK327773:FOL327773 FON327773:FOO327773 FOQ327773:FOR327773 FOT327773:FOU327773 FOW327773:FOX327773 FOZ327773:FPA327773 FPC327773:FPD327773 FPF327773:FPG327773 FPI327773:FPJ327773 FPL327773:FPM327773 FPO327773:FPP327773 FPR327773:FPS327773 FPU327773:FPV327773 FPX327773:FPY327773 FQG327773:FQH327773 FQM327773:FQN327773 FQV327773:FQW327773 FQY327773:FQZ327773 FRB327773:FRC327773 FRE327773:FRF327773 FRH327773:FRI327773 FRK327773:FRL327773 FVG327773:FVH327773 FVJ327773:FVK327773 FVM327773:FVN327773 FVP327773:FVQ327773 FVS327773:FVT327773 FVV327773:FVW327773 FVY327773:FVZ327773 FWB327773:FWC327773 FWE327773:FWF327773 FWQ327773:FWR327773 FWZ327773:FXA327773 FXC327773:FXD327773 FXF327773:FXG327773 FXI327773:FXJ327773 FXL327773:FXM327773 FXO327773:FXP327773 FXR327773:FXS327773 FXU327773:FXV327773 FXX327773:FXY327773 FYD327773:FYE327773 FYG327773:FYH327773 FYJ327773:FYK327773 FYM327773:FYN327773 FYP327773:FYQ327773 FYS327773:FYT327773 FYV327773:FYW327773 FYY327773:FYZ327773 FZB327773:FZC327773 FZE327773:FZF327773 FZH327773:FZI327773 FZK327773:FZL327773 FZN327773:FZO327773 FZQ327773:FZR327773 FZT327773:FZU327773 GAC327773:GAD327773 GAI327773:GAJ327773 GAR327773:GAS327773 GAU327773:GAV327773 GAX327773:GAY327773 GBA327773:GBB327773 GBD327773:GBE327773 GBG327773:GBH327773 GFC327773:GFD327773 GFF327773:GFG327773 GFI327773:GFJ327773 GFL327773:GFM327773 GFO327773:GFP327773 GFR327773:GFS327773 GFU327773:GFV327773 GFX327773:GFY327773 GGA327773:GGB327773 GGM327773:GGN327773 GGV327773:GGW327773 GGY327773:GGZ327773 GHB327773:GHC327773 GHE327773:GHF327773 GHH327773:GHI327773 GHK327773:GHL327773 GHN327773:GHO327773 GHQ327773:GHR327773 GHT327773:GHU327773 GHZ327773:GIA327773 GIC327773:GID327773 GIF327773:GIG327773 GII327773:GIJ327773 GIL327773:GIM327773 GIO327773:GIP327773 GIR327773:GIS327773 GIU327773:GIV327773 GIX327773:GIY327773 GJA327773:GJB327773 GJD327773:GJE327773 GJG327773:GJH327773 GJJ327773:GJK327773 GJM327773:GJN327773 GJP327773:GJQ327773 GJY327773:GJZ327773 GKE327773:GKF327773 GKN327773:GKO327773 GKQ327773:GKR327773 GKT327773:GKU327773 GKW327773:GKX327773 GKZ327773:GLA327773 GLC327773:GLD327773 GOY327773:GOZ327773 GPB327773:GPC327773 GPE327773:GPF327773 GPH327773:GPI327773 GPK327773:GPL327773 GPN327773:GPO327773 GPQ327773:GPR327773 GPT327773:GPU327773 GPW327773:GPX327773 GQI327773:GQJ327773 GQR327773:GQS327773 GQU327773:GQV327773 GQX327773:GQY327773 GRA327773:GRB327773 GRD327773:GRE327773 GRG327773:GRH327773 GRJ327773:GRK327773 GRM327773:GRN327773 GRP327773:GRQ327773 GRV327773:GRW327773 GRY327773:GRZ327773 GSB327773:GSC327773 GSE327773:GSF327773 GSH327773:GSI327773 GSK327773:GSL327773 GSN327773:GSO327773 GSQ327773:GSR327773 GST327773:GSU327773 GSW327773:GSX327773 GSZ327773:GTA327773 GTC327773:GTD327773 GTF327773:GTG327773 GTI327773:GTJ327773 GTL327773:GTM327773 GTU327773:GTV327773 GUA327773:GUB327773 GUJ327773:GUK327773 GUM327773:GUN327773 GUP327773:GUQ327773 GUS327773:GUT327773 GUV327773:GUW327773 GUY327773:GUZ327773 GYU327773:GYV327773 GYX327773:GYY327773 GZA327773:GZB327773 GZD327773:GZE327773 GZG327773:GZH327773 GZJ327773:GZK327773 GZM327773:GZN327773 GZP327773:GZQ327773 GZS327773:GZT327773 HAE327773:HAF327773 HAN327773:HAO327773 HAQ327773:HAR327773 HAT327773:HAU327773 HAW327773:HAX327773 HAZ327773:HBA327773 HBC327773:HBD327773 HBF327773:HBG327773 HBI327773:HBJ327773 HBL327773:HBM327773 HBR327773:HBS327773 HBU327773:HBV327773 HBX327773:HBY327773 HCA327773:HCB327773 HCD327773:HCE327773 HCG327773:HCH327773 HCJ327773:HCK327773 HCM327773:HCN327773 HCP327773:HCQ327773 HCS327773:HCT327773 HCV327773:HCW327773 HCY327773:HCZ327773 HDB327773:HDC327773 HDE327773:HDF327773 HDH327773:HDI327773 HDQ327773:HDR327773 HDW327773:HDX327773 HEF327773:HEG327773 HEI327773:HEJ327773 HEL327773:HEM327773 HEO327773:HEP327773 HER327773:HES327773 HEU327773:HEV327773 HIQ327773:HIR327773 HIT327773:HIU327773 HIW327773:HIX327773 HIZ327773:HJA327773 HJC327773:HJD327773 HJF327773:HJG327773 HJI327773:HJJ327773 HJL327773:HJM327773 HJO327773:HJP327773 HKA327773:HKB327773 HKJ327773:HKK327773 HKM327773:HKN327773 HKP327773:HKQ327773 HKS327773:HKT327773 HKV327773:HKW327773 HKY327773:HKZ327773 HLB327773:HLC327773 HLE327773:HLF327773 HLH327773:HLI327773 HLN327773:HLO327773 HLQ327773:HLR327773 HLT327773:HLU327773 HLW327773:HLX327773 HLZ327773:HMA327773 HMC327773:HMD327773 HMF327773:HMG327773 HMI327773:HMJ327773 HML327773:HMM327773 HMO327773:HMP327773 HMR327773:HMS327773 HMU327773:HMV327773 HMX327773:HMY327773 HNA327773:HNB327773 HND327773:HNE327773 HNM327773:HNN327773 HNS327773:HNT327773 HOB327773:HOC327773 HOE327773:HOF327773 HOH327773:HOI327773 HOK327773:HOL327773 HON327773:HOO327773 HOQ327773:HOR327773 HSM327773:HSN327773 HSP327773:HSQ327773 HSS327773:HST327773 HSV327773:HSW327773 HSY327773:HSZ327773 HTB327773:HTC327773 HTE327773:HTF327773 HTH327773:HTI327773 HTK327773:HTL327773 HTW327773:HTX327773 HUF327773:HUG327773 HUI327773:HUJ327773 HUL327773:HUM327773 HUO327773:HUP327773 HUR327773:HUS327773 HUU327773:HUV327773 HUX327773:HUY327773 HVA327773:HVB327773 HVD327773:HVE327773 HVJ327773:HVK327773 HVM327773:HVN327773 HVP327773:HVQ327773 HVS327773:HVT327773 HVV327773:HVW327773 HVY327773:HVZ327773 HWB327773:HWC327773 HWE327773:HWF327773 HWH327773:HWI327773 HWK327773:HWL327773 HWN327773:HWO327773 HWQ327773:HWR327773 HWT327773:HWU327773 HWW327773:HWX327773 HWZ327773:HXA327773 HXI327773:HXJ327773 HXO327773:HXP327773 HXX327773:HXY327773 HYA327773:HYB327773 HYD327773:HYE327773 HYG327773:HYH327773 HYJ327773:HYK327773 HYM327773:HYN327773 ICI327773:ICJ327773 ICL327773:ICM327773 ICO327773:ICP327773 ICR327773:ICS327773 ICU327773:ICV327773 ICX327773:ICY327773 IDA327773:IDB327773 IDD327773:IDE327773 IDG327773:IDH327773 IDS327773:IDT327773 IEB327773:IEC327773 IEE327773:IEF327773 IEH327773:IEI327773 IEK327773:IEL327773 IEN327773:IEO327773 IEQ327773:IER327773 IET327773:IEU327773 IEW327773:IEX327773 IEZ327773:IFA327773 IFF327773:IFG327773 IFI327773:IFJ327773 IFL327773:IFM327773 IFO327773:IFP327773 IFR327773:IFS327773 IFU327773:IFV327773 IFX327773:IFY327773 IGA327773:IGB327773 IGD327773:IGE327773 IGG327773:IGH327773 IGJ327773:IGK327773 IGM327773:IGN327773 IGP327773:IGQ327773 IGS327773:IGT327773 IGV327773:IGW327773 IHE327773:IHF327773 IHK327773:IHL327773 IHT327773:IHU327773 IHW327773:IHX327773 IHZ327773:IIA327773 IIC327773:IID327773 IIF327773:IIG327773 III327773:IIJ327773 IME327773:IMF327773 IMH327773:IMI327773 IMK327773:IML327773 IMN327773:IMO327773 IMQ327773:IMR327773 IMT327773:IMU327773 IMW327773:IMX327773 IMZ327773:INA327773 INC327773:IND327773 INO327773:INP327773 INX327773:INY327773 IOA327773:IOB327773 IOD327773:IOE327773 IOG327773:IOH327773 IOJ327773:IOK327773 IOM327773:ION327773 IOP327773:IOQ327773 IOS327773:IOT327773 IOV327773:IOW327773 IPB327773:IPC327773 IPE327773:IPF327773 IPH327773:IPI327773 IPK327773:IPL327773 IPN327773:IPO327773 IPQ327773:IPR327773 IPT327773:IPU327773 IPW327773:IPX327773 IPZ327773:IQA327773 IQC327773:IQD327773 IQF327773:IQG327773 IQI327773:IQJ327773 IQL327773:IQM327773 IQO327773:IQP327773 IQR327773:IQS327773 IRA327773:IRB327773 IRG327773:IRH327773 IRP327773:IRQ327773 IRS327773:IRT327773 IRV327773:IRW327773 IRY327773:IRZ327773 ISB327773:ISC327773 ISE327773:ISF327773 IWA327773:IWB327773 IWD327773:IWE327773 IWG327773:IWH327773 IWJ327773:IWK327773 IWM327773:IWN327773 IWP327773:IWQ327773 IWS327773:IWT327773 IWV327773:IWW327773 IWY327773:IWZ327773 IXK327773:IXL327773 IXT327773:IXU327773 IXW327773:IXX327773 IXZ327773:IYA327773 IYC327773:IYD327773 IYF327773:IYG327773 IYI327773:IYJ327773 IYL327773:IYM327773 IYO327773:IYP327773 IYR327773:IYS327773 IYX327773:IYY327773 IZA327773:IZB327773 IZD327773:IZE327773 IZG327773:IZH327773 IZJ327773:IZK327773 IZM327773:IZN327773 IZP327773:IZQ327773 IZS327773:IZT327773 IZV327773:IZW327773 IZY327773:IZZ327773 JAB327773:JAC327773 JAE327773:JAF327773 JAH327773:JAI327773 JAK327773:JAL327773 JAN327773:JAO327773 JAW327773:JAX327773 JBC327773:JBD327773 JBL327773:JBM327773 JBO327773:JBP327773 JBR327773:JBS327773 JBU327773:JBV327773 JBX327773:JBY327773 JCA327773:JCB327773 JFW327773:JFX327773 JFZ327773:JGA327773 JGC327773:JGD327773 JGF327773:JGG327773 JGI327773:JGJ327773 JGL327773:JGM327773 JGO327773:JGP327773 JGR327773:JGS327773 JGU327773:JGV327773 JHG327773:JHH327773 JHP327773:JHQ327773 JHS327773:JHT327773 JHV327773:JHW327773 JHY327773:JHZ327773 JIB327773:JIC327773 JIE327773:JIF327773 JIH327773:JII327773 JIK327773:JIL327773 JIN327773:JIO327773 JIT327773:JIU327773 JIW327773:JIX327773 JIZ327773:JJA327773 JJC327773:JJD327773 JJF327773:JJG327773 JJI327773:JJJ327773 JJL327773:JJM327773 JJO327773:JJP327773 JJR327773:JJS327773 JJU327773:JJV327773 JJX327773:JJY327773 JKA327773:JKB327773 JKD327773:JKE327773 JKG327773:JKH327773 JKJ327773:JKK327773 JKS327773:JKT327773 JKY327773:JKZ327773 JLH327773:JLI327773 JLK327773:JLL327773 JLN327773:JLO327773 JLQ327773:JLR327773 JLT327773:JLU327773 JLW327773:JLX327773 JPS327773:JPT327773 JPV327773:JPW327773 JPY327773:JPZ327773 JQB327773:JQC327773 JQE327773:JQF327773 JQH327773:JQI327773 JQK327773:JQL327773 JQN327773:JQO327773 JQQ327773:JQR327773 JRC327773:JRD327773 JRL327773:JRM327773 JRO327773:JRP327773 JRR327773:JRS327773 JRU327773:JRV327773 JRX327773:JRY327773 JSA327773:JSB327773 JSD327773:JSE327773 JSG327773:JSH327773 JSJ327773:JSK327773 JSP327773:JSQ327773 JSS327773:JST327773 JSV327773:JSW327773 JSY327773:JSZ327773 JTB327773:JTC327773 JTE327773:JTF327773 JTH327773:JTI327773 JTK327773:JTL327773 JTN327773:JTO327773 JTQ327773:JTR327773 JTT327773:JTU327773 JTW327773:JTX327773 JTZ327773:JUA327773 JUC327773:JUD327773 JUF327773:JUG327773 JUO327773:JUP327773 JUU327773:JUV327773 JVD327773:JVE327773 JVG327773:JVH327773 JVJ327773:JVK327773 JVM327773:JVN327773 JVP327773:JVQ327773 JVS327773:JVT327773 JZO327773:JZP327773 JZR327773:JZS327773 JZU327773:JZV327773 JZX327773:JZY327773 KAA327773:KAB327773 KAD327773:KAE327773 KAG327773:KAH327773 KAJ327773:KAK327773 KAM327773:KAN327773 KAY327773:KAZ327773 KBH327773:KBI327773 KBK327773:KBL327773 KBN327773:KBO327773 KBQ327773:KBR327773 KBT327773:KBU327773 KBW327773:KBX327773 KBZ327773:KCA327773 KCC327773:KCD327773 KCF327773:KCG327773 KCL327773:KCM327773 KCO327773:KCP327773 KCR327773:KCS327773 KCU327773:KCV327773 KCX327773:KCY327773 KDA327773:KDB327773 KDD327773:KDE327773 KDG327773:KDH327773 KDJ327773:KDK327773 KDM327773:KDN327773 KDP327773:KDQ327773 KDS327773:KDT327773 KDV327773:KDW327773 KDY327773:KDZ327773 KEB327773:KEC327773 KEK327773:KEL327773 KEQ327773:KER327773 KEZ327773:KFA327773 KFC327773:KFD327773 KFF327773:KFG327773 KFI327773:KFJ327773 KFL327773:KFM327773 KFO327773:KFP327773 KJK327773:KJL327773 KJN327773:KJO327773 KJQ327773:KJR327773 KJT327773:KJU327773 KJW327773:KJX327773 KJZ327773:KKA327773 KKC327773:KKD327773 KKF327773:KKG327773 KKI327773:KKJ327773 KKU327773:KKV327773 KLD327773:KLE327773 KLG327773:KLH327773 KLJ327773:KLK327773 KLM327773:KLN327773 KLP327773:KLQ327773 KLS327773:KLT327773 KLV327773:KLW327773 KLY327773:KLZ327773 KMB327773:KMC327773 KMH327773:KMI327773 KMK327773:KML327773 KMN327773:KMO327773 KMQ327773:KMR327773 KMT327773:KMU327773 KMW327773:KMX327773 KMZ327773:KNA327773 KNC327773:KND327773 KNF327773:KNG327773 KNI327773:KNJ327773 KNL327773:KNM327773 KNO327773:KNP327773 KNR327773:KNS327773 KNU327773:KNV327773 KNX327773:KNY327773 KOG327773:KOH327773 KOM327773:KON327773 KOV327773:KOW327773 KOY327773:KOZ327773 KPB327773:KPC327773 KPE327773:KPF327773 KPH327773:KPI327773 KPK327773:KPL327773 KTG327773:KTH327773 KTJ327773:KTK327773 KTM327773:KTN327773 KTP327773:KTQ327773 KTS327773:KTT327773 KTV327773:KTW327773 KTY327773:KTZ327773 KUB327773:KUC327773 KUE327773:KUF327773 KUQ327773:KUR327773 KUZ327773:KVA327773 KVC327773:KVD327773 KVF327773:KVG327773 KVI327773:KVJ327773 KVL327773:KVM327773 KVO327773:KVP327773 KVR327773:KVS327773 KVU327773:KVV327773 KVX327773:KVY327773 KWD327773:KWE327773 KWG327773:KWH327773 KWJ327773:KWK327773 KWM327773:KWN327773 KWP327773:KWQ327773 KWS327773:KWT327773 KWV327773:KWW327773 KWY327773:KWZ327773 KXB327773:KXC327773 KXE327773:KXF327773 KXH327773:KXI327773 KXK327773:KXL327773 KXN327773:KXO327773 KXQ327773:KXR327773 KXT327773:KXU327773 KYC327773:KYD327773 KYI327773:KYJ327773 KYR327773:KYS327773 KYU327773:KYV327773 KYX327773:KYY327773 KZA327773:KZB327773 KZD327773:KZE327773 KZG327773:KZH327773 LDC327773:LDD327773 LDF327773:LDG327773 LDI327773:LDJ327773 LDL327773:LDM327773 LDO327773:LDP327773 LDR327773:LDS327773 LDU327773:LDV327773 LDX327773:LDY327773 LEA327773:LEB327773 LEM327773:LEN327773 LEV327773:LEW327773 LEY327773:LEZ327773 LFB327773:LFC327773 LFE327773:LFF327773 LFH327773:LFI327773 LFK327773:LFL327773 LFN327773:LFO327773 LFQ327773:LFR327773 LFT327773:LFU327773 LFZ327773:LGA327773 LGC327773:LGD327773 LGF327773:LGG327773 LGI327773:LGJ327773 LGL327773:LGM327773 LGO327773:LGP327773 LGR327773:LGS327773 LGU327773:LGV327773 LGX327773:LGY327773 LHA327773:LHB327773 LHD327773:LHE327773 LHG327773:LHH327773 LHJ327773:LHK327773 LHM327773:LHN327773 LHP327773:LHQ327773 LHY327773:LHZ327773 LIE327773:LIF327773 LIN327773:LIO327773 LIQ327773:LIR327773 LIT327773:LIU327773 LIW327773:LIX327773 LIZ327773:LJA327773 LJC327773:LJD327773 LMY327773:LMZ327773 LNB327773:LNC327773 LNE327773:LNF327773 LNH327773:LNI327773 LNK327773:LNL327773 LNN327773:LNO327773 LNQ327773:LNR327773 LNT327773:LNU327773 LNW327773:LNX327773 LOI327773:LOJ327773 LOR327773:LOS327773 LOU327773:LOV327773 LOX327773:LOY327773 LPA327773:LPB327773 LPD327773:LPE327773 LPG327773:LPH327773 LPJ327773:LPK327773 LPM327773:LPN327773 LPP327773:LPQ327773 LPV327773:LPW327773 LPY327773:LPZ327773 LQB327773:LQC327773 LQE327773:LQF327773 LQH327773:LQI327773 LQK327773:LQL327773 LQN327773:LQO327773 LQQ327773:LQR327773 LQT327773:LQU327773 LQW327773:LQX327773 LQZ327773:LRA327773 LRC327773:LRD327773 LRF327773:LRG327773 LRI327773:LRJ327773 LRL327773:LRM327773 LRU327773:LRV327773 LSA327773:LSB327773 LSJ327773:LSK327773 LSM327773:LSN327773 LSP327773:LSQ327773 LSS327773:LST327773 LSV327773:LSW327773 LSY327773:LSZ327773 LWU327773:LWV327773 LWX327773:LWY327773 LXA327773:LXB327773 LXD327773:LXE327773 LXG327773:LXH327773 LXJ327773:LXK327773 LXM327773:LXN327773 LXP327773:LXQ327773 LXS327773:LXT327773 LYE327773:LYF327773 LYN327773:LYO327773 LYQ327773:LYR327773 LYT327773:LYU327773 LYW327773:LYX327773 LYZ327773:LZA327773 LZC327773:LZD327773 LZF327773:LZG327773 LZI327773:LZJ327773 LZL327773:LZM327773 LZR327773:LZS327773 LZU327773:LZV327773 LZX327773:LZY327773 MAA327773:MAB327773 MAD327773:MAE327773 MAG327773:MAH327773 MAJ327773:MAK327773 MAM327773:MAN327773 MAP327773:MAQ327773 MAS327773:MAT327773 MAV327773:MAW327773 MAY327773:MAZ327773 MBB327773:MBC327773 MBE327773:MBF327773 MBH327773:MBI327773 MBQ327773:MBR327773 MBW327773:MBX327773 MCF327773:MCG327773 MCI327773:MCJ327773 MCL327773:MCM327773 MCO327773:MCP327773 MCR327773:MCS327773 MCU327773:MCV327773 MGQ327773:MGR327773 MGT327773:MGU327773 MGW327773:MGX327773 MGZ327773:MHA327773 MHC327773:MHD327773 MHF327773:MHG327773 MHI327773:MHJ327773 MHL327773:MHM327773 MHO327773:MHP327773 MIA327773:MIB327773 MIJ327773:MIK327773 MIM327773:MIN327773 MIP327773:MIQ327773 MIS327773:MIT327773 MIV327773:MIW327773 MIY327773:MIZ327773 MJB327773:MJC327773 MJE327773:MJF327773 MJH327773:MJI327773 MJN327773:MJO327773 MJQ327773:MJR327773 MJT327773:MJU327773 MJW327773:MJX327773 MJZ327773:MKA327773 MKC327773:MKD327773 MKF327773:MKG327773 MKI327773:MKJ327773 MKL327773:MKM327773 MKO327773:MKP327773 MKR327773:MKS327773 MKU327773:MKV327773 MKX327773:MKY327773 MLA327773:MLB327773 MLD327773:MLE327773 MLM327773:MLN327773 MLS327773:MLT327773 MMB327773:MMC327773 MME327773:MMF327773 MMH327773:MMI327773 MMK327773:MML327773 MMN327773:MMO327773 MMQ327773:MMR327773 MQM327773:MQN327773 MQP327773:MQQ327773 MQS327773:MQT327773 MQV327773:MQW327773 MQY327773:MQZ327773 MRB327773:MRC327773 MRE327773:MRF327773 MRH327773:MRI327773 MRK327773:MRL327773 MRW327773:MRX327773 MSF327773:MSG327773 MSI327773:MSJ327773 MSL327773:MSM327773 MSO327773:MSP327773 MSR327773:MSS327773 MSU327773:MSV327773 MSX327773:MSY327773 MTA327773:MTB327773 MTD327773:MTE327773 MTJ327773:MTK327773 MTM327773:MTN327773 MTP327773:MTQ327773 MTS327773:MTT327773 MTV327773:MTW327773 MTY327773:MTZ327773 MUB327773:MUC327773 MUE327773:MUF327773 MUH327773:MUI327773 MUK327773:MUL327773 MUN327773:MUO327773 MUQ327773:MUR327773 MUT327773:MUU327773 MUW327773:MUX327773 MUZ327773:MVA327773 MVI327773:MVJ327773 MVO327773:MVP327773 MVX327773:MVY327773 MWA327773:MWB327773 MWD327773:MWE327773 MWG327773:MWH327773 MWJ327773:MWK327773 MWM327773:MWN327773 NAI327773:NAJ327773 NAL327773:NAM327773 NAO327773:NAP327773 NAR327773:NAS327773 NAU327773:NAV327773 NAX327773:NAY327773 NBA327773:NBB327773 NBD327773:NBE327773 NBG327773:NBH327773 NBS327773:NBT327773 NCB327773:NCC327773 NCE327773:NCF327773 NCH327773:NCI327773 NCK327773:NCL327773 NCN327773:NCO327773 NCQ327773:NCR327773 NCT327773:NCU327773 NCW327773:NCX327773 NCZ327773:NDA327773 NDF327773:NDG327773 NDI327773:NDJ327773 NDL327773:NDM327773 NDO327773:NDP327773 NDR327773:NDS327773 NDU327773:NDV327773 NDX327773:NDY327773 NEA327773:NEB327773 NED327773:NEE327773 NEG327773:NEH327773 NEJ327773:NEK327773 NEM327773:NEN327773 NEP327773:NEQ327773 NES327773:NET327773 NEV327773:NEW327773 NFE327773:NFF327773 NFK327773:NFL327773 NFT327773:NFU327773 NFW327773:NFX327773 NFZ327773:NGA327773 NGC327773:NGD327773 NGF327773:NGG327773 NGI327773:NGJ327773 NKE327773:NKF327773 NKH327773:NKI327773 NKK327773:NKL327773 NKN327773:NKO327773 NKQ327773:NKR327773 NKT327773:NKU327773 NKW327773:NKX327773 NKZ327773:NLA327773 NLC327773:NLD327773 NLO327773:NLP327773 NLX327773:NLY327773 NMA327773:NMB327773 NMD327773:NME327773 NMG327773:NMH327773 NMJ327773:NMK327773 NMM327773:NMN327773 NMP327773:NMQ327773 NMS327773:NMT327773 NMV327773:NMW327773 NNB327773:NNC327773 NNE327773:NNF327773 NNH327773:NNI327773 NNK327773:NNL327773 NNN327773:NNO327773 NNQ327773:NNR327773 NNT327773:NNU327773 NNW327773:NNX327773 NNZ327773:NOA327773 NOC327773:NOD327773 NOF327773:NOG327773 NOI327773:NOJ327773 NOL327773:NOM327773 NOO327773:NOP327773 NOR327773:NOS327773 NPA327773:NPB327773 NPG327773:NPH327773 NPP327773:NPQ327773 NPS327773:NPT327773 NPV327773:NPW327773 NPY327773:NPZ327773 NQB327773:NQC327773 NQE327773:NQF327773 NUA327773:NUB327773 NUD327773:NUE327773 NUG327773:NUH327773 NUJ327773:NUK327773 NUM327773:NUN327773 NUP327773:NUQ327773 NUS327773:NUT327773 NUV327773:NUW327773 NUY327773:NUZ327773 NVK327773:NVL327773 NVT327773:NVU327773 NVW327773:NVX327773 NVZ327773:NWA327773 NWC327773:NWD327773 NWF327773:NWG327773 NWI327773:NWJ327773 NWL327773:NWM327773 NWO327773:NWP327773 NWR327773:NWS327773 NWX327773:NWY327773 NXA327773:NXB327773 NXD327773:NXE327773 NXG327773:NXH327773 NXJ327773:NXK327773 NXM327773:NXN327773 NXP327773:NXQ327773 NXS327773:NXT327773 NXV327773:NXW327773 NXY327773:NXZ327773 NYB327773:NYC327773 NYE327773:NYF327773 NYH327773:NYI327773 NYK327773:NYL327773 NYN327773:NYO327773 NYW327773:NYX327773 NZC327773:NZD327773 NZL327773:NZM327773 NZO327773:NZP327773 NZR327773:NZS327773 NZU327773:NZV327773 NZX327773:NZY327773 OAA327773:OAB327773 ODW327773:ODX327773 ODZ327773:OEA327773 OEC327773:OED327773 OEF327773:OEG327773 OEI327773:OEJ327773 OEL327773:OEM327773 OEO327773:OEP327773 OER327773:OES327773 OEU327773:OEV327773 OFG327773:OFH327773 OFP327773:OFQ327773 OFS327773:OFT327773 OFV327773:OFW327773 OFY327773:OFZ327773 OGB327773:OGC327773 OGE327773:OGF327773 OGH327773:OGI327773 OGK327773:OGL327773 OGN327773:OGO327773 OGT327773:OGU327773 OGW327773:OGX327773 OGZ327773:OHA327773 OHC327773:OHD327773 OHF327773:OHG327773 OHI327773:OHJ327773 OHL327773:OHM327773 OHO327773:OHP327773 OHR327773:OHS327773 OHU327773:OHV327773 OHX327773:OHY327773 OIA327773:OIB327773 OID327773:OIE327773 OIG327773:OIH327773 OIJ327773:OIK327773 OIS327773:OIT327773 OIY327773:OIZ327773 OJH327773:OJI327773 OJK327773:OJL327773 OJN327773:OJO327773 OJQ327773:OJR327773 OJT327773:OJU327773 OJW327773:OJX327773 ONS327773:ONT327773 ONV327773:ONW327773 ONY327773:ONZ327773 OOB327773:OOC327773 OOE327773:OOF327773 OOH327773:OOI327773 OOK327773:OOL327773 OON327773:OOO327773 OOQ327773:OOR327773 OPC327773:OPD327773 OPL327773:OPM327773 OPO327773:OPP327773 OPR327773:OPS327773 OPU327773:OPV327773 OPX327773:OPY327773 OQA327773:OQB327773 OQD327773:OQE327773 OQG327773:OQH327773 OQJ327773:OQK327773 OQP327773:OQQ327773 OQS327773:OQT327773 OQV327773:OQW327773 OQY327773:OQZ327773 ORB327773:ORC327773 ORE327773:ORF327773 ORH327773:ORI327773 ORK327773:ORL327773 ORN327773:ORO327773 ORQ327773:ORR327773 ORT327773:ORU327773 ORW327773:ORX327773 ORZ327773:OSA327773 OSC327773:OSD327773 OSF327773:OSG327773 OSO327773:OSP327773 OSU327773:OSV327773 OTD327773:OTE327773 OTG327773:OTH327773 OTJ327773:OTK327773 OTM327773:OTN327773 OTP327773:OTQ327773 OTS327773:OTT327773 OXO327773:OXP327773 OXR327773:OXS327773 OXU327773:OXV327773 OXX327773:OXY327773 OYA327773:OYB327773 OYD327773:OYE327773 OYG327773:OYH327773 OYJ327773:OYK327773 OYM327773:OYN327773 OYY327773:OYZ327773 OZH327773:OZI327773 OZK327773:OZL327773 OZN327773:OZO327773 OZQ327773:OZR327773 OZT327773:OZU327773 OZW327773:OZX327773 OZZ327773:PAA327773 PAC327773:PAD327773 PAF327773:PAG327773 PAL327773:PAM327773 PAO327773:PAP327773 PAR327773:PAS327773 PAU327773:PAV327773 PAX327773:PAY327773 PBA327773:PBB327773 PBD327773:PBE327773 PBG327773:PBH327773 PBJ327773:PBK327773 PBM327773:PBN327773 PBP327773:PBQ327773 PBS327773:PBT327773 PBV327773:PBW327773 PBY327773:PBZ327773 PCB327773:PCC327773 PCK327773:PCL327773 PCQ327773:PCR327773 PCZ327773:PDA327773 PDC327773:PDD327773 PDF327773:PDG327773 PDI327773:PDJ327773 PDL327773:PDM327773 PDO327773:PDP327773 PHK327773:PHL327773 PHN327773:PHO327773 PHQ327773:PHR327773 PHT327773:PHU327773 PHW327773:PHX327773 PHZ327773:PIA327773 PIC327773:PID327773 PIF327773:PIG327773 PII327773:PIJ327773 PIU327773:PIV327773 PJD327773:PJE327773 PJG327773:PJH327773 PJJ327773:PJK327773 PJM327773:PJN327773 PJP327773:PJQ327773 PJS327773:PJT327773 PJV327773:PJW327773 PJY327773:PJZ327773 PKB327773:PKC327773 PKH327773:PKI327773 PKK327773:PKL327773 PKN327773:PKO327773 PKQ327773:PKR327773 PKT327773:PKU327773 PKW327773:PKX327773 PKZ327773:PLA327773 PLC327773:PLD327773 PLF327773:PLG327773 PLI327773:PLJ327773 PLL327773:PLM327773 PLO327773:PLP327773 PLR327773:PLS327773 PLU327773:PLV327773 PLX327773:PLY327773 PMG327773:PMH327773 PMM327773:PMN327773 PMV327773:PMW327773 PMY327773:PMZ327773 PNB327773:PNC327773 PNE327773:PNF327773 PNH327773:PNI327773 PNK327773:PNL327773 PRG327773:PRH327773 PRJ327773:PRK327773 PRM327773:PRN327773 PRP327773:PRQ327773 PRS327773:PRT327773 PRV327773:PRW327773 PRY327773:PRZ327773 PSB327773:PSC327773 PSE327773:PSF327773 PSQ327773:PSR327773 PSZ327773:PTA327773 PTC327773:PTD327773 PTF327773:PTG327773 PTI327773:PTJ327773 PTL327773:PTM327773 PTO327773:PTP327773 PTR327773:PTS327773 PTU327773:PTV327773 PTX327773:PTY327773 PUD327773:PUE327773 PUG327773:PUH327773 PUJ327773:PUK327773 PUM327773:PUN327773 PUP327773:PUQ327773 PUS327773:PUT327773 PUV327773:PUW327773 PUY327773:PUZ327773 PVB327773:PVC327773 PVE327773:PVF327773 PVH327773:PVI327773 PVK327773:PVL327773 PVN327773:PVO327773 PVQ327773:PVR327773 PVT327773:PVU327773 PWC327773:PWD327773 PWI327773:PWJ327773 PWR327773:PWS327773 PWU327773:PWV327773 PWX327773:PWY327773 PXA327773:PXB327773 PXD327773:PXE327773 PXG327773:PXH327773 QBC327773:QBD327773 QBF327773:QBG327773 QBI327773:QBJ327773 QBL327773:QBM327773 QBO327773:QBP327773 QBR327773:QBS327773 QBU327773:QBV327773 QBX327773:QBY327773 QCA327773:QCB327773 QCM327773:QCN327773 QCV327773:QCW327773 QCY327773:QCZ327773 QDB327773:QDC327773 QDE327773:QDF327773 QDH327773:QDI327773 QDK327773:QDL327773 QDN327773:QDO327773 QDQ327773:QDR327773 QDT327773:QDU327773 QDZ327773:QEA327773 QEC327773:QED327773 QEF327773:QEG327773 QEI327773:QEJ327773 QEL327773:QEM327773 QEO327773:QEP327773 QER327773:QES327773 QEU327773:QEV327773 QEX327773:QEY327773 QFA327773:QFB327773 QFD327773:QFE327773 QFG327773:QFH327773 QFJ327773:QFK327773 QFM327773:QFN327773 QFP327773:QFQ327773 QFY327773:QFZ327773 QGE327773:QGF327773 QGN327773:QGO327773 QGQ327773:QGR327773 QGT327773:QGU327773 QGW327773:QGX327773 QGZ327773:QHA327773 QHC327773:QHD327773 QKY327773:QKZ327773 QLB327773:QLC327773 QLE327773:QLF327773 QLH327773:QLI327773 QLK327773:QLL327773 QLN327773:QLO327773 QLQ327773:QLR327773 QLT327773:QLU327773 QLW327773:QLX327773 QMI327773:QMJ327773 QMR327773:QMS327773 QMU327773:QMV327773 QMX327773:QMY327773 QNA327773:QNB327773 QND327773:QNE327773 QNG327773:QNH327773 QNJ327773:QNK327773 QNM327773:QNN327773 QNP327773:QNQ327773 QNV327773:QNW327773 QNY327773:QNZ327773 QOB327773:QOC327773 QOE327773:QOF327773 QOH327773:QOI327773 QOK327773:QOL327773 QON327773:QOO327773 QOQ327773:QOR327773 QOT327773:QOU327773 QOW327773:QOX327773 QOZ327773:QPA327773 QPC327773:QPD327773 QPF327773:QPG327773 QPI327773:QPJ327773 QPL327773:QPM327773 QPU327773:QPV327773 QQA327773:QQB327773 QQJ327773:QQK327773 QQM327773:QQN327773 QQP327773:QQQ327773 QQS327773:QQT327773 QQV327773:QQW327773 QQY327773:QQZ327773 QUU327773:QUV327773 QUX327773:QUY327773 QVA327773:QVB327773 QVD327773:QVE327773 QVG327773:QVH327773 QVJ327773:QVK327773 QVM327773:QVN327773 QVP327773:QVQ327773 QVS327773:QVT327773 QWE327773:QWF327773 QWN327773:QWO327773 QWQ327773:QWR327773 QWT327773:QWU327773 QWW327773:QWX327773 QWZ327773:QXA327773 QXC327773:QXD327773 QXF327773:QXG327773 QXI327773:QXJ327773 QXL327773:QXM327773 QXR327773:QXS327773 QXU327773:QXV327773 QXX327773:QXY327773 QYA327773:QYB327773 QYD327773:QYE327773 QYG327773:QYH327773 QYJ327773:QYK327773 QYM327773:QYN327773 QYP327773:QYQ327773 QYS327773:QYT327773 QYV327773:QYW327773 QYY327773:QYZ327773 QZB327773:QZC327773 QZE327773:QZF327773 QZH327773:QZI327773 QZQ327773:QZR327773 QZW327773:QZX327773 RAF327773:RAG327773 RAI327773:RAJ327773 RAL327773:RAM327773 RAO327773:RAP327773 RAR327773:RAS327773 RAU327773:RAV327773 REQ327773:RER327773 RET327773:REU327773 REW327773:REX327773 REZ327773:RFA327773 RFC327773:RFD327773 RFF327773:RFG327773 RFI327773:RFJ327773 RFL327773:RFM327773 RFO327773:RFP327773 RGA327773:RGB327773 RGJ327773:RGK327773 RGM327773:RGN327773 RGP327773:RGQ327773 RGS327773:RGT327773 RGV327773:RGW327773 RGY327773:RGZ327773 RHB327773:RHC327773 RHE327773:RHF327773 RHH327773:RHI327773 RHN327773:RHO327773 RHQ327773:RHR327773 RHT327773:RHU327773 RHW327773:RHX327773 RHZ327773:RIA327773 RIC327773:RID327773 RIF327773:RIG327773 RII327773:RIJ327773 RIL327773:RIM327773 RIO327773:RIP327773 RIR327773:RIS327773 RIU327773:RIV327773 RIX327773:RIY327773 RJA327773:RJB327773 RJD327773:RJE327773 RJM327773:RJN327773 RJS327773:RJT327773 RKB327773:RKC327773 RKE327773:RKF327773 RKH327773:RKI327773 RKK327773:RKL327773 RKN327773:RKO327773 RKQ327773:RKR327773 ROM327773:RON327773 ROP327773:ROQ327773 ROS327773:ROT327773 ROV327773:ROW327773 ROY327773:ROZ327773 RPB327773:RPC327773 RPE327773:RPF327773 RPH327773:RPI327773 RPK327773:RPL327773 RPW327773:RPX327773 RQF327773:RQG327773 RQI327773:RQJ327773 RQL327773:RQM327773 RQO327773:RQP327773 RQR327773:RQS327773 RQU327773:RQV327773 RQX327773:RQY327773 RRA327773:RRB327773 RRD327773:RRE327773 RRJ327773:RRK327773 RRM327773:RRN327773 RRP327773:RRQ327773 RRS327773:RRT327773 RRV327773:RRW327773 RRY327773:RRZ327773 RSB327773:RSC327773 RSE327773:RSF327773 RSH327773:RSI327773 RSK327773:RSL327773 RSN327773:RSO327773 RSQ327773:RSR327773 RST327773:RSU327773 RSW327773:RSX327773 RSZ327773:RTA327773 RTI327773:RTJ327773 RTO327773:RTP327773 RTX327773:RTY327773 RUA327773:RUB327773 RUD327773:RUE327773 RUG327773:RUH327773 RUJ327773:RUK327773 RUM327773:RUN327773 RYI327773:RYJ327773 RYL327773:RYM327773 RYO327773:RYP327773 RYR327773:RYS327773 RYU327773:RYV327773 RYX327773:RYY327773 RZA327773:RZB327773 RZD327773:RZE327773 RZG327773:RZH327773 RZS327773:RZT327773 SAB327773:SAC327773 SAE327773:SAF327773 SAH327773:SAI327773 SAK327773:SAL327773 SAN327773:SAO327773 SAQ327773:SAR327773 SAT327773:SAU327773 SAW327773:SAX327773 SAZ327773:SBA327773 SBF327773:SBG327773 SBI327773:SBJ327773 SBL327773:SBM327773 SBO327773:SBP327773 SBR327773:SBS327773 SBU327773:SBV327773 SBX327773:SBY327773 SCA327773:SCB327773 SCD327773:SCE327773 SCG327773:SCH327773 SCJ327773:SCK327773 SCM327773:SCN327773 SCP327773:SCQ327773 SCS327773:SCT327773 SCV327773:SCW327773 SDE327773:SDF327773 SDK327773:SDL327773 SDT327773:SDU327773 SDW327773:SDX327773 SDZ327773:SEA327773 SEC327773:SED327773 SEF327773:SEG327773 SEI327773:SEJ327773 SIE327773:SIF327773 SIH327773:SII327773 SIK327773:SIL327773 SIN327773:SIO327773 SIQ327773:SIR327773 SIT327773:SIU327773 SIW327773:SIX327773 SIZ327773:SJA327773 SJC327773:SJD327773 SJO327773:SJP327773 SJX327773:SJY327773 SKA327773:SKB327773 SKD327773:SKE327773 SKG327773:SKH327773 SKJ327773:SKK327773 SKM327773:SKN327773 SKP327773:SKQ327773 SKS327773:SKT327773 SKV327773:SKW327773 SLB327773:SLC327773 SLE327773:SLF327773 SLH327773:SLI327773 SLK327773:SLL327773 SLN327773:SLO327773 SLQ327773:SLR327773 SLT327773:SLU327773 SLW327773:SLX327773 SLZ327773:SMA327773 SMC327773:SMD327773 SMF327773:SMG327773 SMI327773:SMJ327773 SML327773:SMM327773 SMO327773:SMP327773 SMR327773:SMS327773 SNA327773:SNB327773 SNG327773:SNH327773 SNP327773:SNQ327773 SNS327773:SNT327773 SNV327773:SNW327773 SNY327773:SNZ327773 SOB327773:SOC327773 SOE327773:SOF327773 SSA327773:SSB327773 SSD327773:SSE327773 SSG327773:SSH327773 SSJ327773:SSK327773 SSM327773:SSN327773 SSP327773:SSQ327773 SSS327773:SST327773 SSV327773:SSW327773 SSY327773:SSZ327773 STK327773:STL327773 STT327773:STU327773 STW327773:STX327773 STZ327773:SUA327773 SUC327773:SUD327773 SUF327773:SUG327773 SUI327773:SUJ327773 SUL327773:SUM327773 SUO327773:SUP327773 SUR327773:SUS327773 SUX327773:SUY327773 SVA327773:SVB327773 SVD327773:SVE327773 SVG327773:SVH327773 SVJ327773:SVK327773 SVM327773:SVN327773 SVP327773:SVQ327773 SVS327773:SVT327773 SVV327773:SVW327773 SVY327773:SVZ327773 SWB327773:SWC327773 SWE327773:SWF327773 SWH327773:SWI327773 SWK327773:SWL327773 SWN327773:SWO327773 SWW327773:SWX327773 SXC327773:SXD327773 SXL327773:SXM327773 SXO327773:SXP327773 SXR327773:SXS327773 SXU327773:SXV327773 SXX327773:SXY327773 SYA327773:SYB327773 TBW327773:TBX327773 TBZ327773:TCA327773 TCC327773:TCD327773 TCF327773:TCG327773 TCI327773:TCJ327773 TCL327773:TCM327773 TCO327773:TCP327773 TCR327773:TCS327773 TCU327773:TCV327773 TDG327773:TDH327773 TDP327773:TDQ327773 TDS327773:TDT327773 TDV327773:TDW327773 TDY327773:TDZ327773 TEB327773:TEC327773 TEE327773:TEF327773 TEH327773:TEI327773 TEK327773:TEL327773 TEN327773:TEO327773 TET327773:TEU327773 TEW327773:TEX327773 TEZ327773:TFA327773 TFC327773:TFD327773 TFF327773:TFG327773 TFI327773:TFJ327773 TFL327773:TFM327773 TFO327773:TFP327773 TFR327773:TFS327773 TFU327773:TFV327773 TFX327773:TFY327773 TGA327773:TGB327773 TGD327773:TGE327773 TGG327773:TGH327773 TGJ327773:TGK327773 TGS327773:TGT327773 TGY327773:TGZ327773 THH327773:THI327773 THK327773:THL327773 THN327773:THO327773 THQ327773:THR327773 THT327773:THU327773 THW327773:THX327773 TLS327773:TLT327773 TLV327773:TLW327773 TLY327773:TLZ327773 TMB327773:TMC327773 TME327773:TMF327773 TMH327773:TMI327773 TMK327773:TML327773 TMN327773:TMO327773 TMQ327773:TMR327773 TNC327773:TND327773 TNL327773:TNM327773 TNO327773:TNP327773 TNR327773:TNS327773 TNU327773:TNV327773 TNX327773:TNY327773 TOA327773:TOB327773 TOD327773:TOE327773 TOG327773:TOH327773 TOJ327773:TOK327773 TOP327773:TOQ327773 TOS327773:TOT327773 TOV327773:TOW327773 TOY327773:TOZ327773 TPB327773:TPC327773 TPE327773:TPF327773 TPH327773:TPI327773 TPK327773:TPL327773 TPN327773:TPO327773 TPQ327773:TPR327773 TPT327773:TPU327773 TPW327773:TPX327773 TPZ327773:TQA327773 TQC327773:TQD327773 TQF327773:TQG327773 TQO327773:TQP327773 TQU327773:TQV327773 TRD327773:TRE327773 TRG327773:TRH327773 TRJ327773:TRK327773 TRM327773:TRN327773 TRP327773:TRQ327773 TRS327773:TRT327773 TVO327773:TVP327773 TVR327773:TVS327773 TVU327773:TVV327773 TVX327773:TVY327773 TWA327773:TWB327773 TWD327773:TWE327773 TWG327773:TWH327773 TWJ327773:TWK327773 TWM327773:TWN327773 TWY327773:TWZ327773 TXH327773:TXI327773 TXK327773:TXL327773 TXN327773:TXO327773 TXQ327773:TXR327773 TXT327773:TXU327773 TXW327773:TXX327773 TXZ327773:TYA327773 TYC327773:TYD327773 TYF327773:TYG327773 TYL327773:TYM327773 TYO327773:TYP327773 TYR327773:TYS327773 TYU327773:TYV327773 TYX327773:TYY327773 TZA327773:TZB327773 TZD327773:TZE327773 TZG327773:TZH327773 TZJ327773:TZK327773 TZM327773:TZN327773 TZP327773:TZQ327773 TZS327773:TZT327773 TZV327773:TZW327773 TZY327773:TZZ327773 UAB327773:UAC327773 UAK327773:UAL327773 UAQ327773:UAR327773 UAZ327773:UBA327773 UBC327773:UBD327773 UBF327773:UBG327773 UBI327773:UBJ327773 UBL327773:UBM327773 UBO327773:UBP327773 UFK327773:UFL327773 UFN327773:UFO327773 UFQ327773:UFR327773 UFT327773:UFU327773 UFW327773:UFX327773 UFZ327773:UGA327773 UGC327773:UGD327773 UGF327773:UGG327773 UGI327773:UGJ327773 UGU327773:UGV327773 UHD327773:UHE327773 UHG327773:UHH327773 UHJ327773:UHK327773 UHM327773:UHN327773 UHP327773:UHQ327773 UHS327773:UHT327773 UHV327773:UHW327773 UHY327773:UHZ327773 UIB327773:UIC327773 UIH327773:UII327773 UIK327773:UIL327773 UIN327773:UIO327773 UIQ327773:UIR327773 UIT327773:UIU327773 UIW327773:UIX327773 UIZ327773:UJA327773 UJC327773:UJD327773 UJF327773:UJG327773 UJI327773:UJJ327773 UJL327773:UJM327773 UJO327773:UJP327773 UJR327773:UJS327773 UJU327773:UJV327773 UJX327773:UJY327773 UKG327773:UKH327773 UKM327773:UKN327773 UKV327773:UKW327773 UKY327773:UKZ327773 ULB327773:ULC327773 ULE327773:ULF327773 ULH327773:ULI327773 ULK327773:ULL327773 UPG327773:UPH327773 UPJ327773:UPK327773 UPM327773:UPN327773 UPP327773:UPQ327773 UPS327773:UPT327773 UPV327773:UPW327773 UPY327773:UPZ327773 UQB327773:UQC327773 UQE327773:UQF327773 UQQ327773:UQR327773 UQZ327773:URA327773 URC327773:URD327773 URF327773:URG327773 URI327773:URJ327773 URL327773:URM327773 URO327773:URP327773 URR327773:URS327773 URU327773:URV327773 URX327773:URY327773 USD327773:USE327773 USG327773:USH327773 USJ327773:USK327773 USM327773:USN327773 USP327773:USQ327773 USS327773:UST327773 USV327773:USW327773 USY327773:USZ327773 UTB327773:UTC327773 UTE327773:UTF327773 UTH327773:UTI327773 UTK327773:UTL327773 UTN327773:UTO327773 UTQ327773:UTR327773 UTT327773:UTU327773 UUC327773:UUD327773 UUI327773:UUJ327773 UUR327773:UUS327773 UUU327773:UUV327773 UUX327773:UUY327773 UVA327773:UVB327773 UVD327773:UVE327773 UVG327773:UVH327773 UZC327773:UZD327773 UZF327773:UZG327773 UZI327773:UZJ327773 UZL327773:UZM327773 UZO327773:UZP327773 UZR327773:UZS327773 UZU327773:UZV327773 UZX327773:UZY327773 VAA327773:VAB327773 VAM327773:VAN327773 VAV327773:VAW327773 VAY327773:VAZ327773 VBB327773:VBC327773 VBE327773:VBF327773 VBH327773:VBI327773 VBK327773:VBL327773 VBN327773:VBO327773 VBQ327773:VBR327773 VBT327773:VBU327773 VBZ327773:VCA327773 VCC327773:VCD327773 VCF327773:VCG327773 VCI327773:VCJ327773 VCL327773:VCM327773 VCO327773:VCP327773 VCR327773:VCS327773 VCU327773:VCV327773 VCX327773:VCY327773 VDA327773:VDB327773 VDD327773:VDE327773 VDG327773:VDH327773 VDJ327773:VDK327773 VDM327773:VDN327773 VDP327773:VDQ327773 VDY327773:VDZ327773 VEE327773:VEF327773 VEN327773:VEO327773 VEQ327773:VER327773 VET327773:VEU327773 VEW327773:VEX327773 VEZ327773:VFA327773 VFC327773:VFD327773 VIY327773:VIZ327773 VJB327773:VJC327773 VJE327773:VJF327773 VJH327773:VJI327773 VJK327773:VJL327773 VJN327773:VJO327773 VJQ327773:VJR327773 VJT327773:VJU327773 VJW327773:VJX327773 VKI327773:VKJ327773 VKR327773:VKS327773 VKU327773:VKV327773 VKX327773:VKY327773 VLA327773:VLB327773 VLD327773:VLE327773 VLG327773:VLH327773 VLJ327773:VLK327773 VLM327773:VLN327773 VLP327773:VLQ327773 VLV327773:VLW327773 VLY327773:VLZ327773 VMB327773:VMC327773 VME327773:VMF327773 VMH327773:VMI327773 VMK327773:VML327773 VMN327773:VMO327773 VMQ327773:VMR327773 VMT327773:VMU327773 VMW327773:VMX327773 VMZ327773:VNA327773 VNC327773:VND327773 VNF327773:VNG327773 VNI327773:VNJ327773 VNL327773:VNM327773 VNU327773:VNV327773 VOA327773:VOB327773 VOJ327773:VOK327773 VOM327773:VON327773 VOP327773:VOQ327773 VOS327773:VOT327773 VOV327773:VOW327773 VOY327773:VOZ327773 VSU327773:VSV327773 VSX327773:VSY327773 VTA327773:VTB327773 VTD327773:VTE327773 VTG327773:VTH327773 VTJ327773:VTK327773 VTM327773:VTN327773 VTP327773:VTQ327773 VTS327773:VTT327773 VUE327773:VUF327773 VUN327773:VUO327773 VUQ327773:VUR327773 VUT327773:VUU327773 VUW327773:VUX327773 VUZ327773:VVA327773 VVC327773:VVD327773 VVF327773:VVG327773 VVI327773:VVJ327773 VVL327773:VVM327773 VVR327773:VVS327773 VVU327773:VVV327773 VVX327773:VVY327773 VWA327773:VWB327773 VWD327773:VWE327773 VWG327773:VWH327773 VWJ327773:VWK327773 VWM327773:VWN327773 VWP327773:VWQ327773 VWS327773:VWT327773 VWV327773:VWW327773 VWY327773:VWZ327773 VXB327773:VXC327773 VXE327773:VXF327773 VXH327773:VXI327773 VXQ327773:VXR327773 VXW327773:VXX327773 VYF327773:VYG327773 VYI327773:VYJ327773 VYL327773:VYM327773 VYO327773:VYP327773 VYR327773:VYS327773 VYU327773:VYV327773 WCQ327773:WCR327773 WCT327773:WCU327773 WCW327773:WCX327773 WCZ327773:WDA327773 WDC327773:WDD327773 WDF327773:WDG327773 WDI327773:WDJ327773 WDL327773:WDM327773 WDO327773:WDP327773 WEA327773:WEB327773 WEJ327773:WEK327773 WEM327773:WEN327773 WEP327773:WEQ327773 WES327773:WET327773 WEV327773:WEW327773 WEY327773:WEZ327773 WFB327773:WFC327773 WFE327773:WFF327773 WFH327773:WFI327773 WFN327773:WFO327773 WFQ327773:WFR327773 WFT327773:WFU327773 WFW327773:WFX327773 WFZ327773:WGA327773 WGC327773:WGD327773 WGF327773:WGG327773 WGI327773:WGJ327773 WGL327773:WGM327773 WGO327773:WGP327773 WGR327773:WGS327773 WGU327773:WGV327773 WGX327773:WGY327773 WHA327773:WHB327773 WHD327773:WHE327773 WHM327773:WHN327773 WHS327773:WHT327773 WIB327773:WIC327773 WIE327773:WIF327773 WIH327773:WII327773 WIK327773:WIL327773 WIN327773:WIO327773 WIQ327773:WIR327773 WMM327773:WMN327773 WMP327773:WMQ327773 WMS327773:WMT327773 WMV327773:WMW327773 WMY327773:WMZ327773 WNB327773:WNC327773 WNE327773:WNF327773 WNH327773:WNI327773 WNK327773:WNL327773 WNW327773:WNX327773 WOF327773:WOG327773 WOI327773:WOJ327773 WOL327773:WOM327773 WOO327773:WOP327773 WOR327773:WOS327773 WOU327773:WOV327773 WOX327773:WOY327773 WPA327773:WPB327773 WPD327773:WPE327773 WPJ327773:WPK327773 WPM327773:WPN327773 WPP327773:WPQ327773 WPS327773:WPT327773 WPV327773:WPW327773 WPY327773:WPZ327773 WQB327773:WQC327773 WQE327773:WQF327773 WQH327773:WQI327773 WQK327773:WQL327773 WQN327773:WQO327773 WQQ327773:WQR327773 WQT327773:WQU327773 WQW327773:WQX327773 WQZ327773:WRA327773 WRI327773:WRJ327773 WRO327773:WRP327773 WRX327773:WRY327773 WSA327773:WSB327773 WSD327773:WSE327773 WSG327773:WSH327773 WSJ327773:WSK327773 WSM327773:WSN327773 WWI327773:WWJ327773 WWL327773:WWM327773 WWO327773:WWP327773 WWR327773:WWS327773 WWU327773:WWV327773 WWX327773:WWY327773 WXA327773:WXB327773 WXD327773:WXE327773 WXG327773:WXH327773 WXS327773:WXT327773 WYB327773:WYC327773 WYE327773:WYF327773 WYH327773:WYI327773 WYK327773:WYL327773 WYN327773:WYO327773 WYQ327773:WYR327773 WYT327773:WYU327773 WYW327773:WYX327773 WYZ327773:WZA327773 WZF327773:WZG327773 WZI327773:WZJ327773 WZL327773:WZM327773 WZO327773:WZP327773 WZR327773:WZS327773 WZU327773:WZV327773 WZX327773:WZY327773 XAA327773:XAB327773 XAD327773:XAE327773 XAG327773:XAH327773 XAJ327773:XAK327773 XAM327773:XAN327773 XAP327773:XAQ327773 XAS327773:XAT327773 XAV327773:XAW327773 XBE327773:XBF327773 XBK327773:XBL327773 XBT327773:XBU327773 XBW327773:XBX327773 XBZ327773:XCA327773 XCC327773:XCD327773 XCF327773:XCG327773 XCI327773:XCJ327773 H393247:I393247 JD393247:JE393247 SZ393247:TA393247 ACV393247:ACW393247 AMR393247:AMS393247 AWN393247:AWO393247 BGJ393247:BGK393247 BQF393247:BQG393247 CAB393247:CAC393247 CJX393247:CJY393247 CTT393247:CTU393247 DDP393247:DDQ393247 DNL393247:DNM393247 DXH393247:DXI393247 EHD393247:EHE393247 EQZ393247:ERA393247 FAV393247:FAW393247 FKR393247:FKS393247 FUN393247:FUO393247 GEJ393247:GEK393247 GOF393247:GOG393247 GYB393247:GYC393247 HHX393247:HHY393247 HRT393247:HRU393247 IBP393247:IBQ393247 ILL393247:ILM393247 IVH393247:IVI393247 JFD393247:JFE393247 JOZ393247:JPA393247 JYV393247:JYW393247 KIR393247:KIS393247 KSN393247:KSO393247 LCJ393247:LCK393247 LMF393247:LMG393247 LWB393247:LWC393247 MFX393247:MFY393247 MPT393247:MPU393247 MZP393247:MZQ393247 NJL393247:NJM393247 NTH393247:NTI393247 ODD393247:ODE393247 OMZ393247:ONA393247 OWV393247:OWW393247 PGR393247:PGS393247 PQN393247:PQO393247 QAJ393247:QAK393247 QKF393247:QKG393247 QUB393247:QUC393247 RDX393247:RDY393247 RNT393247:RNU393247 RXP393247:RXQ393247 SHL393247:SHM393247 SRH393247:SRI393247 TBD393247:TBE393247 TKZ393247:TLA393247 TUV393247:TUW393247 UER393247:UES393247 UON393247:UOO393247 UYJ393247:UYK393247 VIF393247:VIG393247 VSB393247:VSC393247 WBX393247:WBY393247 WLT393247:WLU393247 WVP393247:WVQ393247 H393250:I393250 JD393250:JE393250 SZ393250:TA393250 ACV393250:ACW393250 AMR393250:AMS393250 AWN393250:AWO393250 BGJ393250:BGK393250 BQF393250:BQG393250 CAB393250:CAC393250 CJX393250:CJY393250 CTT393250:CTU393250 DDP393250:DDQ393250 DNL393250:DNM393250 DXH393250:DXI393250 EHD393250:EHE393250 EQZ393250:ERA393250 FAV393250:FAW393250 FKR393250:FKS393250 FUN393250:FUO393250 GEJ393250:GEK393250 GOF393250:GOG393250 GYB393250:GYC393250 HHX393250:HHY393250 HRT393250:HRU393250 IBP393250:IBQ393250 ILL393250:ILM393250 IVH393250:IVI393250 JFD393250:JFE393250 JOZ393250:JPA393250 JYV393250:JYW393250 KIR393250:KIS393250 KSN393250:KSO393250 LCJ393250:LCK393250 LMF393250:LMG393250 LWB393250:LWC393250 MFX393250:MFY393250 MPT393250:MPU393250 MZP393250:MZQ393250 NJL393250:NJM393250 NTH393250:NTI393250 ODD393250:ODE393250 OMZ393250:ONA393250 OWV393250:OWW393250 PGR393250:PGS393250 PQN393250:PQO393250 QAJ393250:QAK393250 QKF393250:QKG393250 QUB393250:QUC393250 RDX393250:RDY393250 RNT393250:RNU393250 RXP393250:RXQ393250 SHL393250:SHM393250 SRH393250:SRI393250 TBD393250:TBE393250 TKZ393250:TLA393250 TUV393250:TUW393250 UER393250:UES393250 UON393250:UOO393250 UYJ393250:UYK393250 VIF393250:VIG393250 VSB393250:VSC393250 WBX393250:WBY393250 WLT393250:WLU393250 WVP393250:WVQ393250 H393252:I393252 JD393252:JE393252 SZ393252:TA393252 ACV393252:ACW393252 AMR393252:AMS393252 AWN393252:AWO393252 BGJ393252:BGK393252 BQF393252:BQG393252 CAB393252:CAC393252 CJX393252:CJY393252 CTT393252:CTU393252 DDP393252:DDQ393252 DNL393252:DNM393252 DXH393252:DXI393252 EHD393252:EHE393252 EQZ393252:ERA393252 FAV393252:FAW393252 FKR393252:FKS393252 FUN393252:FUO393252 GEJ393252:GEK393252 GOF393252:GOG393252 GYB393252:GYC393252 HHX393252:HHY393252 HRT393252:HRU393252 IBP393252:IBQ393252 ILL393252:ILM393252 IVH393252:IVI393252 JFD393252:JFE393252 JOZ393252:JPA393252 JYV393252:JYW393252 KIR393252:KIS393252 KSN393252:KSO393252 LCJ393252:LCK393252 LMF393252:LMG393252 LWB393252:LWC393252 MFX393252:MFY393252 MPT393252:MPU393252 MZP393252:MZQ393252 NJL393252:NJM393252 NTH393252:NTI393252 ODD393252:ODE393252 OMZ393252:ONA393252 OWV393252:OWW393252 PGR393252:PGS393252 PQN393252:PQO393252 QAJ393252:QAK393252 QKF393252:QKG393252 QUB393252:QUC393252 RDX393252:RDY393252 RNT393252:RNU393252 RXP393252:RXQ393252 SHL393252:SHM393252 SRH393252:SRI393252 TBD393252:TBE393252 TKZ393252:TLA393252 TUV393252:TUW393252 UER393252:UES393252 UON393252:UOO393252 UYJ393252:UYK393252 VIF393252:VIG393252 VSB393252:VSC393252 WBX393252:WBY393252 WLT393252:WLU393252 WVP393252:WVQ393252 H393254:I393254 JD393254:JE393254 SZ393254:TA393254 ACV393254:ACW393254 AMR393254:AMS393254 AWN393254:AWO393254 BGJ393254:BGK393254 BQF393254:BQG393254 CAB393254:CAC393254 CJX393254:CJY393254 CTT393254:CTU393254 DDP393254:DDQ393254 DNL393254:DNM393254 DXH393254:DXI393254 EHD393254:EHE393254 EQZ393254:ERA393254 FAV393254:FAW393254 FKR393254:FKS393254 FUN393254:FUO393254 GEJ393254:GEK393254 GOF393254:GOG393254 GYB393254:GYC393254 HHX393254:HHY393254 HRT393254:HRU393254 IBP393254:IBQ393254 ILL393254:ILM393254 IVH393254:IVI393254 JFD393254:JFE393254 JOZ393254:JPA393254 JYV393254:JYW393254 KIR393254:KIS393254 KSN393254:KSO393254 LCJ393254:LCK393254 LMF393254:LMG393254 LWB393254:LWC393254 MFX393254:MFY393254 MPT393254:MPU393254 MZP393254:MZQ393254 NJL393254:NJM393254 NTH393254:NTI393254 ODD393254:ODE393254 OMZ393254:ONA393254 OWV393254:OWW393254 PGR393254:PGS393254 PQN393254:PQO393254 QAJ393254:QAK393254 QKF393254:QKG393254 QUB393254:QUC393254 RDX393254:RDY393254 RNT393254:RNU393254 RXP393254:RXQ393254 SHL393254:SHM393254 SRH393254:SRI393254 TBD393254:TBE393254 TKZ393254:TLA393254 TUV393254:TUW393254 UER393254:UES393254 UON393254:UOO393254 UYJ393254:UYK393254 VIF393254:VIG393254 VSB393254:VSC393254 WBX393254:WBY393254 WLT393254:WLU393254 WVP393254:WVQ393254 H393282:I393282 JD393282:JE393282 SZ393282:TA393282 ACV393282:ACW393282 AMR393282:AMS393282 AWN393282:AWO393282 BGJ393282:BGK393282 BQF393282:BQG393282 CAB393282:CAC393282 CJX393282:CJY393282 CTT393282:CTU393282 DDP393282:DDQ393282 DNL393282:DNM393282 DXH393282:DXI393282 EHD393282:EHE393282 EQZ393282:ERA393282 FAV393282:FAW393282 FKR393282:FKS393282 FUN393282:FUO393282 GEJ393282:GEK393282 GOF393282:GOG393282 GYB393282:GYC393282 HHX393282:HHY393282 HRT393282:HRU393282 IBP393282:IBQ393282 ILL393282:ILM393282 IVH393282:IVI393282 JFD393282:JFE393282 JOZ393282:JPA393282 JYV393282:JYW393282 KIR393282:KIS393282 KSN393282:KSO393282 LCJ393282:LCK393282 LMF393282:LMG393282 LWB393282:LWC393282 MFX393282:MFY393282 MPT393282:MPU393282 MZP393282:MZQ393282 NJL393282:NJM393282 NTH393282:NTI393282 ODD393282:ODE393282 OMZ393282:ONA393282 OWV393282:OWW393282 PGR393282:PGS393282 PQN393282:PQO393282 QAJ393282:QAK393282 QKF393282:QKG393282 QUB393282:QUC393282 RDX393282:RDY393282 RNT393282:RNU393282 RXP393282:RXQ393282 SHL393282:SHM393282 SRH393282:SRI393282 TBD393282:TBE393282 TKZ393282:TLA393282 TUV393282:TUW393282 UER393282:UES393282 UON393282:UOO393282 UYJ393282:UYK393282 VIF393282:VIG393282 VSB393282:VSC393282 WBX393282:WBY393282 WLT393282:WLU393282 WVP393282:WVQ393282 H393284:I393284 JD393284:JE393284 SZ393284:TA393284 ACV393284:ACW393284 AMR393284:AMS393284 AWN393284:AWO393284 BGJ393284:BGK393284 BQF393284:BQG393284 CAB393284:CAC393284 CJX393284:CJY393284 CTT393284:CTU393284 DDP393284:DDQ393284 DNL393284:DNM393284 DXH393284:DXI393284 EHD393284:EHE393284 EQZ393284:ERA393284 FAV393284:FAW393284 FKR393284:FKS393284 FUN393284:FUO393284 GEJ393284:GEK393284 GOF393284:GOG393284 GYB393284:GYC393284 HHX393284:HHY393284 HRT393284:HRU393284 IBP393284:IBQ393284 ILL393284:ILM393284 IVH393284:IVI393284 JFD393284:JFE393284 JOZ393284:JPA393284 JYV393284:JYW393284 KIR393284:KIS393284 KSN393284:KSO393284 LCJ393284:LCK393284 LMF393284:LMG393284 LWB393284:LWC393284 MFX393284:MFY393284 MPT393284:MPU393284 MZP393284:MZQ393284 NJL393284:NJM393284 NTH393284:NTI393284 ODD393284:ODE393284 OMZ393284:ONA393284 OWV393284:OWW393284 PGR393284:PGS393284 PQN393284:PQO393284 QAJ393284:QAK393284 QKF393284:QKG393284 QUB393284:QUC393284 RDX393284:RDY393284 RNT393284:RNU393284 RXP393284:RXQ393284 SHL393284:SHM393284 SRH393284:SRI393284 TBD393284:TBE393284 TKZ393284:TLA393284 TUV393284:TUW393284 UER393284:UES393284 UON393284:UOO393284 UYJ393284:UYK393284 VIF393284:VIG393284 VSB393284:VSC393284 WBX393284:WBY393284 WLT393284:WLU393284 WVP393284:WVQ393284 H393294:I393294 JD393294:JE393294 SZ393294:TA393294 ACV393294:ACW393294 AMR393294:AMS393294 AWN393294:AWO393294 BGJ393294:BGK393294 BQF393294:BQG393294 CAB393294:CAC393294 CJX393294:CJY393294 CTT393294:CTU393294 DDP393294:DDQ393294 DNL393294:DNM393294 DXH393294:DXI393294 EHD393294:EHE393294 EQZ393294:ERA393294 FAV393294:FAW393294 FKR393294:FKS393294 FUN393294:FUO393294 GEJ393294:GEK393294 GOF393294:GOG393294 GYB393294:GYC393294 HHX393294:HHY393294 HRT393294:HRU393294 IBP393294:IBQ393294 ILL393294:ILM393294 IVH393294:IVI393294 JFD393294:JFE393294 JOZ393294:JPA393294 JYV393294:JYW393294 KIR393294:KIS393294 KSN393294:KSO393294 LCJ393294:LCK393294 LMF393294:LMG393294 LWB393294:LWC393294 MFX393294:MFY393294 MPT393294:MPU393294 MZP393294:MZQ393294 NJL393294:NJM393294 NTH393294:NTI393294 ODD393294:ODE393294 OMZ393294:ONA393294 OWV393294:OWW393294 PGR393294:PGS393294 PQN393294:PQO393294 QAJ393294:QAK393294 QKF393294:QKG393294 QUB393294:QUC393294 RDX393294:RDY393294 RNT393294:RNU393294 RXP393294:RXQ393294 SHL393294:SHM393294 SRH393294:SRI393294 TBD393294:TBE393294 TKZ393294:TLA393294 TUV393294:TUW393294 UER393294:UES393294 UON393294:UOO393294 UYJ393294:UYK393294 VIF393294:VIG393294 VSB393294:VSC393294 WBX393294:WBY393294 WLT393294:WLU393294 WVP393294:WVQ393294 H393296:I393296 JD393296:JE393296 SZ393296:TA393296 ACV393296:ACW393296 AMR393296:AMS393296 AWN393296:AWO393296 BGJ393296:BGK393296 BQF393296:BQG393296 CAB393296:CAC393296 CJX393296:CJY393296 CTT393296:CTU393296 DDP393296:DDQ393296 DNL393296:DNM393296 DXH393296:DXI393296 EHD393296:EHE393296 EQZ393296:ERA393296 FAV393296:FAW393296 FKR393296:FKS393296 FUN393296:FUO393296 GEJ393296:GEK393296 GOF393296:GOG393296 GYB393296:GYC393296 HHX393296:HHY393296 HRT393296:HRU393296 IBP393296:IBQ393296 ILL393296:ILM393296 IVH393296:IVI393296 JFD393296:JFE393296 JOZ393296:JPA393296 JYV393296:JYW393296 KIR393296:KIS393296 KSN393296:KSO393296 LCJ393296:LCK393296 LMF393296:LMG393296 LWB393296:LWC393296 MFX393296:MFY393296 MPT393296:MPU393296 MZP393296:MZQ393296 NJL393296:NJM393296 NTH393296:NTI393296 ODD393296:ODE393296 OMZ393296:ONA393296 OWV393296:OWW393296 PGR393296:PGS393296 PQN393296:PQO393296 QAJ393296:QAK393296 QKF393296:QKG393296 QUB393296:QUC393296 RDX393296:RDY393296 RNT393296:RNU393296 RXP393296:RXQ393296 SHL393296:SHM393296 SRH393296:SRI393296 TBD393296:TBE393296 TKZ393296:TLA393296 TUV393296:TUW393296 UER393296:UES393296 UON393296:UOO393296 UYJ393296:UYK393296 VIF393296:VIG393296 VSB393296:VSC393296 WBX393296:WBY393296 WLT393296:WLU393296 WVP393296:WVQ393296 AA393309:AB393309 AD393309:AE393309 AG393309:AH393309 AJ393309:AK393309 AM393309:AN393309 AP393309:AQ393309 AS393309:AT393309 AV393309:AW393309 AY393309:AZ393309 BK393309:BL393309 BT393309:BU393309 BW393309:BX393309 BZ393309:CA393309 CC393309:CD393309 CF393309:CG393309 CI393309:CJ393309 CL393309:CM393309 CO393309:CP393309 CR393309:CS393309 CX393309:CY393309 DA393309:DB393309 DD393309:DE393309 DG393309:DH393309 DJ393309:DK393309 DM393309:DN393309 DP393309:DQ393309 DS393309:DT393309 DV393309:DW393309 DY393309:DZ393309 EB393309:EC393309 EE393309:EF393309 EH393309:EI393309 EK393309:EL393309 EN393309:EO393309 EW393309:EX393309 FC393309:FD393309 FL393309:FM393309 FO393309:FP393309 FR393309:FS393309 FU393309:FV393309 FX393309:FY393309 GA393309:GB393309 JW393309:JX393309 JZ393309:KA393309 KC393309:KD393309 KF393309:KG393309 KI393309:KJ393309 KL393309:KM393309 KO393309:KP393309 KR393309:KS393309 KU393309:KV393309 LG393309:LH393309 LP393309:LQ393309 LS393309:LT393309 LV393309:LW393309 LY393309:LZ393309 MB393309:MC393309 ME393309:MF393309 MH393309:MI393309 MK393309:ML393309 MN393309:MO393309 MT393309:MU393309 MW393309:MX393309 MZ393309:NA393309 NC393309:ND393309 NF393309:NG393309 NI393309:NJ393309 NL393309:NM393309 NO393309:NP393309 NR393309:NS393309 NU393309:NV393309 NX393309:NY393309 OA393309:OB393309 OD393309:OE393309 OG393309:OH393309 OJ393309:OK393309 OS393309:OT393309 OY393309:OZ393309 PH393309:PI393309 PK393309:PL393309 PN393309:PO393309 PQ393309:PR393309 PT393309:PU393309 PW393309:PX393309 TS393309:TT393309 TV393309:TW393309 TY393309:TZ393309 UB393309:UC393309 UE393309:UF393309 UH393309:UI393309 UK393309:UL393309 UN393309:UO393309 UQ393309:UR393309 VC393309:VD393309 VL393309:VM393309 VO393309:VP393309 VR393309:VS393309 VU393309:VV393309 VX393309:VY393309 WA393309:WB393309 WD393309:WE393309 WG393309:WH393309 WJ393309:WK393309 WP393309:WQ393309 WS393309:WT393309 WV393309:WW393309 WY393309:WZ393309 XB393309:XC393309 XE393309:XF393309 XH393309:XI393309 XK393309:XL393309 XN393309:XO393309 XQ393309:XR393309 XT393309:XU393309 XW393309:XX393309 XZ393309:YA393309 YC393309:YD393309 YF393309:YG393309 YO393309:YP393309 YU393309:YV393309 ZD393309:ZE393309 ZG393309:ZH393309 ZJ393309:ZK393309 ZM393309:ZN393309 ZP393309:ZQ393309 ZS393309:ZT393309 ADO393309:ADP393309 ADR393309:ADS393309 ADU393309:ADV393309 ADX393309:ADY393309 AEA393309:AEB393309 AED393309:AEE393309 AEG393309:AEH393309 AEJ393309:AEK393309 AEM393309:AEN393309 AEY393309:AEZ393309 AFH393309:AFI393309 AFK393309:AFL393309 AFN393309:AFO393309 AFQ393309:AFR393309 AFT393309:AFU393309 AFW393309:AFX393309 AFZ393309:AGA393309 AGC393309:AGD393309 AGF393309:AGG393309 AGL393309:AGM393309 AGO393309:AGP393309 AGR393309:AGS393309 AGU393309:AGV393309 AGX393309:AGY393309 AHA393309:AHB393309 AHD393309:AHE393309 AHG393309:AHH393309 AHJ393309:AHK393309 AHM393309:AHN393309 AHP393309:AHQ393309 AHS393309:AHT393309 AHV393309:AHW393309 AHY393309:AHZ393309 AIB393309:AIC393309 AIK393309:AIL393309 AIQ393309:AIR393309 AIZ393309:AJA393309 AJC393309:AJD393309 AJF393309:AJG393309 AJI393309:AJJ393309 AJL393309:AJM393309 AJO393309:AJP393309 ANK393309:ANL393309 ANN393309:ANO393309 ANQ393309:ANR393309 ANT393309:ANU393309 ANW393309:ANX393309 ANZ393309:AOA393309 AOC393309:AOD393309 AOF393309:AOG393309 AOI393309:AOJ393309 AOU393309:AOV393309 APD393309:APE393309 APG393309:APH393309 APJ393309:APK393309 APM393309:APN393309 APP393309:APQ393309 APS393309:APT393309 APV393309:APW393309 APY393309:APZ393309 AQB393309:AQC393309 AQH393309:AQI393309 AQK393309:AQL393309 AQN393309:AQO393309 AQQ393309:AQR393309 AQT393309:AQU393309 AQW393309:AQX393309 AQZ393309:ARA393309 ARC393309:ARD393309 ARF393309:ARG393309 ARI393309:ARJ393309 ARL393309:ARM393309 ARO393309:ARP393309 ARR393309:ARS393309 ARU393309:ARV393309 ARX393309:ARY393309 ASG393309:ASH393309 ASM393309:ASN393309 ASV393309:ASW393309 ASY393309:ASZ393309 ATB393309:ATC393309 ATE393309:ATF393309 ATH393309:ATI393309 ATK393309:ATL393309 AXG393309:AXH393309 AXJ393309:AXK393309 AXM393309:AXN393309 AXP393309:AXQ393309 AXS393309:AXT393309 AXV393309:AXW393309 AXY393309:AXZ393309 AYB393309:AYC393309 AYE393309:AYF393309 AYQ393309:AYR393309 AYZ393309:AZA393309 AZC393309:AZD393309 AZF393309:AZG393309 AZI393309:AZJ393309 AZL393309:AZM393309 AZO393309:AZP393309 AZR393309:AZS393309 AZU393309:AZV393309 AZX393309:AZY393309 BAD393309:BAE393309 BAG393309:BAH393309 BAJ393309:BAK393309 BAM393309:BAN393309 BAP393309:BAQ393309 BAS393309:BAT393309 BAV393309:BAW393309 BAY393309:BAZ393309 BBB393309:BBC393309 BBE393309:BBF393309 BBH393309:BBI393309 BBK393309:BBL393309 BBN393309:BBO393309 BBQ393309:BBR393309 BBT393309:BBU393309 BCC393309:BCD393309 BCI393309:BCJ393309 BCR393309:BCS393309 BCU393309:BCV393309 BCX393309:BCY393309 BDA393309:BDB393309 BDD393309:BDE393309 BDG393309:BDH393309 BHC393309:BHD393309 BHF393309:BHG393309 BHI393309:BHJ393309 BHL393309:BHM393309 BHO393309:BHP393309 BHR393309:BHS393309 BHU393309:BHV393309 BHX393309:BHY393309 BIA393309:BIB393309 BIM393309:BIN393309 BIV393309:BIW393309 BIY393309:BIZ393309 BJB393309:BJC393309 BJE393309:BJF393309 BJH393309:BJI393309 BJK393309:BJL393309 BJN393309:BJO393309 BJQ393309:BJR393309 BJT393309:BJU393309 BJZ393309:BKA393309 BKC393309:BKD393309 BKF393309:BKG393309 BKI393309:BKJ393309 BKL393309:BKM393309 BKO393309:BKP393309 BKR393309:BKS393309 BKU393309:BKV393309 BKX393309:BKY393309 BLA393309:BLB393309 BLD393309:BLE393309 BLG393309:BLH393309 BLJ393309:BLK393309 BLM393309:BLN393309 BLP393309:BLQ393309 BLY393309:BLZ393309 BME393309:BMF393309 BMN393309:BMO393309 BMQ393309:BMR393309 BMT393309:BMU393309 BMW393309:BMX393309 BMZ393309:BNA393309 BNC393309:BND393309 BQY393309:BQZ393309 BRB393309:BRC393309 BRE393309:BRF393309 BRH393309:BRI393309 BRK393309:BRL393309 BRN393309:BRO393309 BRQ393309:BRR393309 BRT393309:BRU393309 BRW393309:BRX393309 BSI393309:BSJ393309 BSR393309:BSS393309 BSU393309:BSV393309 BSX393309:BSY393309 BTA393309:BTB393309 BTD393309:BTE393309 BTG393309:BTH393309 BTJ393309:BTK393309 BTM393309:BTN393309 BTP393309:BTQ393309 BTV393309:BTW393309 BTY393309:BTZ393309 BUB393309:BUC393309 BUE393309:BUF393309 BUH393309:BUI393309 BUK393309:BUL393309 BUN393309:BUO393309 BUQ393309:BUR393309 BUT393309:BUU393309 BUW393309:BUX393309 BUZ393309:BVA393309 BVC393309:BVD393309 BVF393309:BVG393309 BVI393309:BVJ393309 BVL393309:BVM393309 BVU393309:BVV393309 BWA393309:BWB393309 BWJ393309:BWK393309 BWM393309:BWN393309 BWP393309:BWQ393309 BWS393309:BWT393309 BWV393309:BWW393309 BWY393309:BWZ393309 CAU393309:CAV393309 CAX393309:CAY393309 CBA393309:CBB393309 CBD393309:CBE393309 CBG393309:CBH393309 CBJ393309:CBK393309 CBM393309:CBN393309 CBP393309:CBQ393309 CBS393309:CBT393309 CCE393309:CCF393309 CCN393309:CCO393309 CCQ393309:CCR393309 CCT393309:CCU393309 CCW393309:CCX393309 CCZ393309:CDA393309 CDC393309:CDD393309 CDF393309:CDG393309 CDI393309:CDJ393309 CDL393309:CDM393309 CDR393309:CDS393309 CDU393309:CDV393309 CDX393309:CDY393309 CEA393309:CEB393309 CED393309:CEE393309 CEG393309:CEH393309 CEJ393309:CEK393309 CEM393309:CEN393309 CEP393309:CEQ393309 CES393309:CET393309 CEV393309:CEW393309 CEY393309:CEZ393309 CFB393309:CFC393309 CFE393309:CFF393309 CFH393309:CFI393309 CFQ393309:CFR393309 CFW393309:CFX393309 CGF393309:CGG393309 CGI393309:CGJ393309 CGL393309:CGM393309 CGO393309:CGP393309 CGR393309:CGS393309 CGU393309:CGV393309 CKQ393309:CKR393309 CKT393309:CKU393309 CKW393309:CKX393309 CKZ393309:CLA393309 CLC393309:CLD393309 CLF393309:CLG393309 CLI393309:CLJ393309 CLL393309:CLM393309 CLO393309:CLP393309 CMA393309:CMB393309 CMJ393309:CMK393309 CMM393309:CMN393309 CMP393309:CMQ393309 CMS393309:CMT393309 CMV393309:CMW393309 CMY393309:CMZ393309 CNB393309:CNC393309 CNE393309:CNF393309 CNH393309:CNI393309 CNN393309:CNO393309 CNQ393309:CNR393309 CNT393309:CNU393309 CNW393309:CNX393309 CNZ393309:COA393309 COC393309:COD393309 COF393309:COG393309 COI393309:COJ393309 COL393309:COM393309 COO393309:COP393309 COR393309:COS393309 COU393309:COV393309 COX393309:COY393309 CPA393309:CPB393309 CPD393309:CPE393309 CPM393309:CPN393309 CPS393309:CPT393309 CQB393309:CQC393309 CQE393309:CQF393309 CQH393309:CQI393309 CQK393309:CQL393309 CQN393309:CQO393309 CQQ393309:CQR393309 CUM393309:CUN393309 CUP393309:CUQ393309 CUS393309:CUT393309 CUV393309:CUW393309 CUY393309:CUZ393309 CVB393309:CVC393309 CVE393309:CVF393309 CVH393309:CVI393309 CVK393309:CVL393309 CVW393309:CVX393309 CWF393309:CWG393309 CWI393309:CWJ393309 CWL393309:CWM393309 CWO393309:CWP393309 CWR393309:CWS393309 CWU393309:CWV393309 CWX393309:CWY393309 CXA393309:CXB393309 CXD393309:CXE393309 CXJ393309:CXK393309 CXM393309:CXN393309 CXP393309:CXQ393309 CXS393309:CXT393309 CXV393309:CXW393309 CXY393309:CXZ393309 CYB393309:CYC393309 CYE393309:CYF393309 CYH393309:CYI393309 CYK393309:CYL393309 CYN393309:CYO393309 CYQ393309:CYR393309 CYT393309:CYU393309 CYW393309:CYX393309 CYZ393309:CZA393309 CZI393309:CZJ393309 CZO393309:CZP393309 CZX393309:CZY393309 DAA393309:DAB393309 DAD393309:DAE393309 DAG393309:DAH393309 DAJ393309:DAK393309 DAM393309:DAN393309 DEI393309:DEJ393309 DEL393309:DEM393309 DEO393309:DEP393309 DER393309:DES393309 DEU393309:DEV393309 DEX393309:DEY393309 DFA393309:DFB393309 DFD393309:DFE393309 DFG393309:DFH393309 DFS393309:DFT393309 DGB393309:DGC393309 DGE393309:DGF393309 DGH393309:DGI393309 DGK393309:DGL393309 DGN393309:DGO393309 DGQ393309:DGR393309 DGT393309:DGU393309 DGW393309:DGX393309 DGZ393309:DHA393309 DHF393309:DHG393309 DHI393309:DHJ393309 DHL393309:DHM393309 DHO393309:DHP393309 DHR393309:DHS393309 DHU393309:DHV393309 DHX393309:DHY393309 DIA393309:DIB393309 DID393309:DIE393309 DIG393309:DIH393309 DIJ393309:DIK393309 DIM393309:DIN393309 DIP393309:DIQ393309 DIS393309:DIT393309 DIV393309:DIW393309 DJE393309:DJF393309 DJK393309:DJL393309 DJT393309:DJU393309 DJW393309:DJX393309 DJZ393309:DKA393309 DKC393309:DKD393309 DKF393309:DKG393309 DKI393309:DKJ393309 DOE393309:DOF393309 DOH393309:DOI393309 DOK393309:DOL393309 DON393309:DOO393309 DOQ393309:DOR393309 DOT393309:DOU393309 DOW393309:DOX393309 DOZ393309:DPA393309 DPC393309:DPD393309 DPO393309:DPP393309 DPX393309:DPY393309 DQA393309:DQB393309 DQD393309:DQE393309 DQG393309:DQH393309 DQJ393309:DQK393309 DQM393309:DQN393309 DQP393309:DQQ393309 DQS393309:DQT393309 DQV393309:DQW393309 DRB393309:DRC393309 DRE393309:DRF393309 DRH393309:DRI393309 DRK393309:DRL393309 DRN393309:DRO393309 DRQ393309:DRR393309 DRT393309:DRU393309 DRW393309:DRX393309 DRZ393309:DSA393309 DSC393309:DSD393309 DSF393309:DSG393309 DSI393309:DSJ393309 DSL393309:DSM393309 DSO393309:DSP393309 DSR393309:DSS393309 DTA393309:DTB393309 DTG393309:DTH393309 DTP393309:DTQ393309 DTS393309:DTT393309 DTV393309:DTW393309 DTY393309:DTZ393309 DUB393309:DUC393309 DUE393309:DUF393309 DYA393309:DYB393309 DYD393309:DYE393309 DYG393309:DYH393309 DYJ393309:DYK393309 DYM393309:DYN393309 DYP393309:DYQ393309 DYS393309:DYT393309 DYV393309:DYW393309 DYY393309:DYZ393309 DZK393309:DZL393309 DZT393309:DZU393309 DZW393309:DZX393309 DZZ393309:EAA393309 EAC393309:EAD393309 EAF393309:EAG393309 EAI393309:EAJ393309 EAL393309:EAM393309 EAO393309:EAP393309 EAR393309:EAS393309 EAX393309:EAY393309 EBA393309:EBB393309 EBD393309:EBE393309 EBG393309:EBH393309 EBJ393309:EBK393309 EBM393309:EBN393309 EBP393309:EBQ393309 EBS393309:EBT393309 EBV393309:EBW393309 EBY393309:EBZ393309 ECB393309:ECC393309 ECE393309:ECF393309 ECH393309:ECI393309 ECK393309:ECL393309 ECN393309:ECO393309 ECW393309:ECX393309 EDC393309:EDD393309 EDL393309:EDM393309 EDO393309:EDP393309 EDR393309:EDS393309 EDU393309:EDV393309 EDX393309:EDY393309 EEA393309:EEB393309 EHW393309:EHX393309 EHZ393309:EIA393309 EIC393309:EID393309 EIF393309:EIG393309 EII393309:EIJ393309 EIL393309:EIM393309 EIO393309:EIP393309 EIR393309:EIS393309 EIU393309:EIV393309 EJG393309:EJH393309 EJP393309:EJQ393309 EJS393309:EJT393309 EJV393309:EJW393309 EJY393309:EJZ393309 EKB393309:EKC393309 EKE393309:EKF393309 EKH393309:EKI393309 EKK393309:EKL393309 EKN393309:EKO393309 EKT393309:EKU393309 EKW393309:EKX393309 EKZ393309:ELA393309 ELC393309:ELD393309 ELF393309:ELG393309 ELI393309:ELJ393309 ELL393309:ELM393309 ELO393309:ELP393309 ELR393309:ELS393309 ELU393309:ELV393309 ELX393309:ELY393309 EMA393309:EMB393309 EMD393309:EME393309 EMG393309:EMH393309 EMJ393309:EMK393309 EMS393309:EMT393309 EMY393309:EMZ393309 ENH393309:ENI393309 ENK393309:ENL393309 ENN393309:ENO393309 ENQ393309:ENR393309 ENT393309:ENU393309 ENW393309:ENX393309 ERS393309:ERT393309 ERV393309:ERW393309 ERY393309:ERZ393309 ESB393309:ESC393309 ESE393309:ESF393309 ESH393309:ESI393309 ESK393309:ESL393309 ESN393309:ESO393309 ESQ393309:ESR393309 ETC393309:ETD393309 ETL393309:ETM393309 ETO393309:ETP393309 ETR393309:ETS393309 ETU393309:ETV393309 ETX393309:ETY393309 EUA393309:EUB393309 EUD393309:EUE393309 EUG393309:EUH393309 EUJ393309:EUK393309 EUP393309:EUQ393309 EUS393309:EUT393309 EUV393309:EUW393309 EUY393309:EUZ393309 EVB393309:EVC393309 EVE393309:EVF393309 EVH393309:EVI393309 EVK393309:EVL393309 EVN393309:EVO393309 EVQ393309:EVR393309 EVT393309:EVU393309 EVW393309:EVX393309 EVZ393309:EWA393309 EWC393309:EWD393309 EWF393309:EWG393309 EWO393309:EWP393309 EWU393309:EWV393309 EXD393309:EXE393309 EXG393309:EXH393309 EXJ393309:EXK393309 EXM393309:EXN393309 EXP393309:EXQ393309 EXS393309:EXT393309 FBO393309:FBP393309 FBR393309:FBS393309 FBU393309:FBV393309 FBX393309:FBY393309 FCA393309:FCB393309 FCD393309:FCE393309 FCG393309:FCH393309 FCJ393309:FCK393309 FCM393309:FCN393309 FCY393309:FCZ393309 FDH393309:FDI393309 FDK393309:FDL393309 FDN393309:FDO393309 FDQ393309:FDR393309 FDT393309:FDU393309 FDW393309:FDX393309 FDZ393309:FEA393309 FEC393309:FED393309 FEF393309:FEG393309 FEL393309:FEM393309 FEO393309:FEP393309 FER393309:FES393309 FEU393309:FEV393309 FEX393309:FEY393309 FFA393309:FFB393309 FFD393309:FFE393309 FFG393309:FFH393309 FFJ393309:FFK393309 FFM393309:FFN393309 FFP393309:FFQ393309 FFS393309:FFT393309 FFV393309:FFW393309 FFY393309:FFZ393309 FGB393309:FGC393309 FGK393309:FGL393309 FGQ393309:FGR393309 FGZ393309:FHA393309 FHC393309:FHD393309 FHF393309:FHG393309 FHI393309:FHJ393309 FHL393309:FHM393309 FHO393309:FHP393309 FLK393309:FLL393309 FLN393309:FLO393309 FLQ393309:FLR393309 FLT393309:FLU393309 FLW393309:FLX393309 FLZ393309:FMA393309 FMC393309:FMD393309 FMF393309:FMG393309 FMI393309:FMJ393309 FMU393309:FMV393309 FND393309:FNE393309 FNG393309:FNH393309 FNJ393309:FNK393309 FNM393309:FNN393309 FNP393309:FNQ393309 FNS393309:FNT393309 FNV393309:FNW393309 FNY393309:FNZ393309 FOB393309:FOC393309 FOH393309:FOI393309 FOK393309:FOL393309 FON393309:FOO393309 FOQ393309:FOR393309 FOT393309:FOU393309 FOW393309:FOX393309 FOZ393309:FPA393309 FPC393309:FPD393309 FPF393309:FPG393309 FPI393309:FPJ393309 FPL393309:FPM393309 FPO393309:FPP393309 FPR393309:FPS393309 FPU393309:FPV393309 FPX393309:FPY393309 FQG393309:FQH393309 FQM393309:FQN393309 FQV393309:FQW393309 FQY393309:FQZ393309 FRB393309:FRC393309 FRE393309:FRF393309 FRH393309:FRI393309 FRK393309:FRL393309 FVG393309:FVH393309 FVJ393309:FVK393309 FVM393309:FVN393309 FVP393309:FVQ393309 FVS393309:FVT393309 FVV393309:FVW393309 FVY393309:FVZ393309 FWB393309:FWC393309 FWE393309:FWF393309 FWQ393309:FWR393309 FWZ393309:FXA393309 FXC393309:FXD393309 FXF393309:FXG393309 FXI393309:FXJ393309 FXL393309:FXM393309 FXO393309:FXP393309 FXR393309:FXS393309 FXU393309:FXV393309 FXX393309:FXY393309 FYD393309:FYE393309 FYG393309:FYH393309 FYJ393309:FYK393309 FYM393309:FYN393309 FYP393309:FYQ393309 FYS393309:FYT393309 FYV393309:FYW393309 FYY393309:FYZ393309 FZB393309:FZC393309 FZE393309:FZF393309 FZH393309:FZI393309 FZK393309:FZL393309 FZN393309:FZO393309 FZQ393309:FZR393309 FZT393309:FZU393309 GAC393309:GAD393309 GAI393309:GAJ393309 GAR393309:GAS393309 GAU393309:GAV393309 GAX393309:GAY393309 GBA393309:GBB393309 GBD393309:GBE393309 GBG393309:GBH393309 GFC393309:GFD393309 GFF393309:GFG393309 GFI393309:GFJ393309 GFL393309:GFM393309 GFO393309:GFP393309 GFR393309:GFS393309 GFU393309:GFV393309 GFX393309:GFY393309 GGA393309:GGB393309 GGM393309:GGN393309 GGV393309:GGW393309 GGY393309:GGZ393309 GHB393309:GHC393309 GHE393309:GHF393309 GHH393309:GHI393309 GHK393309:GHL393309 GHN393309:GHO393309 GHQ393309:GHR393309 GHT393309:GHU393309 GHZ393309:GIA393309 GIC393309:GID393309 GIF393309:GIG393309 GII393309:GIJ393309 GIL393309:GIM393309 GIO393309:GIP393309 GIR393309:GIS393309 GIU393309:GIV393309 GIX393309:GIY393309 GJA393309:GJB393309 GJD393309:GJE393309 GJG393309:GJH393309 GJJ393309:GJK393309 GJM393309:GJN393309 GJP393309:GJQ393309 GJY393309:GJZ393309 GKE393309:GKF393309 GKN393309:GKO393309 GKQ393309:GKR393309 GKT393309:GKU393309 GKW393309:GKX393309 GKZ393309:GLA393309 GLC393309:GLD393309 GOY393309:GOZ393309 GPB393309:GPC393309 GPE393309:GPF393309 GPH393309:GPI393309 GPK393309:GPL393309 GPN393309:GPO393309 GPQ393309:GPR393309 GPT393309:GPU393309 GPW393309:GPX393309 GQI393309:GQJ393309 GQR393309:GQS393309 GQU393309:GQV393309 GQX393309:GQY393309 GRA393309:GRB393309 GRD393309:GRE393309 GRG393309:GRH393309 GRJ393309:GRK393309 GRM393309:GRN393309 GRP393309:GRQ393309 GRV393309:GRW393309 GRY393309:GRZ393309 GSB393309:GSC393309 GSE393309:GSF393309 GSH393309:GSI393309 GSK393309:GSL393309 GSN393309:GSO393309 GSQ393309:GSR393309 GST393309:GSU393309 GSW393309:GSX393309 GSZ393309:GTA393309 GTC393309:GTD393309 GTF393309:GTG393309 GTI393309:GTJ393309 GTL393309:GTM393309 GTU393309:GTV393309 GUA393309:GUB393309 GUJ393309:GUK393309 GUM393309:GUN393309 GUP393309:GUQ393309 GUS393309:GUT393309 GUV393309:GUW393309 GUY393309:GUZ393309 GYU393309:GYV393309 GYX393309:GYY393309 GZA393309:GZB393309 GZD393309:GZE393309 GZG393309:GZH393309 GZJ393309:GZK393309 GZM393309:GZN393309 GZP393309:GZQ393309 GZS393309:GZT393309 HAE393309:HAF393309 HAN393309:HAO393309 HAQ393309:HAR393309 HAT393309:HAU393309 HAW393309:HAX393309 HAZ393309:HBA393309 HBC393309:HBD393309 HBF393309:HBG393309 HBI393309:HBJ393309 HBL393309:HBM393309 HBR393309:HBS393309 HBU393309:HBV393309 HBX393309:HBY393309 HCA393309:HCB393309 HCD393309:HCE393309 HCG393309:HCH393309 HCJ393309:HCK393309 HCM393309:HCN393309 HCP393309:HCQ393309 HCS393309:HCT393309 HCV393309:HCW393309 HCY393309:HCZ393309 HDB393309:HDC393309 HDE393309:HDF393309 HDH393309:HDI393309 HDQ393309:HDR393309 HDW393309:HDX393309 HEF393309:HEG393309 HEI393309:HEJ393309 HEL393309:HEM393309 HEO393309:HEP393309 HER393309:HES393309 HEU393309:HEV393309 HIQ393309:HIR393309 HIT393309:HIU393309 HIW393309:HIX393309 HIZ393309:HJA393309 HJC393309:HJD393309 HJF393309:HJG393309 HJI393309:HJJ393309 HJL393309:HJM393309 HJO393309:HJP393309 HKA393309:HKB393309 HKJ393309:HKK393309 HKM393309:HKN393309 HKP393309:HKQ393309 HKS393309:HKT393309 HKV393309:HKW393309 HKY393309:HKZ393309 HLB393309:HLC393309 HLE393309:HLF393309 HLH393309:HLI393309 HLN393309:HLO393309 HLQ393309:HLR393309 HLT393309:HLU393309 HLW393309:HLX393309 HLZ393309:HMA393309 HMC393309:HMD393309 HMF393309:HMG393309 HMI393309:HMJ393309 HML393309:HMM393309 HMO393309:HMP393309 HMR393309:HMS393309 HMU393309:HMV393309 HMX393309:HMY393309 HNA393309:HNB393309 HND393309:HNE393309 HNM393309:HNN393309 HNS393309:HNT393309 HOB393309:HOC393309 HOE393309:HOF393309 HOH393309:HOI393309 HOK393309:HOL393309 HON393309:HOO393309 HOQ393309:HOR393309 HSM393309:HSN393309 HSP393309:HSQ393309 HSS393309:HST393309 HSV393309:HSW393309 HSY393309:HSZ393309 HTB393309:HTC393309 HTE393309:HTF393309 HTH393309:HTI393309 HTK393309:HTL393309 HTW393309:HTX393309 HUF393309:HUG393309 HUI393309:HUJ393309 HUL393309:HUM393309 HUO393309:HUP393309 HUR393309:HUS393309 HUU393309:HUV393309 HUX393309:HUY393309 HVA393309:HVB393309 HVD393309:HVE393309 HVJ393309:HVK393309 HVM393309:HVN393309 HVP393309:HVQ393309 HVS393309:HVT393309 HVV393309:HVW393309 HVY393309:HVZ393309 HWB393309:HWC393309 HWE393309:HWF393309 HWH393309:HWI393309 HWK393309:HWL393309 HWN393309:HWO393309 HWQ393309:HWR393309 HWT393309:HWU393309 HWW393309:HWX393309 HWZ393309:HXA393309 HXI393309:HXJ393309 HXO393309:HXP393309 HXX393309:HXY393309 HYA393309:HYB393309 HYD393309:HYE393309 HYG393309:HYH393309 HYJ393309:HYK393309 HYM393309:HYN393309 ICI393309:ICJ393309 ICL393309:ICM393309 ICO393309:ICP393309 ICR393309:ICS393309 ICU393309:ICV393309 ICX393309:ICY393309 IDA393309:IDB393309 IDD393309:IDE393309 IDG393309:IDH393309 IDS393309:IDT393309 IEB393309:IEC393309 IEE393309:IEF393309 IEH393309:IEI393309 IEK393309:IEL393309 IEN393309:IEO393309 IEQ393309:IER393309 IET393309:IEU393309 IEW393309:IEX393309 IEZ393309:IFA393309 IFF393309:IFG393309 IFI393309:IFJ393309 IFL393309:IFM393309 IFO393309:IFP393309 IFR393309:IFS393309 IFU393309:IFV393309 IFX393309:IFY393309 IGA393309:IGB393309 IGD393309:IGE393309 IGG393309:IGH393309 IGJ393309:IGK393309 IGM393309:IGN393309 IGP393309:IGQ393309 IGS393309:IGT393309 IGV393309:IGW393309 IHE393309:IHF393309 IHK393309:IHL393309 IHT393309:IHU393309 IHW393309:IHX393309 IHZ393309:IIA393309 IIC393309:IID393309 IIF393309:IIG393309 III393309:IIJ393309 IME393309:IMF393309 IMH393309:IMI393309 IMK393309:IML393309 IMN393309:IMO393309 IMQ393309:IMR393309 IMT393309:IMU393309 IMW393309:IMX393309 IMZ393309:INA393309 INC393309:IND393309 INO393309:INP393309 INX393309:INY393309 IOA393309:IOB393309 IOD393309:IOE393309 IOG393309:IOH393309 IOJ393309:IOK393309 IOM393309:ION393309 IOP393309:IOQ393309 IOS393309:IOT393309 IOV393309:IOW393309 IPB393309:IPC393309 IPE393309:IPF393309 IPH393309:IPI393309 IPK393309:IPL393309 IPN393309:IPO393309 IPQ393309:IPR393309 IPT393309:IPU393309 IPW393309:IPX393309 IPZ393309:IQA393309 IQC393309:IQD393309 IQF393309:IQG393309 IQI393309:IQJ393309 IQL393309:IQM393309 IQO393309:IQP393309 IQR393309:IQS393309 IRA393309:IRB393309 IRG393309:IRH393309 IRP393309:IRQ393309 IRS393309:IRT393309 IRV393309:IRW393309 IRY393309:IRZ393309 ISB393309:ISC393309 ISE393309:ISF393309 IWA393309:IWB393309 IWD393309:IWE393309 IWG393309:IWH393309 IWJ393309:IWK393309 IWM393309:IWN393309 IWP393309:IWQ393309 IWS393309:IWT393309 IWV393309:IWW393309 IWY393309:IWZ393309 IXK393309:IXL393309 IXT393309:IXU393309 IXW393309:IXX393309 IXZ393309:IYA393309 IYC393309:IYD393309 IYF393309:IYG393309 IYI393309:IYJ393309 IYL393309:IYM393309 IYO393309:IYP393309 IYR393309:IYS393309 IYX393309:IYY393309 IZA393309:IZB393309 IZD393309:IZE393309 IZG393309:IZH393309 IZJ393309:IZK393309 IZM393309:IZN393309 IZP393309:IZQ393309 IZS393309:IZT393309 IZV393309:IZW393309 IZY393309:IZZ393309 JAB393309:JAC393309 JAE393309:JAF393309 JAH393309:JAI393309 JAK393309:JAL393309 JAN393309:JAO393309 JAW393309:JAX393309 JBC393309:JBD393309 JBL393309:JBM393309 JBO393309:JBP393309 JBR393309:JBS393309 JBU393309:JBV393309 JBX393309:JBY393309 JCA393309:JCB393309 JFW393309:JFX393309 JFZ393309:JGA393309 JGC393309:JGD393309 JGF393309:JGG393309 JGI393309:JGJ393309 JGL393309:JGM393309 JGO393309:JGP393309 JGR393309:JGS393309 JGU393309:JGV393309 JHG393309:JHH393309 JHP393309:JHQ393309 JHS393309:JHT393309 JHV393309:JHW393309 JHY393309:JHZ393309 JIB393309:JIC393309 JIE393309:JIF393309 JIH393309:JII393309 JIK393309:JIL393309 JIN393309:JIO393309 JIT393309:JIU393309 JIW393309:JIX393309 JIZ393309:JJA393309 JJC393309:JJD393309 JJF393309:JJG393309 JJI393309:JJJ393309 JJL393309:JJM393309 JJO393309:JJP393309 JJR393309:JJS393309 JJU393309:JJV393309 JJX393309:JJY393309 JKA393309:JKB393309 JKD393309:JKE393309 JKG393309:JKH393309 JKJ393309:JKK393309 JKS393309:JKT393309 JKY393309:JKZ393309 JLH393309:JLI393309 JLK393309:JLL393309 JLN393309:JLO393309 JLQ393309:JLR393309 JLT393309:JLU393309 JLW393309:JLX393309 JPS393309:JPT393309 JPV393309:JPW393309 JPY393309:JPZ393309 JQB393309:JQC393309 JQE393309:JQF393309 JQH393309:JQI393309 JQK393309:JQL393309 JQN393309:JQO393309 JQQ393309:JQR393309 JRC393309:JRD393309 JRL393309:JRM393309 JRO393309:JRP393309 JRR393309:JRS393309 JRU393309:JRV393309 JRX393309:JRY393309 JSA393309:JSB393309 JSD393309:JSE393309 JSG393309:JSH393309 JSJ393309:JSK393309 JSP393309:JSQ393309 JSS393309:JST393309 JSV393309:JSW393309 JSY393309:JSZ393309 JTB393309:JTC393309 JTE393309:JTF393309 JTH393309:JTI393309 JTK393309:JTL393309 JTN393309:JTO393309 JTQ393309:JTR393309 JTT393309:JTU393309 JTW393309:JTX393309 JTZ393309:JUA393309 JUC393309:JUD393309 JUF393309:JUG393309 JUO393309:JUP393309 JUU393309:JUV393309 JVD393309:JVE393309 JVG393309:JVH393309 JVJ393309:JVK393309 JVM393309:JVN393309 JVP393309:JVQ393309 JVS393309:JVT393309 JZO393309:JZP393309 JZR393309:JZS393309 JZU393309:JZV393309 JZX393309:JZY393309 KAA393309:KAB393309 KAD393309:KAE393309 KAG393309:KAH393309 KAJ393309:KAK393309 KAM393309:KAN393309 KAY393309:KAZ393309 KBH393309:KBI393309 KBK393309:KBL393309 KBN393309:KBO393309 KBQ393309:KBR393309 KBT393309:KBU393309 KBW393309:KBX393309 KBZ393309:KCA393309 KCC393309:KCD393309 KCF393309:KCG393309 KCL393309:KCM393309 KCO393309:KCP393309 KCR393309:KCS393309 KCU393309:KCV393309 KCX393309:KCY393309 KDA393309:KDB393309 KDD393309:KDE393309 KDG393309:KDH393309 KDJ393309:KDK393309 KDM393309:KDN393309 KDP393309:KDQ393309 KDS393309:KDT393309 KDV393309:KDW393309 KDY393309:KDZ393309 KEB393309:KEC393309 KEK393309:KEL393309 KEQ393309:KER393309 KEZ393309:KFA393309 KFC393309:KFD393309 KFF393309:KFG393309 KFI393309:KFJ393309 KFL393309:KFM393309 KFO393309:KFP393309 KJK393309:KJL393309 KJN393309:KJO393309 KJQ393309:KJR393309 KJT393309:KJU393309 KJW393309:KJX393309 KJZ393309:KKA393309 KKC393309:KKD393309 KKF393309:KKG393309 KKI393309:KKJ393309 KKU393309:KKV393309 KLD393309:KLE393309 KLG393309:KLH393309 KLJ393309:KLK393309 KLM393309:KLN393309 KLP393309:KLQ393309 KLS393309:KLT393309 KLV393309:KLW393309 KLY393309:KLZ393309 KMB393309:KMC393309 KMH393309:KMI393309 KMK393309:KML393309 KMN393309:KMO393309 KMQ393309:KMR393309 KMT393309:KMU393309 KMW393309:KMX393309 KMZ393309:KNA393309 KNC393309:KND393309 KNF393309:KNG393309 KNI393309:KNJ393309 KNL393309:KNM393309 KNO393309:KNP393309 KNR393309:KNS393309 KNU393309:KNV393309 KNX393309:KNY393309 KOG393309:KOH393309 KOM393309:KON393309 KOV393309:KOW393309 KOY393309:KOZ393309 KPB393309:KPC393309 KPE393309:KPF393309 KPH393309:KPI393309 KPK393309:KPL393309 KTG393309:KTH393309 KTJ393309:KTK393309 KTM393309:KTN393309 KTP393309:KTQ393309 KTS393309:KTT393309 KTV393309:KTW393309 KTY393309:KTZ393309 KUB393309:KUC393309 KUE393309:KUF393309 KUQ393309:KUR393309 KUZ393309:KVA393309 KVC393309:KVD393309 KVF393309:KVG393309 KVI393309:KVJ393309 KVL393309:KVM393309 KVO393309:KVP393309 KVR393309:KVS393309 KVU393309:KVV393309 KVX393309:KVY393309 KWD393309:KWE393309 KWG393309:KWH393309 KWJ393309:KWK393309 KWM393309:KWN393309 KWP393309:KWQ393309 KWS393309:KWT393309 KWV393309:KWW393309 KWY393309:KWZ393309 KXB393309:KXC393309 KXE393309:KXF393309 KXH393309:KXI393309 KXK393309:KXL393309 KXN393309:KXO393309 KXQ393309:KXR393309 KXT393309:KXU393309 KYC393309:KYD393309 KYI393309:KYJ393309 KYR393309:KYS393309 KYU393309:KYV393309 KYX393309:KYY393309 KZA393309:KZB393309 KZD393309:KZE393309 KZG393309:KZH393309 LDC393309:LDD393309 LDF393309:LDG393309 LDI393309:LDJ393309 LDL393309:LDM393309 LDO393309:LDP393309 LDR393309:LDS393309 LDU393309:LDV393309 LDX393309:LDY393309 LEA393309:LEB393309 LEM393309:LEN393309 LEV393309:LEW393309 LEY393309:LEZ393309 LFB393309:LFC393309 LFE393309:LFF393309 LFH393309:LFI393309 LFK393309:LFL393309 LFN393309:LFO393309 LFQ393309:LFR393309 LFT393309:LFU393309 LFZ393309:LGA393309 LGC393309:LGD393309 LGF393309:LGG393309 LGI393309:LGJ393309 LGL393309:LGM393309 LGO393309:LGP393309 LGR393309:LGS393309 LGU393309:LGV393309 LGX393309:LGY393309 LHA393309:LHB393309 LHD393309:LHE393309 LHG393309:LHH393309 LHJ393309:LHK393309 LHM393309:LHN393309 LHP393309:LHQ393309 LHY393309:LHZ393309 LIE393309:LIF393309 LIN393309:LIO393309 LIQ393309:LIR393309 LIT393309:LIU393309 LIW393309:LIX393309 LIZ393309:LJA393309 LJC393309:LJD393309 LMY393309:LMZ393309 LNB393309:LNC393309 LNE393309:LNF393309 LNH393309:LNI393309 LNK393309:LNL393309 LNN393309:LNO393309 LNQ393309:LNR393309 LNT393309:LNU393309 LNW393309:LNX393309 LOI393309:LOJ393309 LOR393309:LOS393309 LOU393309:LOV393309 LOX393309:LOY393309 LPA393309:LPB393309 LPD393309:LPE393309 LPG393309:LPH393309 LPJ393309:LPK393309 LPM393309:LPN393309 LPP393309:LPQ393309 LPV393309:LPW393309 LPY393309:LPZ393309 LQB393309:LQC393309 LQE393309:LQF393309 LQH393309:LQI393309 LQK393309:LQL393309 LQN393309:LQO393309 LQQ393309:LQR393309 LQT393309:LQU393309 LQW393309:LQX393309 LQZ393309:LRA393309 LRC393309:LRD393309 LRF393309:LRG393309 LRI393309:LRJ393309 LRL393309:LRM393309 LRU393309:LRV393309 LSA393309:LSB393309 LSJ393309:LSK393309 LSM393309:LSN393309 LSP393309:LSQ393309 LSS393309:LST393309 LSV393309:LSW393309 LSY393309:LSZ393309 LWU393309:LWV393309 LWX393309:LWY393309 LXA393309:LXB393309 LXD393309:LXE393309 LXG393309:LXH393309 LXJ393309:LXK393309 LXM393309:LXN393309 LXP393309:LXQ393309 LXS393309:LXT393309 LYE393309:LYF393309 LYN393309:LYO393309 LYQ393309:LYR393309 LYT393309:LYU393309 LYW393309:LYX393309 LYZ393309:LZA393309 LZC393309:LZD393309 LZF393309:LZG393309 LZI393309:LZJ393309 LZL393309:LZM393309 LZR393309:LZS393309 LZU393309:LZV393309 LZX393309:LZY393309 MAA393309:MAB393309 MAD393309:MAE393309 MAG393309:MAH393309 MAJ393309:MAK393309 MAM393309:MAN393309 MAP393309:MAQ393309 MAS393309:MAT393309 MAV393309:MAW393309 MAY393309:MAZ393309 MBB393309:MBC393309 MBE393309:MBF393309 MBH393309:MBI393309 MBQ393309:MBR393309 MBW393309:MBX393309 MCF393309:MCG393309 MCI393309:MCJ393309 MCL393309:MCM393309 MCO393309:MCP393309 MCR393309:MCS393309 MCU393309:MCV393309 MGQ393309:MGR393309 MGT393309:MGU393309 MGW393309:MGX393309 MGZ393309:MHA393309 MHC393309:MHD393309 MHF393309:MHG393309 MHI393309:MHJ393309 MHL393309:MHM393309 MHO393309:MHP393309 MIA393309:MIB393309 MIJ393309:MIK393309 MIM393309:MIN393309 MIP393309:MIQ393309 MIS393309:MIT393309 MIV393309:MIW393309 MIY393309:MIZ393309 MJB393309:MJC393309 MJE393309:MJF393309 MJH393309:MJI393309 MJN393309:MJO393309 MJQ393309:MJR393309 MJT393309:MJU393309 MJW393309:MJX393309 MJZ393309:MKA393309 MKC393309:MKD393309 MKF393309:MKG393309 MKI393309:MKJ393309 MKL393309:MKM393309 MKO393309:MKP393309 MKR393309:MKS393309 MKU393309:MKV393309 MKX393309:MKY393309 MLA393309:MLB393309 MLD393309:MLE393309 MLM393309:MLN393309 MLS393309:MLT393309 MMB393309:MMC393309 MME393309:MMF393309 MMH393309:MMI393309 MMK393309:MML393309 MMN393309:MMO393309 MMQ393309:MMR393309 MQM393309:MQN393309 MQP393309:MQQ393309 MQS393309:MQT393309 MQV393309:MQW393309 MQY393309:MQZ393309 MRB393309:MRC393309 MRE393309:MRF393309 MRH393309:MRI393309 MRK393309:MRL393309 MRW393309:MRX393309 MSF393309:MSG393309 MSI393309:MSJ393309 MSL393309:MSM393309 MSO393309:MSP393309 MSR393309:MSS393309 MSU393309:MSV393309 MSX393309:MSY393309 MTA393309:MTB393309 MTD393309:MTE393309 MTJ393309:MTK393309 MTM393309:MTN393309 MTP393309:MTQ393309 MTS393309:MTT393309 MTV393309:MTW393309 MTY393309:MTZ393309 MUB393309:MUC393309 MUE393309:MUF393309 MUH393309:MUI393309 MUK393309:MUL393309 MUN393309:MUO393309 MUQ393309:MUR393309 MUT393309:MUU393309 MUW393309:MUX393309 MUZ393309:MVA393309 MVI393309:MVJ393309 MVO393309:MVP393309 MVX393309:MVY393309 MWA393309:MWB393309 MWD393309:MWE393309 MWG393309:MWH393309 MWJ393309:MWK393309 MWM393309:MWN393309 NAI393309:NAJ393309 NAL393309:NAM393309 NAO393309:NAP393309 NAR393309:NAS393309 NAU393309:NAV393309 NAX393309:NAY393309 NBA393309:NBB393309 NBD393309:NBE393309 NBG393309:NBH393309 NBS393309:NBT393309 NCB393309:NCC393309 NCE393309:NCF393309 NCH393309:NCI393309 NCK393309:NCL393309 NCN393309:NCO393309 NCQ393309:NCR393309 NCT393309:NCU393309 NCW393309:NCX393309 NCZ393309:NDA393309 NDF393309:NDG393309 NDI393309:NDJ393309 NDL393309:NDM393309 NDO393309:NDP393309 NDR393309:NDS393309 NDU393309:NDV393309 NDX393309:NDY393309 NEA393309:NEB393309 NED393309:NEE393309 NEG393309:NEH393309 NEJ393309:NEK393309 NEM393309:NEN393309 NEP393309:NEQ393309 NES393309:NET393309 NEV393309:NEW393309 NFE393309:NFF393309 NFK393309:NFL393309 NFT393309:NFU393309 NFW393309:NFX393309 NFZ393309:NGA393309 NGC393309:NGD393309 NGF393309:NGG393309 NGI393309:NGJ393309 NKE393309:NKF393309 NKH393309:NKI393309 NKK393309:NKL393309 NKN393309:NKO393309 NKQ393309:NKR393309 NKT393309:NKU393309 NKW393309:NKX393309 NKZ393309:NLA393309 NLC393309:NLD393309 NLO393309:NLP393309 NLX393309:NLY393309 NMA393309:NMB393309 NMD393309:NME393309 NMG393309:NMH393309 NMJ393309:NMK393309 NMM393309:NMN393309 NMP393309:NMQ393309 NMS393309:NMT393309 NMV393309:NMW393309 NNB393309:NNC393309 NNE393309:NNF393309 NNH393309:NNI393309 NNK393309:NNL393309 NNN393309:NNO393309 NNQ393309:NNR393309 NNT393309:NNU393309 NNW393309:NNX393309 NNZ393309:NOA393309 NOC393309:NOD393309 NOF393309:NOG393309 NOI393309:NOJ393309 NOL393309:NOM393309 NOO393309:NOP393309 NOR393309:NOS393309 NPA393309:NPB393309 NPG393309:NPH393309 NPP393309:NPQ393309 NPS393309:NPT393309 NPV393309:NPW393309 NPY393309:NPZ393309 NQB393309:NQC393309 NQE393309:NQF393309 NUA393309:NUB393309 NUD393309:NUE393309 NUG393309:NUH393309 NUJ393309:NUK393309 NUM393309:NUN393309 NUP393309:NUQ393309 NUS393309:NUT393309 NUV393309:NUW393309 NUY393309:NUZ393309 NVK393309:NVL393309 NVT393309:NVU393309 NVW393309:NVX393309 NVZ393309:NWA393309 NWC393309:NWD393309 NWF393309:NWG393309 NWI393309:NWJ393309 NWL393309:NWM393309 NWO393309:NWP393309 NWR393309:NWS393309 NWX393309:NWY393309 NXA393309:NXB393309 NXD393309:NXE393309 NXG393309:NXH393309 NXJ393309:NXK393309 NXM393309:NXN393309 NXP393309:NXQ393309 NXS393309:NXT393309 NXV393309:NXW393309 NXY393309:NXZ393309 NYB393309:NYC393309 NYE393309:NYF393309 NYH393309:NYI393309 NYK393309:NYL393309 NYN393309:NYO393309 NYW393309:NYX393309 NZC393309:NZD393309 NZL393309:NZM393309 NZO393309:NZP393309 NZR393309:NZS393309 NZU393309:NZV393309 NZX393309:NZY393309 OAA393309:OAB393309 ODW393309:ODX393309 ODZ393309:OEA393309 OEC393309:OED393309 OEF393309:OEG393309 OEI393309:OEJ393309 OEL393309:OEM393309 OEO393309:OEP393309 OER393309:OES393309 OEU393309:OEV393309 OFG393309:OFH393309 OFP393309:OFQ393309 OFS393309:OFT393309 OFV393309:OFW393309 OFY393309:OFZ393309 OGB393309:OGC393309 OGE393309:OGF393309 OGH393309:OGI393309 OGK393309:OGL393309 OGN393309:OGO393309 OGT393309:OGU393309 OGW393309:OGX393309 OGZ393309:OHA393309 OHC393309:OHD393309 OHF393309:OHG393309 OHI393309:OHJ393309 OHL393309:OHM393309 OHO393309:OHP393309 OHR393309:OHS393309 OHU393309:OHV393309 OHX393309:OHY393309 OIA393309:OIB393309 OID393309:OIE393309 OIG393309:OIH393309 OIJ393309:OIK393309 OIS393309:OIT393309 OIY393309:OIZ393309 OJH393309:OJI393309 OJK393309:OJL393309 OJN393309:OJO393309 OJQ393309:OJR393309 OJT393309:OJU393309 OJW393309:OJX393309 ONS393309:ONT393309 ONV393309:ONW393309 ONY393309:ONZ393309 OOB393309:OOC393309 OOE393309:OOF393309 OOH393309:OOI393309 OOK393309:OOL393309 OON393309:OOO393309 OOQ393309:OOR393309 OPC393309:OPD393309 OPL393309:OPM393309 OPO393309:OPP393309 OPR393309:OPS393309 OPU393309:OPV393309 OPX393309:OPY393309 OQA393309:OQB393309 OQD393309:OQE393309 OQG393309:OQH393309 OQJ393309:OQK393309 OQP393309:OQQ393309 OQS393309:OQT393309 OQV393309:OQW393309 OQY393309:OQZ393309 ORB393309:ORC393309 ORE393309:ORF393309 ORH393309:ORI393309 ORK393309:ORL393309 ORN393309:ORO393309 ORQ393309:ORR393309 ORT393309:ORU393309 ORW393309:ORX393309 ORZ393309:OSA393309 OSC393309:OSD393309 OSF393309:OSG393309 OSO393309:OSP393309 OSU393309:OSV393309 OTD393309:OTE393309 OTG393309:OTH393309 OTJ393309:OTK393309 OTM393309:OTN393309 OTP393309:OTQ393309 OTS393309:OTT393309 OXO393309:OXP393309 OXR393309:OXS393309 OXU393309:OXV393309 OXX393309:OXY393309 OYA393309:OYB393309 OYD393309:OYE393309 OYG393309:OYH393309 OYJ393309:OYK393309 OYM393309:OYN393309 OYY393309:OYZ393309 OZH393309:OZI393309 OZK393309:OZL393309 OZN393309:OZO393309 OZQ393309:OZR393309 OZT393309:OZU393309 OZW393309:OZX393309 OZZ393309:PAA393309 PAC393309:PAD393309 PAF393309:PAG393309 PAL393309:PAM393309 PAO393309:PAP393309 PAR393309:PAS393309 PAU393309:PAV393309 PAX393309:PAY393309 PBA393309:PBB393309 PBD393309:PBE393309 PBG393309:PBH393309 PBJ393309:PBK393309 PBM393309:PBN393309 PBP393309:PBQ393309 PBS393309:PBT393309 PBV393309:PBW393309 PBY393309:PBZ393309 PCB393309:PCC393309 PCK393309:PCL393309 PCQ393309:PCR393309 PCZ393309:PDA393309 PDC393309:PDD393309 PDF393309:PDG393309 PDI393309:PDJ393309 PDL393309:PDM393309 PDO393309:PDP393309 PHK393309:PHL393309 PHN393309:PHO393309 PHQ393309:PHR393309 PHT393309:PHU393309 PHW393309:PHX393309 PHZ393309:PIA393309 PIC393309:PID393309 PIF393309:PIG393309 PII393309:PIJ393309 PIU393309:PIV393309 PJD393309:PJE393309 PJG393309:PJH393309 PJJ393309:PJK393309 PJM393309:PJN393309 PJP393309:PJQ393309 PJS393309:PJT393309 PJV393309:PJW393309 PJY393309:PJZ393309 PKB393309:PKC393309 PKH393309:PKI393309 PKK393309:PKL393309 PKN393309:PKO393309 PKQ393309:PKR393309 PKT393309:PKU393309 PKW393309:PKX393309 PKZ393309:PLA393309 PLC393309:PLD393309 PLF393309:PLG393309 PLI393309:PLJ393309 PLL393309:PLM393309 PLO393309:PLP393309 PLR393309:PLS393309 PLU393309:PLV393309 PLX393309:PLY393309 PMG393309:PMH393309 PMM393309:PMN393309 PMV393309:PMW393309 PMY393309:PMZ393309 PNB393309:PNC393309 PNE393309:PNF393309 PNH393309:PNI393309 PNK393309:PNL393309 PRG393309:PRH393309 PRJ393309:PRK393309 PRM393309:PRN393309 PRP393309:PRQ393309 PRS393309:PRT393309 PRV393309:PRW393309 PRY393309:PRZ393309 PSB393309:PSC393309 PSE393309:PSF393309 PSQ393309:PSR393309 PSZ393309:PTA393309 PTC393309:PTD393309 PTF393309:PTG393309 PTI393309:PTJ393309 PTL393309:PTM393309 PTO393309:PTP393309 PTR393309:PTS393309 PTU393309:PTV393309 PTX393309:PTY393309 PUD393309:PUE393309 PUG393309:PUH393309 PUJ393309:PUK393309 PUM393309:PUN393309 PUP393309:PUQ393309 PUS393309:PUT393309 PUV393309:PUW393309 PUY393309:PUZ393309 PVB393309:PVC393309 PVE393309:PVF393309 PVH393309:PVI393309 PVK393309:PVL393309 PVN393309:PVO393309 PVQ393309:PVR393309 PVT393309:PVU393309 PWC393309:PWD393309 PWI393309:PWJ393309 PWR393309:PWS393309 PWU393309:PWV393309 PWX393309:PWY393309 PXA393309:PXB393309 PXD393309:PXE393309 PXG393309:PXH393309 QBC393309:QBD393309 QBF393309:QBG393309 QBI393309:QBJ393309 QBL393309:QBM393309 QBO393309:QBP393309 QBR393309:QBS393309 QBU393309:QBV393309 QBX393309:QBY393309 QCA393309:QCB393309 QCM393309:QCN393309 QCV393309:QCW393309 QCY393309:QCZ393309 QDB393309:QDC393309 QDE393309:QDF393309 QDH393309:QDI393309 QDK393309:QDL393309 QDN393309:QDO393309 QDQ393309:QDR393309 QDT393309:QDU393309 QDZ393309:QEA393309 QEC393309:QED393309 QEF393309:QEG393309 QEI393309:QEJ393309 QEL393309:QEM393309 QEO393309:QEP393309 QER393309:QES393309 QEU393309:QEV393309 QEX393309:QEY393309 QFA393309:QFB393309 QFD393309:QFE393309 QFG393309:QFH393309 QFJ393309:QFK393309 QFM393309:QFN393309 QFP393309:QFQ393309 QFY393309:QFZ393309 QGE393309:QGF393309 QGN393309:QGO393309 QGQ393309:QGR393309 QGT393309:QGU393309 QGW393309:QGX393309 QGZ393309:QHA393309 QHC393309:QHD393309 QKY393309:QKZ393309 QLB393309:QLC393309 QLE393309:QLF393309 QLH393309:QLI393309 QLK393309:QLL393309 QLN393309:QLO393309 QLQ393309:QLR393309 QLT393309:QLU393309 QLW393309:QLX393309 QMI393309:QMJ393309 QMR393309:QMS393309 QMU393309:QMV393309 QMX393309:QMY393309 QNA393309:QNB393309 QND393309:QNE393309 QNG393309:QNH393309 QNJ393309:QNK393309 QNM393309:QNN393309 QNP393309:QNQ393309 QNV393309:QNW393309 QNY393309:QNZ393309 QOB393309:QOC393309 QOE393309:QOF393309 QOH393309:QOI393309 QOK393309:QOL393309 QON393309:QOO393309 QOQ393309:QOR393309 QOT393309:QOU393309 QOW393309:QOX393309 QOZ393309:QPA393309 QPC393309:QPD393309 QPF393309:QPG393309 QPI393309:QPJ393309 QPL393309:QPM393309 QPU393309:QPV393309 QQA393309:QQB393309 QQJ393309:QQK393309 QQM393309:QQN393309 QQP393309:QQQ393309 QQS393309:QQT393309 QQV393309:QQW393309 QQY393309:QQZ393309 QUU393309:QUV393309 QUX393309:QUY393309 QVA393309:QVB393309 QVD393309:QVE393309 QVG393309:QVH393309 QVJ393309:QVK393309 QVM393309:QVN393309 QVP393309:QVQ393309 QVS393309:QVT393309 QWE393309:QWF393309 QWN393309:QWO393309 QWQ393309:QWR393309 QWT393309:QWU393309 QWW393309:QWX393309 QWZ393309:QXA393309 QXC393309:QXD393309 QXF393309:QXG393309 QXI393309:QXJ393309 QXL393309:QXM393309 QXR393309:QXS393309 QXU393309:QXV393309 QXX393309:QXY393309 QYA393309:QYB393309 QYD393309:QYE393309 QYG393309:QYH393309 QYJ393309:QYK393309 QYM393309:QYN393309 QYP393309:QYQ393309 QYS393309:QYT393309 QYV393309:QYW393309 QYY393309:QYZ393309 QZB393309:QZC393309 QZE393309:QZF393309 QZH393309:QZI393309 QZQ393309:QZR393309 QZW393309:QZX393309 RAF393309:RAG393309 RAI393309:RAJ393309 RAL393309:RAM393309 RAO393309:RAP393309 RAR393309:RAS393309 RAU393309:RAV393309 REQ393309:RER393309 RET393309:REU393309 REW393309:REX393309 REZ393309:RFA393309 RFC393309:RFD393309 RFF393309:RFG393309 RFI393309:RFJ393309 RFL393309:RFM393309 RFO393309:RFP393309 RGA393309:RGB393309 RGJ393309:RGK393309 RGM393309:RGN393309 RGP393309:RGQ393309 RGS393309:RGT393309 RGV393309:RGW393309 RGY393309:RGZ393309 RHB393309:RHC393309 RHE393309:RHF393309 RHH393309:RHI393309 RHN393309:RHO393309 RHQ393309:RHR393309 RHT393309:RHU393309 RHW393309:RHX393309 RHZ393309:RIA393309 RIC393309:RID393309 RIF393309:RIG393309 RII393309:RIJ393309 RIL393309:RIM393309 RIO393309:RIP393309 RIR393309:RIS393309 RIU393309:RIV393309 RIX393309:RIY393309 RJA393309:RJB393309 RJD393309:RJE393309 RJM393309:RJN393309 RJS393309:RJT393309 RKB393309:RKC393309 RKE393309:RKF393309 RKH393309:RKI393309 RKK393309:RKL393309 RKN393309:RKO393309 RKQ393309:RKR393309 ROM393309:RON393309 ROP393309:ROQ393309 ROS393309:ROT393309 ROV393309:ROW393309 ROY393309:ROZ393309 RPB393309:RPC393309 RPE393309:RPF393309 RPH393309:RPI393309 RPK393309:RPL393309 RPW393309:RPX393309 RQF393309:RQG393309 RQI393309:RQJ393309 RQL393309:RQM393309 RQO393309:RQP393309 RQR393309:RQS393309 RQU393309:RQV393309 RQX393309:RQY393309 RRA393309:RRB393309 RRD393309:RRE393309 RRJ393309:RRK393309 RRM393309:RRN393309 RRP393309:RRQ393309 RRS393309:RRT393309 RRV393309:RRW393309 RRY393309:RRZ393309 RSB393309:RSC393309 RSE393309:RSF393309 RSH393309:RSI393309 RSK393309:RSL393309 RSN393309:RSO393309 RSQ393309:RSR393309 RST393309:RSU393309 RSW393309:RSX393309 RSZ393309:RTA393309 RTI393309:RTJ393309 RTO393309:RTP393309 RTX393309:RTY393309 RUA393309:RUB393309 RUD393309:RUE393309 RUG393309:RUH393309 RUJ393309:RUK393309 RUM393309:RUN393309 RYI393309:RYJ393309 RYL393309:RYM393309 RYO393309:RYP393309 RYR393309:RYS393309 RYU393309:RYV393309 RYX393309:RYY393309 RZA393309:RZB393309 RZD393309:RZE393309 RZG393309:RZH393309 RZS393309:RZT393309 SAB393309:SAC393309 SAE393309:SAF393309 SAH393309:SAI393309 SAK393309:SAL393309 SAN393309:SAO393309 SAQ393309:SAR393309 SAT393309:SAU393309 SAW393309:SAX393309 SAZ393309:SBA393309 SBF393309:SBG393309 SBI393309:SBJ393309 SBL393309:SBM393309 SBO393309:SBP393309 SBR393309:SBS393309 SBU393309:SBV393309 SBX393309:SBY393309 SCA393309:SCB393309 SCD393309:SCE393309 SCG393309:SCH393309 SCJ393309:SCK393309 SCM393309:SCN393309 SCP393309:SCQ393309 SCS393309:SCT393309 SCV393309:SCW393309 SDE393309:SDF393309 SDK393309:SDL393309 SDT393309:SDU393309 SDW393309:SDX393309 SDZ393309:SEA393309 SEC393309:SED393309 SEF393309:SEG393309 SEI393309:SEJ393309 SIE393309:SIF393309 SIH393309:SII393309 SIK393309:SIL393309 SIN393309:SIO393309 SIQ393309:SIR393309 SIT393309:SIU393309 SIW393309:SIX393309 SIZ393309:SJA393309 SJC393309:SJD393309 SJO393309:SJP393309 SJX393309:SJY393309 SKA393309:SKB393309 SKD393309:SKE393309 SKG393309:SKH393309 SKJ393309:SKK393309 SKM393309:SKN393309 SKP393309:SKQ393309 SKS393309:SKT393309 SKV393309:SKW393309 SLB393309:SLC393309 SLE393309:SLF393309 SLH393309:SLI393309 SLK393309:SLL393309 SLN393309:SLO393309 SLQ393309:SLR393309 SLT393309:SLU393309 SLW393309:SLX393309 SLZ393309:SMA393309 SMC393309:SMD393309 SMF393309:SMG393309 SMI393309:SMJ393309 SML393309:SMM393309 SMO393309:SMP393309 SMR393309:SMS393309 SNA393309:SNB393309 SNG393309:SNH393309 SNP393309:SNQ393309 SNS393309:SNT393309 SNV393309:SNW393309 SNY393309:SNZ393309 SOB393309:SOC393309 SOE393309:SOF393309 SSA393309:SSB393309 SSD393309:SSE393309 SSG393309:SSH393309 SSJ393309:SSK393309 SSM393309:SSN393309 SSP393309:SSQ393309 SSS393309:SST393309 SSV393309:SSW393309 SSY393309:SSZ393309 STK393309:STL393309 STT393309:STU393309 STW393309:STX393309 STZ393309:SUA393309 SUC393309:SUD393309 SUF393309:SUG393309 SUI393309:SUJ393309 SUL393309:SUM393309 SUO393309:SUP393309 SUR393309:SUS393309 SUX393309:SUY393309 SVA393309:SVB393309 SVD393309:SVE393309 SVG393309:SVH393309 SVJ393309:SVK393309 SVM393309:SVN393309 SVP393309:SVQ393309 SVS393309:SVT393309 SVV393309:SVW393309 SVY393309:SVZ393309 SWB393309:SWC393309 SWE393309:SWF393309 SWH393309:SWI393309 SWK393309:SWL393309 SWN393309:SWO393309 SWW393309:SWX393309 SXC393309:SXD393309 SXL393309:SXM393309 SXO393309:SXP393309 SXR393309:SXS393309 SXU393309:SXV393309 SXX393309:SXY393309 SYA393309:SYB393309 TBW393309:TBX393309 TBZ393309:TCA393309 TCC393309:TCD393309 TCF393309:TCG393309 TCI393309:TCJ393309 TCL393309:TCM393309 TCO393309:TCP393309 TCR393309:TCS393309 TCU393309:TCV393309 TDG393309:TDH393309 TDP393309:TDQ393309 TDS393309:TDT393309 TDV393309:TDW393309 TDY393309:TDZ393309 TEB393309:TEC393309 TEE393309:TEF393309 TEH393309:TEI393309 TEK393309:TEL393309 TEN393309:TEO393309 TET393309:TEU393309 TEW393309:TEX393309 TEZ393309:TFA393309 TFC393309:TFD393309 TFF393309:TFG393309 TFI393309:TFJ393309 TFL393309:TFM393309 TFO393309:TFP393309 TFR393309:TFS393309 TFU393309:TFV393309 TFX393309:TFY393309 TGA393309:TGB393309 TGD393309:TGE393309 TGG393309:TGH393309 TGJ393309:TGK393309 TGS393309:TGT393309 TGY393309:TGZ393309 THH393309:THI393309 THK393309:THL393309 THN393309:THO393309 THQ393309:THR393309 THT393309:THU393309 THW393309:THX393309 TLS393309:TLT393309 TLV393309:TLW393309 TLY393309:TLZ393309 TMB393309:TMC393309 TME393309:TMF393309 TMH393309:TMI393309 TMK393309:TML393309 TMN393309:TMO393309 TMQ393309:TMR393309 TNC393309:TND393309 TNL393309:TNM393309 TNO393309:TNP393309 TNR393309:TNS393309 TNU393309:TNV393309 TNX393309:TNY393309 TOA393309:TOB393309 TOD393309:TOE393309 TOG393309:TOH393309 TOJ393309:TOK393309 TOP393309:TOQ393309 TOS393309:TOT393309 TOV393309:TOW393309 TOY393309:TOZ393309 TPB393309:TPC393309 TPE393309:TPF393309 TPH393309:TPI393309 TPK393309:TPL393309 TPN393309:TPO393309 TPQ393309:TPR393309 TPT393309:TPU393309 TPW393309:TPX393309 TPZ393309:TQA393309 TQC393309:TQD393309 TQF393309:TQG393309 TQO393309:TQP393309 TQU393309:TQV393309 TRD393309:TRE393309 TRG393309:TRH393309 TRJ393309:TRK393309 TRM393309:TRN393309 TRP393309:TRQ393309 TRS393309:TRT393309 TVO393309:TVP393309 TVR393309:TVS393309 TVU393309:TVV393309 TVX393309:TVY393309 TWA393309:TWB393309 TWD393309:TWE393309 TWG393309:TWH393309 TWJ393309:TWK393309 TWM393309:TWN393309 TWY393309:TWZ393309 TXH393309:TXI393309 TXK393309:TXL393309 TXN393309:TXO393309 TXQ393309:TXR393309 TXT393309:TXU393309 TXW393309:TXX393309 TXZ393309:TYA393309 TYC393309:TYD393309 TYF393309:TYG393309 TYL393309:TYM393309 TYO393309:TYP393309 TYR393309:TYS393309 TYU393309:TYV393309 TYX393309:TYY393309 TZA393309:TZB393309 TZD393309:TZE393309 TZG393309:TZH393309 TZJ393309:TZK393309 TZM393309:TZN393309 TZP393309:TZQ393309 TZS393309:TZT393309 TZV393309:TZW393309 TZY393309:TZZ393309 UAB393309:UAC393309 UAK393309:UAL393309 UAQ393309:UAR393309 UAZ393309:UBA393309 UBC393309:UBD393309 UBF393309:UBG393309 UBI393309:UBJ393309 UBL393309:UBM393309 UBO393309:UBP393309 UFK393309:UFL393309 UFN393309:UFO393309 UFQ393309:UFR393309 UFT393309:UFU393309 UFW393309:UFX393309 UFZ393309:UGA393309 UGC393309:UGD393309 UGF393309:UGG393309 UGI393309:UGJ393309 UGU393309:UGV393309 UHD393309:UHE393309 UHG393309:UHH393309 UHJ393309:UHK393309 UHM393309:UHN393309 UHP393309:UHQ393309 UHS393309:UHT393309 UHV393309:UHW393309 UHY393309:UHZ393309 UIB393309:UIC393309 UIH393309:UII393309 UIK393309:UIL393309 UIN393309:UIO393309 UIQ393309:UIR393309 UIT393309:UIU393309 UIW393309:UIX393309 UIZ393309:UJA393309 UJC393309:UJD393309 UJF393309:UJG393309 UJI393309:UJJ393309 UJL393309:UJM393309 UJO393309:UJP393309 UJR393309:UJS393309 UJU393309:UJV393309 UJX393309:UJY393309 UKG393309:UKH393309 UKM393309:UKN393309 UKV393309:UKW393309 UKY393309:UKZ393309 ULB393309:ULC393309 ULE393309:ULF393309 ULH393309:ULI393309 ULK393309:ULL393309 UPG393309:UPH393309 UPJ393309:UPK393309 UPM393309:UPN393309 UPP393309:UPQ393309 UPS393309:UPT393309 UPV393309:UPW393309 UPY393309:UPZ393309 UQB393309:UQC393309 UQE393309:UQF393309 UQQ393309:UQR393309 UQZ393309:URA393309 URC393309:URD393309 URF393309:URG393309 URI393309:URJ393309 URL393309:URM393309 URO393309:URP393309 URR393309:URS393309 URU393309:URV393309 URX393309:URY393309 USD393309:USE393309 USG393309:USH393309 USJ393309:USK393309 USM393309:USN393309 USP393309:USQ393309 USS393309:UST393309 USV393309:USW393309 USY393309:USZ393309 UTB393309:UTC393309 UTE393309:UTF393309 UTH393309:UTI393309 UTK393309:UTL393309 UTN393309:UTO393309 UTQ393309:UTR393309 UTT393309:UTU393309 UUC393309:UUD393309 UUI393309:UUJ393309 UUR393309:UUS393309 UUU393309:UUV393309 UUX393309:UUY393309 UVA393309:UVB393309 UVD393309:UVE393309 UVG393309:UVH393309 UZC393309:UZD393309 UZF393309:UZG393309 UZI393309:UZJ393309 UZL393309:UZM393309 UZO393309:UZP393309 UZR393309:UZS393309 UZU393309:UZV393309 UZX393309:UZY393309 VAA393309:VAB393309 VAM393309:VAN393309 VAV393309:VAW393309 VAY393309:VAZ393309 VBB393309:VBC393309 VBE393309:VBF393309 VBH393309:VBI393309 VBK393309:VBL393309 VBN393309:VBO393309 VBQ393309:VBR393309 VBT393309:VBU393309 VBZ393309:VCA393309 VCC393309:VCD393309 VCF393309:VCG393309 VCI393309:VCJ393309 VCL393309:VCM393309 VCO393309:VCP393309 VCR393309:VCS393309 VCU393309:VCV393309 VCX393309:VCY393309 VDA393309:VDB393309 VDD393309:VDE393309 VDG393309:VDH393309 VDJ393309:VDK393309 VDM393309:VDN393309 VDP393309:VDQ393309 VDY393309:VDZ393309 VEE393309:VEF393309 VEN393309:VEO393309 VEQ393309:VER393309 VET393309:VEU393309 VEW393309:VEX393309 VEZ393309:VFA393309 VFC393309:VFD393309 VIY393309:VIZ393309 VJB393309:VJC393309 VJE393309:VJF393309 VJH393309:VJI393309 VJK393309:VJL393309 VJN393309:VJO393309 VJQ393309:VJR393309 VJT393309:VJU393309 VJW393309:VJX393309 VKI393309:VKJ393309 VKR393309:VKS393309 VKU393309:VKV393309 VKX393309:VKY393309 VLA393309:VLB393309 VLD393309:VLE393309 VLG393309:VLH393309 VLJ393309:VLK393309 VLM393309:VLN393309 VLP393309:VLQ393309 VLV393309:VLW393309 VLY393309:VLZ393309 VMB393309:VMC393309 VME393309:VMF393309 VMH393309:VMI393309 VMK393309:VML393309 VMN393309:VMO393309 VMQ393309:VMR393309 VMT393309:VMU393309 VMW393309:VMX393309 VMZ393309:VNA393309 VNC393309:VND393309 VNF393309:VNG393309 VNI393309:VNJ393309 VNL393309:VNM393309 VNU393309:VNV393309 VOA393309:VOB393309 VOJ393309:VOK393309 VOM393309:VON393309 VOP393309:VOQ393309 VOS393309:VOT393309 VOV393309:VOW393309 VOY393309:VOZ393309 VSU393309:VSV393309 VSX393309:VSY393309 VTA393309:VTB393309 VTD393309:VTE393309 VTG393309:VTH393309 VTJ393309:VTK393309 VTM393309:VTN393309 VTP393309:VTQ393309 VTS393309:VTT393309 VUE393309:VUF393309 VUN393309:VUO393309 VUQ393309:VUR393309 VUT393309:VUU393309 VUW393309:VUX393309 VUZ393309:VVA393309 VVC393309:VVD393309 VVF393309:VVG393309 VVI393309:VVJ393309 VVL393309:VVM393309 VVR393309:VVS393309 VVU393309:VVV393309 VVX393309:VVY393309 VWA393309:VWB393309 VWD393309:VWE393309 VWG393309:VWH393309 VWJ393309:VWK393309 VWM393309:VWN393309 VWP393309:VWQ393309 VWS393309:VWT393309 VWV393309:VWW393309 VWY393309:VWZ393309 VXB393309:VXC393309 VXE393309:VXF393309 VXH393309:VXI393309 VXQ393309:VXR393309 VXW393309:VXX393309 VYF393309:VYG393309 VYI393309:VYJ393309 VYL393309:VYM393309 VYO393309:VYP393309 VYR393309:VYS393309 VYU393309:VYV393309 WCQ393309:WCR393309 WCT393309:WCU393309 WCW393309:WCX393309 WCZ393309:WDA393309 WDC393309:WDD393309 WDF393309:WDG393309 WDI393309:WDJ393309 WDL393309:WDM393309 WDO393309:WDP393309 WEA393309:WEB393309 WEJ393309:WEK393309 WEM393309:WEN393309 WEP393309:WEQ393309 WES393309:WET393309 WEV393309:WEW393309 WEY393309:WEZ393309 WFB393309:WFC393309 WFE393309:WFF393309 WFH393309:WFI393309 WFN393309:WFO393309 WFQ393309:WFR393309 WFT393309:WFU393309 WFW393309:WFX393309 WFZ393309:WGA393309 WGC393309:WGD393309 WGF393309:WGG393309 WGI393309:WGJ393309 WGL393309:WGM393309 WGO393309:WGP393309 WGR393309:WGS393309 WGU393309:WGV393309 WGX393309:WGY393309 WHA393309:WHB393309 WHD393309:WHE393309 WHM393309:WHN393309 WHS393309:WHT393309 WIB393309:WIC393309 WIE393309:WIF393309 WIH393309:WII393309 WIK393309:WIL393309 WIN393309:WIO393309 WIQ393309:WIR393309 WMM393309:WMN393309 WMP393309:WMQ393309 WMS393309:WMT393309 WMV393309:WMW393309 WMY393309:WMZ393309 WNB393309:WNC393309 WNE393309:WNF393309 WNH393309:WNI393309 WNK393309:WNL393309 WNW393309:WNX393309 WOF393309:WOG393309 WOI393309:WOJ393309 WOL393309:WOM393309 WOO393309:WOP393309 WOR393309:WOS393309 WOU393309:WOV393309 WOX393309:WOY393309 WPA393309:WPB393309 WPD393309:WPE393309 WPJ393309:WPK393309 WPM393309:WPN393309 WPP393309:WPQ393309 WPS393309:WPT393309 WPV393309:WPW393309 WPY393309:WPZ393309 WQB393309:WQC393309 WQE393309:WQF393309 WQH393309:WQI393309 WQK393309:WQL393309 WQN393309:WQO393309 WQQ393309:WQR393309 WQT393309:WQU393309 WQW393309:WQX393309 WQZ393309:WRA393309 WRI393309:WRJ393309 WRO393309:WRP393309 WRX393309:WRY393309 WSA393309:WSB393309 WSD393309:WSE393309 WSG393309:WSH393309 WSJ393309:WSK393309 WSM393309:WSN393309 WWI393309:WWJ393309 WWL393309:WWM393309 WWO393309:WWP393309 WWR393309:WWS393309 WWU393309:WWV393309 WWX393309:WWY393309 WXA393309:WXB393309 WXD393309:WXE393309 WXG393309:WXH393309 WXS393309:WXT393309 WYB393309:WYC393309 WYE393309:WYF393309 WYH393309:WYI393309 WYK393309:WYL393309 WYN393309:WYO393309 WYQ393309:WYR393309 WYT393309:WYU393309 WYW393309:WYX393309 WYZ393309:WZA393309 WZF393309:WZG393309 WZI393309:WZJ393309 WZL393309:WZM393309 WZO393309:WZP393309 WZR393309:WZS393309 WZU393309:WZV393309 WZX393309:WZY393309 XAA393309:XAB393309 XAD393309:XAE393309 XAG393309:XAH393309 XAJ393309:XAK393309 XAM393309:XAN393309 XAP393309:XAQ393309 XAS393309:XAT393309 XAV393309:XAW393309 XBE393309:XBF393309 XBK393309:XBL393309 XBT393309:XBU393309 XBW393309:XBX393309 XBZ393309:XCA393309 XCC393309:XCD393309 XCF393309:XCG393309 XCI393309:XCJ393309 H458783:I458783 JD458783:JE458783 SZ458783:TA458783 ACV458783:ACW458783 AMR458783:AMS458783 AWN458783:AWO458783 BGJ458783:BGK458783 BQF458783:BQG458783 CAB458783:CAC458783 CJX458783:CJY458783 CTT458783:CTU458783 DDP458783:DDQ458783 DNL458783:DNM458783 DXH458783:DXI458783 EHD458783:EHE458783 EQZ458783:ERA458783 FAV458783:FAW458783 FKR458783:FKS458783 FUN458783:FUO458783 GEJ458783:GEK458783 GOF458783:GOG458783 GYB458783:GYC458783 HHX458783:HHY458783 HRT458783:HRU458783 IBP458783:IBQ458783 ILL458783:ILM458783 IVH458783:IVI458783 JFD458783:JFE458783 JOZ458783:JPA458783 JYV458783:JYW458783 KIR458783:KIS458783 KSN458783:KSO458783 LCJ458783:LCK458783 LMF458783:LMG458783 LWB458783:LWC458783 MFX458783:MFY458783 MPT458783:MPU458783 MZP458783:MZQ458783 NJL458783:NJM458783 NTH458783:NTI458783 ODD458783:ODE458783 OMZ458783:ONA458783 OWV458783:OWW458783 PGR458783:PGS458783 PQN458783:PQO458783 QAJ458783:QAK458783 QKF458783:QKG458783 QUB458783:QUC458783 RDX458783:RDY458783 RNT458783:RNU458783 RXP458783:RXQ458783 SHL458783:SHM458783 SRH458783:SRI458783 TBD458783:TBE458783 TKZ458783:TLA458783 TUV458783:TUW458783 UER458783:UES458783 UON458783:UOO458783 UYJ458783:UYK458783 VIF458783:VIG458783 VSB458783:VSC458783 WBX458783:WBY458783 WLT458783:WLU458783 WVP458783:WVQ458783 H458786:I458786 JD458786:JE458786 SZ458786:TA458786 ACV458786:ACW458786 AMR458786:AMS458786 AWN458786:AWO458786 BGJ458786:BGK458786 BQF458786:BQG458786 CAB458786:CAC458786 CJX458786:CJY458786 CTT458786:CTU458786 DDP458786:DDQ458786 DNL458786:DNM458786 DXH458786:DXI458786 EHD458786:EHE458786 EQZ458786:ERA458786 FAV458786:FAW458786 FKR458786:FKS458786 FUN458786:FUO458786 GEJ458786:GEK458786 GOF458786:GOG458786 GYB458786:GYC458786 HHX458786:HHY458786 HRT458786:HRU458786 IBP458786:IBQ458786 ILL458786:ILM458786 IVH458786:IVI458786 JFD458786:JFE458786 JOZ458786:JPA458786 JYV458786:JYW458786 KIR458786:KIS458786 KSN458786:KSO458786 LCJ458786:LCK458786 LMF458786:LMG458786 LWB458786:LWC458786 MFX458786:MFY458786 MPT458786:MPU458786 MZP458786:MZQ458786 NJL458786:NJM458786 NTH458786:NTI458786 ODD458786:ODE458786 OMZ458786:ONA458786 OWV458786:OWW458786 PGR458786:PGS458786 PQN458786:PQO458786 QAJ458786:QAK458786 QKF458786:QKG458786 QUB458786:QUC458786 RDX458786:RDY458786 RNT458786:RNU458786 RXP458786:RXQ458786 SHL458786:SHM458786 SRH458786:SRI458786 TBD458786:TBE458786 TKZ458786:TLA458786 TUV458786:TUW458786 UER458786:UES458786 UON458786:UOO458786 UYJ458786:UYK458786 VIF458786:VIG458786 VSB458786:VSC458786 WBX458786:WBY458786 WLT458786:WLU458786 WVP458786:WVQ458786 H458788:I458788 JD458788:JE458788 SZ458788:TA458788 ACV458788:ACW458788 AMR458788:AMS458788 AWN458788:AWO458788 BGJ458788:BGK458788 BQF458788:BQG458788 CAB458788:CAC458788 CJX458788:CJY458788 CTT458788:CTU458788 DDP458788:DDQ458788 DNL458788:DNM458788 DXH458788:DXI458788 EHD458788:EHE458788 EQZ458788:ERA458788 FAV458788:FAW458788 FKR458788:FKS458788 FUN458788:FUO458788 GEJ458788:GEK458788 GOF458788:GOG458788 GYB458788:GYC458788 HHX458788:HHY458788 HRT458788:HRU458788 IBP458788:IBQ458788 ILL458788:ILM458788 IVH458788:IVI458788 JFD458788:JFE458788 JOZ458788:JPA458788 JYV458788:JYW458788 KIR458788:KIS458788 KSN458788:KSO458788 LCJ458788:LCK458788 LMF458788:LMG458788 LWB458788:LWC458788 MFX458788:MFY458788 MPT458788:MPU458788 MZP458788:MZQ458788 NJL458788:NJM458788 NTH458788:NTI458788 ODD458788:ODE458788 OMZ458788:ONA458788 OWV458788:OWW458788 PGR458788:PGS458788 PQN458788:PQO458788 QAJ458788:QAK458788 QKF458788:QKG458788 QUB458788:QUC458788 RDX458788:RDY458788 RNT458788:RNU458788 RXP458788:RXQ458788 SHL458788:SHM458788 SRH458788:SRI458788 TBD458788:TBE458788 TKZ458788:TLA458788 TUV458788:TUW458788 UER458788:UES458788 UON458788:UOO458788 UYJ458788:UYK458788 VIF458788:VIG458788 VSB458788:VSC458788 WBX458788:WBY458788 WLT458788:WLU458788 WVP458788:WVQ458788 H458790:I458790 JD458790:JE458790 SZ458790:TA458790 ACV458790:ACW458790 AMR458790:AMS458790 AWN458790:AWO458790 BGJ458790:BGK458790 BQF458790:BQG458790 CAB458790:CAC458790 CJX458790:CJY458790 CTT458790:CTU458790 DDP458790:DDQ458790 DNL458790:DNM458790 DXH458790:DXI458790 EHD458790:EHE458790 EQZ458790:ERA458790 FAV458790:FAW458790 FKR458790:FKS458790 FUN458790:FUO458790 GEJ458790:GEK458790 GOF458790:GOG458790 GYB458790:GYC458790 HHX458790:HHY458790 HRT458790:HRU458790 IBP458790:IBQ458790 ILL458790:ILM458790 IVH458790:IVI458790 JFD458790:JFE458790 JOZ458790:JPA458790 JYV458790:JYW458790 KIR458790:KIS458790 KSN458790:KSO458790 LCJ458790:LCK458790 LMF458790:LMG458790 LWB458790:LWC458790 MFX458790:MFY458790 MPT458790:MPU458790 MZP458790:MZQ458790 NJL458790:NJM458790 NTH458790:NTI458790 ODD458790:ODE458790 OMZ458790:ONA458790 OWV458790:OWW458790 PGR458790:PGS458790 PQN458790:PQO458790 QAJ458790:QAK458790 QKF458790:QKG458790 QUB458790:QUC458790 RDX458790:RDY458790 RNT458790:RNU458790 RXP458790:RXQ458790 SHL458790:SHM458790 SRH458790:SRI458790 TBD458790:TBE458790 TKZ458790:TLA458790 TUV458790:TUW458790 UER458790:UES458790 UON458790:UOO458790 UYJ458790:UYK458790 VIF458790:VIG458790 VSB458790:VSC458790 WBX458790:WBY458790 WLT458790:WLU458790 WVP458790:WVQ458790 H458818:I458818 JD458818:JE458818 SZ458818:TA458818 ACV458818:ACW458818 AMR458818:AMS458818 AWN458818:AWO458818 BGJ458818:BGK458818 BQF458818:BQG458818 CAB458818:CAC458818 CJX458818:CJY458818 CTT458818:CTU458818 DDP458818:DDQ458818 DNL458818:DNM458818 DXH458818:DXI458818 EHD458818:EHE458818 EQZ458818:ERA458818 FAV458818:FAW458818 FKR458818:FKS458818 FUN458818:FUO458818 GEJ458818:GEK458818 GOF458818:GOG458818 GYB458818:GYC458818 HHX458818:HHY458818 HRT458818:HRU458818 IBP458818:IBQ458818 ILL458818:ILM458818 IVH458818:IVI458818 JFD458818:JFE458818 JOZ458818:JPA458818 JYV458818:JYW458818 KIR458818:KIS458818 KSN458818:KSO458818 LCJ458818:LCK458818 LMF458818:LMG458818 LWB458818:LWC458818 MFX458818:MFY458818 MPT458818:MPU458818 MZP458818:MZQ458818 NJL458818:NJM458818 NTH458818:NTI458818 ODD458818:ODE458818 OMZ458818:ONA458818 OWV458818:OWW458818 PGR458818:PGS458818 PQN458818:PQO458818 QAJ458818:QAK458818 QKF458818:QKG458818 QUB458818:QUC458818 RDX458818:RDY458818 RNT458818:RNU458818 RXP458818:RXQ458818 SHL458818:SHM458818 SRH458818:SRI458818 TBD458818:TBE458818 TKZ458818:TLA458818 TUV458818:TUW458818 UER458818:UES458818 UON458818:UOO458818 UYJ458818:UYK458818 VIF458818:VIG458818 VSB458818:VSC458818 WBX458818:WBY458818 WLT458818:WLU458818 WVP458818:WVQ458818 H458820:I458820 JD458820:JE458820 SZ458820:TA458820 ACV458820:ACW458820 AMR458820:AMS458820 AWN458820:AWO458820 BGJ458820:BGK458820 BQF458820:BQG458820 CAB458820:CAC458820 CJX458820:CJY458820 CTT458820:CTU458820 DDP458820:DDQ458820 DNL458820:DNM458820 DXH458820:DXI458820 EHD458820:EHE458820 EQZ458820:ERA458820 FAV458820:FAW458820 FKR458820:FKS458820 FUN458820:FUO458820 GEJ458820:GEK458820 GOF458820:GOG458820 GYB458820:GYC458820 HHX458820:HHY458820 HRT458820:HRU458820 IBP458820:IBQ458820 ILL458820:ILM458820 IVH458820:IVI458820 JFD458820:JFE458820 JOZ458820:JPA458820 JYV458820:JYW458820 KIR458820:KIS458820 KSN458820:KSO458820 LCJ458820:LCK458820 LMF458820:LMG458820 LWB458820:LWC458820 MFX458820:MFY458820 MPT458820:MPU458820 MZP458820:MZQ458820 NJL458820:NJM458820 NTH458820:NTI458820 ODD458820:ODE458820 OMZ458820:ONA458820 OWV458820:OWW458820 PGR458820:PGS458820 PQN458820:PQO458820 QAJ458820:QAK458820 QKF458820:QKG458820 QUB458820:QUC458820 RDX458820:RDY458820 RNT458820:RNU458820 RXP458820:RXQ458820 SHL458820:SHM458820 SRH458820:SRI458820 TBD458820:TBE458820 TKZ458820:TLA458820 TUV458820:TUW458820 UER458820:UES458820 UON458820:UOO458820 UYJ458820:UYK458820 VIF458820:VIG458820 VSB458820:VSC458820 WBX458820:WBY458820 WLT458820:WLU458820 WVP458820:WVQ458820 H458830:I458830 JD458830:JE458830 SZ458830:TA458830 ACV458830:ACW458830 AMR458830:AMS458830 AWN458830:AWO458830 BGJ458830:BGK458830 BQF458830:BQG458830 CAB458830:CAC458830 CJX458830:CJY458830 CTT458830:CTU458830 DDP458830:DDQ458830 DNL458830:DNM458830 DXH458830:DXI458830 EHD458830:EHE458830 EQZ458830:ERA458830 FAV458830:FAW458830 FKR458830:FKS458830 FUN458830:FUO458830 GEJ458830:GEK458830 GOF458830:GOG458830 GYB458830:GYC458830 HHX458830:HHY458830 HRT458830:HRU458830 IBP458830:IBQ458830 ILL458830:ILM458830 IVH458830:IVI458830 JFD458830:JFE458830 JOZ458830:JPA458830 JYV458830:JYW458830 KIR458830:KIS458830 KSN458830:KSO458830 LCJ458830:LCK458830 LMF458830:LMG458830 LWB458830:LWC458830 MFX458830:MFY458830 MPT458830:MPU458830 MZP458830:MZQ458830 NJL458830:NJM458830 NTH458830:NTI458830 ODD458830:ODE458830 OMZ458830:ONA458830 OWV458830:OWW458830 PGR458830:PGS458830 PQN458830:PQO458830 QAJ458830:QAK458830 QKF458830:QKG458830 QUB458830:QUC458830 RDX458830:RDY458830 RNT458830:RNU458830 RXP458830:RXQ458830 SHL458830:SHM458830 SRH458830:SRI458830 TBD458830:TBE458830 TKZ458830:TLA458830 TUV458830:TUW458830 UER458830:UES458830 UON458830:UOO458830 UYJ458830:UYK458830 VIF458830:VIG458830 VSB458830:VSC458830 WBX458830:WBY458830 WLT458830:WLU458830 WVP458830:WVQ458830 H458832:I458832 JD458832:JE458832 SZ458832:TA458832 ACV458832:ACW458832 AMR458832:AMS458832 AWN458832:AWO458832 BGJ458832:BGK458832 BQF458832:BQG458832 CAB458832:CAC458832 CJX458832:CJY458832 CTT458832:CTU458832 DDP458832:DDQ458832 DNL458832:DNM458832 DXH458832:DXI458832 EHD458832:EHE458832 EQZ458832:ERA458832 FAV458832:FAW458832 FKR458832:FKS458832 FUN458832:FUO458832 GEJ458832:GEK458832 GOF458832:GOG458832 GYB458832:GYC458832 HHX458832:HHY458832 HRT458832:HRU458832 IBP458832:IBQ458832 ILL458832:ILM458832 IVH458832:IVI458832 JFD458832:JFE458832 JOZ458832:JPA458832 JYV458832:JYW458832 KIR458832:KIS458832 KSN458832:KSO458832 LCJ458832:LCK458832 LMF458832:LMG458832 LWB458832:LWC458832 MFX458832:MFY458832 MPT458832:MPU458832 MZP458832:MZQ458832 NJL458832:NJM458832 NTH458832:NTI458832 ODD458832:ODE458832 OMZ458832:ONA458832 OWV458832:OWW458832 PGR458832:PGS458832 PQN458832:PQO458832 QAJ458832:QAK458832 QKF458832:QKG458832 QUB458832:QUC458832 RDX458832:RDY458832 RNT458832:RNU458832 RXP458832:RXQ458832 SHL458832:SHM458832 SRH458832:SRI458832 TBD458832:TBE458832 TKZ458832:TLA458832 TUV458832:TUW458832 UER458832:UES458832 UON458832:UOO458832 UYJ458832:UYK458832 VIF458832:VIG458832 VSB458832:VSC458832 WBX458832:WBY458832 WLT458832:WLU458832 WVP458832:WVQ458832 AA458845:AB458845 AD458845:AE458845 AG458845:AH458845 AJ458845:AK458845 AM458845:AN458845 AP458845:AQ458845 AS458845:AT458845 AV458845:AW458845 AY458845:AZ458845 BK458845:BL458845 BT458845:BU458845 BW458845:BX458845 BZ458845:CA458845 CC458845:CD458845 CF458845:CG458845 CI458845:CJ458845 CL458845:CM458845 CO458845:CP458845 CR458845:CS458845 CX458845:CY458845 DA458845:DB458845 DD458845:DE458845 DG458845:DH458845 DJ458845:DK458845 DM458845:DN458845 DP458845:DQ458845 DS458845:DT458845 DV458845:DW458845 DY458845:DZ458845 EB458845:EC458845 EE458845:EF458845 EH458845:EI458845 EK458845:EL458845 EN458845:EO458845 EW458845:EX458845 FC458845:FD458845 FL458845:FM458845 FO458845:FP458845 FR458845:FS458845 FU458845:FV458845 FX458845:FY458845 GA458845:GB458845 JW458845:JX458845 JZ458845:KA458845 KC458845:KD458845 KF458845:KG458845 KI458845:KJ458845 KL458845:KM458845 KO458845:KP458845 KR458845:KS458845 KU458845:KV458845 LG458845:LH458845 LP458845:LQ458845 LS458845:LT458845 LV458845:LW458845 LY458845:LZ458845 MB458845:MC458845 ME458845:MF458845 MH458845:MI458845 MK458845:ML458845 MN458845:MO458845 MT458845:MU458845 MW458845:MX458845 MZ458845:NA458845 NC458845:ND458845 NF458845:NG458845 NI458845:NJ458845 NL458845:NM458845 NO458845:NP458845 NR458845:NS458845 NU458845:NV458845 NX458845:NY458845 OA458845:OB458845 OD458845:OE458845 OG458845:OH458845 OJ458845:OK458845 OS458845:OT458845 OY458845:OZ458845 PH458845:PI458845 PK458845:PL458845 PN458845:PO458845 PQ458845:PR458845 PT458845:PU458845 PW458845:PX458845 TS458845:TT458845 TV458845:TW458845 TY458845:TZ458845 UB458845:UC458845 UE458845:UF458845 UH458845:UI458845 UK458845:UL458845 UN458845:UO458845 UQ458845:UR458845 VC458845:VD458845 VL458845:VM458845 VO458845:VP458845 VR458845:VS458845 VU458845:VV458845 VX458845:VY458845 WA458845:WB458845 WD458845:WE458845 WG458845:WH458845 WJ458845:WK458845 WP458845:WQ458845 WS458845:WT458845 WV458845:WW458845 WY458845:WZ458845 XB458845:XC458845 XE458845:XF458845 XH458845:XI458845 XK458845:XL458845 XN458845:XO458845 XQ458845:XR458845 XT458845:XU458845 XW458845:XX458845 XZ458845:YA458845 YC458845:YD458845 YF458845:YG458845 YO458845:YP458845 YU458845:YV458845 ZD458845:ZE458845 ZG458845:ZH458845 ZJ458845:ZK458845 ZM458845:ZN458845 ZP458845:ZQ458845 ZS458845:ZT458845 ADO458845:ADP458845 ADR458845:ADS458845 ADU458845:ADV458845 ADX458845:ADY458845 AEA458845:AEB458845 AED458845:AEE458845 AEG458845:AEH458845 AEJ458845:AEK458845 AEM458845:AEN458845 AEY458845:AEZ458845 AFH458845:AFI458845 AFK458845:AFL458845 AFN458845:AFO458845 AFQ458845:AFR458845 AFT458845:AFU458845 AFW458845:AFX458845 AFZ458845:AGA458845 AGC458845:AGD458845 AGF458845:AGG458845 AGL458845:AGM458845 AGO458845:AGP458845 AGR458845:AGS458845 AGU458845:AGV458845 AGX458845:AGY458845 AHA458845:AHB458845 AHD458845:AHE458845 AHG458845:AHH458845 AHJ458845:AHK458845 AHM458845:AHN458845 AHP458845:AHQ458845 AHS458845:AHT458845 AHV458845:AHW458845 AHY458845:AHZ458845 AIB458845:AIC458845 AIK458845:AIL458845 AIQ458845:AIR458845 AIZ458845:AJA458845 AJC458845:AJD458845 AJF458845:AJG458845 AJI458845:AJJ458845 AJL458845:AJM458845 AJO458845:AJP458845 ANK458845:ANL458845 ANN458845:ANO458845 ANQ458845:ANR458845 ANT458845:ANU458845 ANW458845:ANX458845 ANZ458845:AOA458845 AOC458845:AOD458845 AOF458845:AOG458845 AOI458845:AOJ458845 AOU458845:AOV458845 APD458845:APE458845 APG458845:APH458845 APJ458845:APK458845 APM458845:APN458845 APP458845:APQ458845 APS458845:APT458845 APV458845:APW458845 APY458845:APZ458845 AQB458845:AQC458845 AQH458845:AQI458845 AQK458845:AQL458845 AQN458845:AQO458845 AQQ458845:AQR458845 AQT458845:AQU458845 AQW458845:AQX458845 AQZ458845:ARA458845 ARC458845:ARD458845 ARF458845:ARG458845 ARI458845:ARJ458845 ARL458845:ARM458845 ARO458845:ARP458845 ARR458845:ARS458845 ARU458845:ARV458845 ARX458845:ARY458845 ASG458845:ASH458845 ASM458845:ASN458845 ASV458845:ASW458845 ASY458845:ASZ458845 ATB458845:ATC458845 ATE458845:ATF458845 ATH458845:ATI458845 ATK458845:ATL458845 AXG458845:AXH458845 AXJ458845:AXK458845 AXM458845:AXN458845 AXP458845:AXQ458845 AXS458845:AXT458845 AXV458845:AXW458845 AXY458845:AXZ458845 AYB458845:AYC458845 AYE458845:AYF458845 AYQ458845:AYR458845 AYZ458845:AZA458845 AZC458845:AZD458845 AZF458845:AZG458845 AZI458845:AZJ458845 AZL458845:AZM458845 AZO458845:AZP458845 AZR458845:AZS458845 AZU458845:AZV458845 AZX458845:AZY458845 BAD458845:BAE458845 BAG458845:BAH458845 BAJ458845:BAK458845 BAM458845:BAN458845 BAP458845:BAQ458845 BAS458845:BAT458845 BAV458845:BAW458845 BAY458845:BAZ458845 BBB458845:BBC458845 BBE458845:BBF458845 BBH458845:BBI458845 BBK458845:BBL458845 BBN458845:BBO458845 BBQ458845:BBR458845 BBT458845:BBU458845 BCC458845:BCD458845 BCI458845:BCJ458845 BCR458845:BCS458845 BCU458845:BCV458845 BCX458845:BCY458845 BDA458845:BDB458845 BDD458845:BDE458845 BDG458845:BDH458845 BHC458845:BHD458845 BHF458845:BHG458845 BHI458845:BHJ458845 BHL458845:BHM458845 BHO458845:BHP458845 BHR458845:BHS458845 BHU458845:BHV458845 BHX458845:BHY458845 BIA458845:BIB458845 BIM458845:BIN458845 BIV458845:BIW458845 BIY458845:BIZ458845 BJB458845:BJC458845 BJE458845:BJF458845 BJH458845:BJI458845 BJK458845:BJL458845 BJN458845:BJO458845 BJQ458845:BJR458845 BJT458845:BJU458845 BJZ458845:BKA458845 BKC458845:BKD458845 BKF458845:BKG458845 BKI458845:BKJ458845 BKL458845:BKM458845 BKO458845:BKP458845 BKR458845:BKS458845 BKU458845:BKV458845 BKX458845:BKY458845 BLA458845:BLB458845 BLD458845:BLE458845 BLG458845:BLH458845 BLJ458845:BLK458845 BLM458845:BLN458845 BLP458845:BLQ458845 BLY458845:BLZ458845 BME458845:BMF458845 BMN458845:BMO458845 BMQ458845:BMR458845 BMT458845:BMU458845 BMW458845:BMX458845 BMZ458845:BNA458845 BNC458845:BND458845 BQY458845:BQZ458845 BRB458845:BRC458845 BRE458845:BRF458845 BRH458845:BRI458845 BRK458845:BRL458845 BRN458845:BRO458845 BRQ458845:BRR458845 BRT458845:BRU458845 BRW458845:BRX458845 BSI458845:BSJ458845 BSR458845:BSS458845 BSU458845:BSV458845 BSX458845:BSY458845 BTA458845:BTB458845 BTD458845:BTE458845 BTG458845:BTH458845 BTJ458845:BTK458845 BTM458845:BTN458845 BTP458845:BTQ458845 BTV458845:BTW458845 BTY458845:BTZ458845 BUB458845:BUC458845 BUE458845:BUF458845 BUH458845:BUI458845 BUK458845:BUL458845 BUN458845:BUO458845 BUQ458845:BUR458845 BUT458845:BUU458845 BUW458845:BUX458845 BUZ458845:BVA458845 BVC458845:BVD458845 BVF458845:BVG458845 BVI458845:BVJ458845 BVL458845:BVM458845 BVU458845:BVV458845 BWA458845:BWB458845 BWJ458845:BWK458845 BWM458845:BWN458845 BWP458845:BWQ458845 BWS458845:BWT458845 BWV458845:BWW458845 BWY458845:BWZ458845 CAU458845:CAV458845 CAX458845:CAY458845 CBA458845:CBB458845 CBD458845:CBE458845 CBG458845:CBH458845 CBJ458845:CBK458845 CBM458845:CBN458845 CBP458845:CBQ458845 CBS458845:CBT458845 CCE458845:CCF458845 CCN458845:CCO458845 CCQ458845:CCR458845 CCT458845:CCU458845 CCW458845:CCX458845 CCZ458845:CDA458845 CDC458845:CDD458845 CDF458845:CDG458845 CDI458845:CDJ458845 CDL458845:CDM458845 CDR458845:CDS458845 CDU458845:CDV458845 CDX458845:CDY458845 CEA458845:CEB458845 CED458845:CEE458845 CEG458845:CEH458845 CEJ458845:CEK458845 CEM458845:CEN458845 CEP458845:CEQ458845 CES458845:CET458845 CEV458845:CEW458845 CEY458845:CEZ458845 CFB458845:CFC458845 CFE458845:CFF458845 CFH458845:CFI458845 CFQ458845:CFR458845 CFW458845:CFX458845 CGF458845:CGG458845 CGI458845:CGJ458845 CGL458845:CGM458845 CGO458845:CGP458845 CGR458845:CGS458845 CGU458845:CGV458845 CKQ458845:CKR458845 CKT458845:CKU458845 CKW458845:CKX458845 CKZ458845:CLA458845 CLC458845:CLD458845 CLF458845:CLG458845 CLI458845:CLJ458845 CLL458845:CLM458845 CLO458845:CLP458845 CMA458845:CMB458845 CMJ458845:CMK458845 CMM458845:CMN458845 CMP458845:CMQ458845 CMS458845:CMT458845 CMV458845:CMW458845 CMY458845:CMZ458845 CNB458845:CNC458845 CNE458845:CNF458845 CNH458845:CNI458845 CNN458845:CNO458845 CNQ458845:CNR458845 CNT458845:CNU458845 CNW458845:CNX458845 CNZ458845:COA458845 COC458845:COD458845 COF458845:COG458845 COI458845:COJ458845 COL458845:COM458845 COO458845:COP458845 COR458845:COS458845 COU458845:COV458845 COX458845:COY458845 CPA458845:CPB458845 CPD458845:CPE458845 CPM458845:CPN458845 CPS458845:CPT458845 CQB458845:CQC458845 CQE458845:CQF458845 CQH458845:CQI458845 CQK458845:CQL458845 CQN458845:CQO458845 CQQ458845:CQR458845 CUM458845:CUN458845 CUP458845:CUQ458845 CUS458845:CUT458845 CUV458845:CUW458845 CUY458845:CUZ458845 CVB458845:CVC458845 CVE458845:CVF458845 CVH458845:CVI458845 CVK458845:CVL458845 CVW458845:CVX458845 CWF458845:CWG458845 CWI458845:CWJ458845 CWL458845:CWM458845 CWO458845:CWP458845 CWR458845:CWS458845 CWU458845:CWV458845 CWX458845:CWY458845 CXA458845:CXB458845 CXD458845:CXE458845 CXJ458845:CXK458845 CXM458845:CXN458845 CXP458845:CXQ458845 CXS458845:CXT458845 CXV458845:CXW458845 CXY458845:CXZ458845 CYB458845:CYC458845 CYE458845:CYF458845 CYH458845:CYI458845 CYK458845:CYL458845 CYN458845:CYO458845 CYQ458845:CYR458845 CYT458845:CYU458845 CYW458845:CYX458845 CYZ458845:CZA458845 CZI458845:CZJ458845 CZO458845:CZP458845 CZX458845:CZY458845 DAA458845:DAB458845 DAD458845:DAE458845 DAG458845:DAH458845 DAJ458845:DAK458845 DAM458845:DAN458845 DEI458845:DEJ458845 DEL458845:DEM458845 DEO458845:DEP458845 DER458845:DES458845 DEU458845:DEV458845 DEX458845:DEY458845 DFA458845:DFB458845 DFD458845:DFE458845 DFG458845:DFH458845 DFS458845:DFT458845 DGB458845:DGC458845 DGE458845:DGF458845 DGH458845:DGI458845 DGK458845:DGL458845 DGN458845:DGO458845 DGQ458845:DGR458845 DGT458845:DGU458845 DGW458845:DGX458845 DGZ458845:DHA458845 DHF458845:DHG458845 DHI458845:DHJ458845 DHL458845:DHM458845 DHO458845:DHP458845 DHR458845:DHS458845 DHU458845:DHV458845 DHX458845:DHY458845 DIA458845:DIB458845 DID458845:DIE458845 DIG458845:DIH458845 DIJ458845:DIK458845 DIM458845:DIN458845 DIP458845:DIQ458845 DIS458845:DIT458845 DIV458845:DIW458845 DJE458845:DJF458845 DJK458845:DJL458845 DJT458845:DJU458845 DJW458845:DJX458845 DJZ458845:DKA458845 DKC458845:DKD458845 DKF458845:DKG458845 DKI458845:DKJ458845 DOE458845:DOF458845 DOH458845:DOI458845 DOK458845:DOL458845 DON458845:DOO458845 DOQ458845:DOR458845 DOT458845:DOU458845 DOW458845:DOX458845 DOZ458845:DPA458845 DPC458845:DPD458845 DPO458845:DPP458845 DPX458845:DPY458845 DQA458845:DQB458845 DQD458845:DQE458845 DQG458845:DQH458845 DQJ458845:DQK458845 DQM458845:DQN458845 DQP458845:DQQ458845 DQS458845:DQT458845 DQV458845:DQW458845 DRB458845:DRC458845 DRE458845:DRF458845 DRH458845:DRI458845 DRK458845:DRL458845 DRN458845:DRO458845 DRQ458845:DRR458845 DRT458845:DRU458845 DRW458845:DRX458845 DRZ458845:DSA458845 DSC458845:DSD458845 DSF458845:DSG458845 DSI458845:DSJ458845 DSL458845:DSM458845 DSO458845:DSP458845 DSR458845:DSS458845 DTA458845:DTB458845 DTG458845:DTH458845 DTP458845:DTQ458845 DTS458845:DTT458845 DTV458845:DTW458845 DTY458845:DTZ458845 DUB458845:DUC458845 DUE458845:DUF458845 DYA458845:DYB458845 DYD458845:DYE458845 DYG458845:DYH458845 DYJ458845:DYK458845 DYM458845:DYN458845 DYP458845:DYQ458845 DYS458845:DYT458845 DYV458845:DYW458845 DYY458845:DYZ458845 DZK458845:DZL458845 DZT458845:DZU458845 DZW458845:DZX458845 DZZ458845:EAA458845 EAC458845:EAD458845 EAF458845:EAG458845 EAI458845:EAJ458845 EAL458845:EAM458845 EAO458845:EAP458845 EAR458845:EAS458845 EAX458845:EAY458845 EBA458845:EBB458845 EBD458845:EBE458845 EBG458845:EBH458845 EBJ458845:EBK458845 EBM458845:EBN458845 EBP458845:EBQ458845 EBS458845:EBT458845 EBV458845:EBW458845 EBY458845:EBZ458845 ECB458845:ECC458845 ECE458845:ECF458845 ECH458845:ECI458845 ECK458845:ECL458845 ECN458845:ECO458845 ECW458845:ECX458845 EDC458845:EDD458845 EDL458845:EDM458845 EDO458845:EDP458845 EDR458845:EDS458845 EDU458845:EDV458845 EDX458845:EDY458845 EEA458845:EEB458845 EHW458845:EHX458845 EHZ458845:EIA458845 EIC458845:EID458845 EIF458845:EIG458845 EII458845:EIJ458845 EIL458845:EIM458845 EIO458845:EIP458845 EIR458845:EIS458845 EIU458845:EIV458845 EJG458845:EJH458845 EJP458845:EJQ458845 EJS458845:EJT458845 EJV458845:EJW458845 EJY458845:EJZ458845 EKB458845:EKC458845 EKE458845:EKF458845 EKH458845:EKI458845 EKK458845:EKL458845 EKN458845:EKO458845 EKT458845:EKU458845 EKW458845:EKX458845 EKZ458845:ELA458845 ELC458845:ELD458845 ELF458845:ELG458845 ELI458845:ELJ458845 ELL458845:ELM458845 ELO458845:ELP458845 ELR458845:ELS458845 ELU458845:ELV458845 ELX458845:ELY458845 EMA458845:EMB458845 EMD458845:EME458845 EMG458845:EMH458845 EMJ458845:EMK458845 EMS458845:EMT458845 EMY458845:EMZ458845 ENH458845:ENI458845 ENK458845:ENL458845 ENN458845:ENO458845 ENQ458845:ENR458845 ENT458845:ENU458845 ENW458845:ENX458845 ERS458845:ERT458845 ERV458845:ERW458845 ERY458845:ERZ458845 ESB458845:ESC458845 ESE458845:ESF458845 ESH458845:ESI458845 ESK458845:ESL458845 ESN458845:ESO458845 ESQ458845:ESR458845 ETC458845:ETD458845 ETL458845:ETM458845 ETO458845:ETP458845 ETR458845:ETS458845 ETU458845:ETV458845 ETX458845:ETY458845 EUA458845:EUB458845 EUD458845:EUE458845 EUG458845:EUH458845 EUJ458845:EUK458845 EUP458845:EUQ458845 EUS458845:EUT458845 EUV458845:EUW458845 EUY458845:EUZ458845 EVB458845:EVC458845 EVE458845:EVF458845 EVH458845:EVI458845 EVK458845:EVL458845 EVN458845:EVO458845 EVQ458845:EVR458845 EVT458845:EVU458845 EVW458845:EVX458845 EVZ458845:EWA458845 EWC458845:EWD458845 EWF458845:EWG458845 EWO458845:EWP458845 EWU458845:EWV458845 EXD458845:EXE458845 EXG458845:EXH458845 EXJ458845:EXK458845 EXM458845:EXN458845 EXP458845:EXQ458845 EXS458845:EXT458845 FBO458845:FBP458845 FBR458845:FBS458845 FBU458845:FBV458845 FBX458845:FBY458845 FCA458845:FCB458845 FCD458845:FCE458845 FCG458845:FCH458845 FCJ458845:FCK458845 FCM458845:FCN458845 FCY458845:FCZ458845 FDH458845:FDI458845 FDK458845:FDL458845 FDN458845:FDO458845 FDQ458845:FDR458845 FDT458845:FDU458845 FDW458845:FDX458845 FDZ458845:FEA458845 FEC458845:FED458845 FEF458845:FEG458845 FEL458845:FEM458845 FEO458845:FEP458845 FER458845:FES458845 FEU458845:FEV458845 FEX458845:FEY458845 FFA458845:FFB458845 FFD458845:FFE458845 FFG458845:FFH458845 FFJ458845:FFK458845 FFM458845:FFN458845 FFP458845:FFQ458845 FFS458845:FFT458845 FFV458845:FFW458845 FFY458845:FFZ458845 FGB458845:FGC458845 FGK458845:FGL458845 FGQ458845:FGR458845 FGZ458845:FHA458845 FHC458845:FHD458845 FHF458845:FHG458845 FHI458845:FHJ458845 FHL458845:FHM458845 FHO458845:FHP458845 FLK458845:FLL458845 FLN458845:FLO458845 FLQ458845:FLR458845 FLT458845:FLU458845 FLW458845:FLX458845 FLZ458845:FMA458845 FMC458845:FMD458845 FMF458845:FMG458845 FMI458845:FMJ458845 FMU458845:FMV458845 FND458845:FNE458845 FNG458845:FNH458845 FNJ458845:FNK458845 FNM458845:FNN458845 FNP458845:FNQ458845 FNS458845:FNT458845 FNV458845:FNW458845 FNY458845:FNZ458845 FOB458845:FOC458845 FOH458845:FOI458845 FOK458845:FOL458845 FON458845:FOO458845 FOQ458845:FOR458845 FOT458845:FOU458845 FOW458845:FOX458845 FOZ458845:FPA458845 FPC458845:FPD458845 FPF458845:FPG458845 FPI458845:FPJ458845 FPL458845:FPM458845 FPO458845:FPP458845 FPR458845:FPS458845 FPU458845:FPV458845 FPX458845:FPY458845 FQG458845:FQH458845 FQM458845:FQN458845 FQV458845:FQW458845 FQY458845:FQZ458845 FRB458845:FRC458845 FRE458845:FRF458845 FRH458845:FRI458845 FRK458845:FRL458845 FVG458845:FVH458845 FVJ458845:FVK458845 FVM458845:FVN458845 FVP458845:FVQ458845 FVS458845:FVT458845 FVV458845:FVW458845 FVY458845:FVZ458845 FWB458845:FWC458845 FWE458845:FWF458845 FWQ458845:FWR458845 FWZ458845:FXA458845 FXC458845:FXD458845 FXF458845:FXG458845 FXI458845:FXJ458845 FXL458845:FXM458845 FXO458845:FXP458845 FXR458845:FXS458845 FXU458845:FXV458845 FXX458845:FXY458845 FYD458845:FYE458845 FYG458845:FYH458845 FYJ458845:FYK458845 FYM458845:FYN458845 FYP458845:FYQ458845 FYS458845:FYT458845 FYV458845:FYW458845 FYY458845:FYZ458845 FZB458845:FZC458845 FZE458845:FZF458845 FZH458845:FZI458845 FZK458845:FZL458845 FZN458845:FZO458845 FZQ458845:FZR458845 FZT458845:FZU458845 GAC458845:GAD458845 GAI458845:GAJ458845 GAR458845:GAS458845 GAU458845:GAV458845 GAX458845:GAY458845 GBA458845:GBB458845 GBD458845:GBE458845 GBG458845:GBH458845 GFC458845:GFD458845 GFF458845:GFG458845 GFI458845:GFJ458845 GFL458845:GFM458845 GFO458845:GFP458845 GFR458845:GFS458845 GFU458845:GFV458845 GFX458845:GFY458845 GGA458845:GGB458845 GGM458845:GGN458845 GGV458845:GGW458845 GGY458845:GGZ458845 GHB458845:GHC458845 GHE458845:GHF458845 GHH458845:GHI458845 GHK458845:GHL458845 GHN458845:GHO458845 GHQ458845:GHR458845 GHT458845:GHU458845 GHZ458845:GIA458845 GIC458845:GID458845 GIF458845:GIG458845 GII458845:GIJ458845 GIL458845:GIM458845 GIO458845:GIP458845 GIR458845:GIS458845 GIU458845:GIV458845 GIX458845:GIY458845 GJA458845:GJB458845 GJD458845:GJE458845 GJG458845:GJH458845 GJJ458845:GJK458845 GJM458845:GJN458845 GJP458845:GJQ458845 GJY458845:GJZ458845 GKE458845:GKF458845 GKN458845:GKO458845 GKQ458845:GKR458845 GKT458845:GKU458845 GKW458845:GKX458845 GKZ458845:GLA458845 GLC458845:GLD458845 GOY458845:GOZ458845 GPB458845:GPC458845 GPE458845:GPF458845 GPH458845:GPI458845 GPK458845:GPL458845 GPN458845:GPO458845 GPQ458845:GPR458845 GPT458845:GPU458845 GPW458845:GPX458845 GQI458845:GQJ458845 GQR458845:GQS458845 GQU458845:GQV458845 GQX458845:GQY458845 GRA458845:GRB458845 GRD458845:GRE458845 GRG458845:GRH458845 GRJ458845:GRK458845 GRM458845:GRN458845 GRP458845:GRQ458845 GRV458845:GRW458845 GRY458845:GRZ458845 GSB458845:GSC458845 GSE458845:GSF458845 GSH458845:GSI458845 GSK458845:GSL458845 GSN458845:GSO458845 GSQ458845:GSR458845 GST458845:GSU458845 GSW458845:GSX458845 GSZ458845:GTA458845 GTC458845:GTD458845 GTF458845:GTG458845 GTI458845:GTJ458845 GTL458845:GTM458845 GTU458845:GTV458845 GUA458845:GUB458845 GUJ458845:GUK458845 GUM458845:GUN458845 GUP458845:GUQ458845 GUS458845:GUT458845 GUV458845:GUW458845 GUY458845:GUZ458845 GYU458845:GYV458845 GYX458845:GYY458845 GZA458845:GZB458845 GZD458845:GZE458845 GZG458845:GZH458845 GZJ458845:GZK458845 GZM458845:GZN458845 GZP458845:GZQ458845 GZS458845:GZT458845 HAE458845:HAF458845 HAN458845:HAO458845 HAQ458845:HAR458845 HAT458845:HAU458845 HAW458845:HAX458845 HAZ458845:HBA458845 HBC458845:HBD458845 HBF458845:HBG458845 HBI458845:HBJ458845 HBL458845:HBM458845 HBR458845:HBS458845 HBU458845:HBV458845 HBX458845:HBY458845 HCA458845:HCB458845 HCD458845:HCE458845 HCG458845:HCH458845 HCJ458845:HCK458845 HCM458845:HCN458845 HCP458845:HCQ458845 HCS458845:HCT458845 HCV458845:HCW458845 HCY458845:HCZ458845 HDB458845:HDC458845 HDE458845:HDF458845 HDH458845:HDI458845 HDQ458845:HDR458845 HDW458845:HDX458845 HEF458845:HEG458845 HEI458845:HEJ458845 HEL458845:HEM458845 HEO458845:HEP458845 HER458845:HES458845 HEU458845:HEV458845 HIQ458845:HIR458845 HIT458845:HIU458845 HIW458845:HIX458845 HIZ458845:HJA458845 HJC458845:HJD458845 HJF458845:HJG458845 HJI458845:HJJ458845 HJL458845:HJM458845 HJO458845:HJP458845 HKA458845:HKB458845 HKJ458845:HKK458845 HKM458845:HKN458845 HKP458845:HKQ458845 HKS458845:HKT458845 HKV458845:HKW458845 HKY458845:HKZ458845 HLB458845:HLC458845 HLE458845:HLF458845 HLH458845:HLI458845 HLN458845:HLO458845 HLQ458845:HLR458845 HLT458845:HLU458845 HLW458845:HLX458845 HLZ458845:HMA458845 HMC458845:HMD458845 HMF458845:HMG458845 HMI458845:HMJ458845 HML458845:HMM458845 HMO458845:HMP458845 HMR458845:HMS458845 HMU458845:HMV458845 HMX458845:HMY458845 HNA458845:HNB458845 HND458845:HNE458845 HNM458845:HNN458845 HNS458845:HNT458845 HOB458845:HOC458845 HOE458845:HOF458845 HOH458845:HOI458845 HOK458845:HOL458845 HON458845:HOO458845 HOQ458845:HOR458845 HSM458845:HSN458845 HSP458845:HSQ458845 HSS458845:HST458845 HSV458845:HSW458845 HSY458845:HSZ458845 HTB458845:HTC458845 HTE458845:HTF458845 HTH458845:HTI458845 HTK458845:HTL458845 HTW458845:HTX458845 HUF458845:HUG458845 HUI458845:HUJ458845 HUL458845:HUM458845 HUO458845:HUP458845 HUR458845:HUS458845 HUU458845:HUV458845 HUX458845:HUY458845 HVA458845:HVB458845 HVD458845:HVE458845 HVJ458845:HVK458845 HVM458845:HVN458845 HVP458845:HVQ458845 HVS458845:HVT458845 HVV458845:HVW458845 HVY458845:HVZ458845 HWB458845:HWC458845 HWE458845:HWF458845 HWH458845:HWI458845 HWK458845:HWL458845 HWN458845:HWO458845 HWQ458845:HWR458845 HWT458845:HWU458845 HWW458845:HWX458845 HWZ458845:HXA458845 HXI458845:HXJ458845 HXO458845:HXP458845 HXX458845:HXY458845 HYA458845:HYB458845 HYD458845:HYE458845 HYG458845:HYH458845 HYJ458845:HYK458845 HYM458845:HYN458845 ICI458845:ICJ458845 ICL458845:ICM458845 ICO458845:ICP458845 ICR458845:ICS458845 ICU458845:ICV458845 ICX458845:ICY458845 IDA458845:IDB458845 IDD458845:IDE458845 IDG458845:IDH458845 IDS458845:IDT458845 IEB458845:IEC458845 IEE458845:IEF458845 IEH458845:IEI458845 IEK458845:IEL458845 IEN458845:IEO458845 IEQ458845:IER458845 IET458845:IEU458845 IEW458845:IEX458845 IEZ458845:IFA458845 IFF458845:IFG458845 IFI458845:IFJ458845 IFL458845:IFM458845 IFO458845:IFP458845 IFR458845:IFS458845 IFU458845:IFV458845 IFX458845:IFY458845 IGA458845:IGB458845 IGD458845:IGE458845 IGG458845:IGH458845 IGJ458845:IGK458845 IGM458845:IGN458845 IGP458845:IGQ458845 IGS458845:IGT458845 IGV458845:IGW458845 IHE458845:IHF458845 IHK458845:IHL458845 IHT458845:IHU458845 IHW458845:IHX458845 IHZ458845:IIA458845 IIC458845:IID458845 IIF458845:IIG458845 III458845:IIJ458845 IME458845:IMF458845 IMH458845:IMI458845 IMK458845:IML458845 IMN458845:IMO458845 IMQ458845:IMR458845 IMT458845:IMU458845 IMW458845:IMX458845 IMZ458845:INA458845 INC458845:IND458845 INO458845:INP458845 INX458845:INY458845 IOA458845:IOB458845 IOD458845:IOE458845 IOG458845:IOH458845 IOJ458845:IOK458845 IOM458845:ION458845 IOP458845:IOQ458845 IOS458845:IOT458845 IOV458845:IOW458845 IPB458845:IPC458845 IPE458845:IPF458845 IPH458845:IPI458845 IPK458845:IPL458845 IPN458845:IPO458845 IPQ458845:IPR458845 IPT458845:IPU458845 IPW458845:IPX458845 IPZ458845:IQA458845 IQC458845:IQD458845 IQF458845:IQG458845 IQI458845:IQJ458845 IQL458845:IQM458845 IQO458845:IQP458845 IQR458845:IQS458845 IRA458845:IRB458845 IRG458845:IRH458845 IRP458845:IRQ458845 IRS458845:IRT458845 IRV458845:IRW458845 IRY458845:IRZ458845 ISB458845:ISC458845 ISE458845:ISF458845 IWA458845:IWB458845 IWD458845:IWE458845 IWG458845:IWH458845 IWJ458845:IWK458845 IWM458845:IWN458845 IWP458845:IWQ458845 IWS458845:IWT458845 IWV458845:IWW458845 IWY458845:IWZ458845 IXK458845:IXL458845 IXT458845:IXU458845 IXW458845:IXX458845 IXZ458845:IYA458845 IYC458845:IYD458845 IYF458845:IYG458845 IYI458845:IYJ458845 IYL458845:IYM458845 IYO458845:IYP458845 IYR458845:IYS458845 IYX458845:IYY458845 IZA458845:IZB458845 IZD458845:IZE458845 IZG458845:IZH458845 IZJ458845:IZK458845 IZM458845:IZN458845 IZP458845:IZQ458845 IZS458845:IZT458845 IZV458845:IZW458845 IZY458845:IZZ458845 JAB458845:JAC458845 JAE458845:JAF458845 JAH458845:JAI458845 JAK458845:JAL458845 JAN458845:JAO458845 JAW458845:JAX458845 JBC458845:JBD458845 JBL458845:JBM458845 JBO458845:JBP458845 JBR458845:JBS458845 JBU458845:JBV458845 JBX458845:JBY458845 JCA458845:JCB458845 JFW458845:JFX458845 JFZ458845:JGA458845 JGC458845:JGD458845 JGF458845:JGG458845 JGI458845:JGJ458845 JGL458845:JGM458845 JGO458845:JGP458845 JGR458845:JGS458845 JGU458845:JGV458845 JHG458845:JHH458845 JHP458845:JHQ458845 JHS458845:JHT458845 JHV458845:JHW458845 JHY458845:JHZ458845 JIB458845:JIC458845 JIE458845:JIF458845 JIH458845:JII458845 JIK458845:JIL458845 JIN458845:JIO458845 JIT458845:JIU458845 JIW458845:JIX458845 JIZ458845:JJA458845 JJC458845:JJD458845 JJF458845:JJG458845 JJI458845:JJJ458845 JJL458845:JJM458845 JJO458845:JJP458845 JJR458845:JJS458845 JJU458845:JJV458845 JJX458845:JJY458845 JKA458845:JKB458845 JKD458845:JKE458845 JKG458845:JKH458845 JKJ458845:JKK458845 JKS458845:JKT458845 JKY458845:JKZ458845 JLH458845:JLI458845 JLK458845:JLL458845 JLN458845:JLO458845 JLQ458845:JLR458845 JLT458845:JLU458845 JLW458845:JLX458845 JPS458845:JPT458845 JPV458845:JPW458845 JPY458845:JPZ458845 JQB458845:JQC458845 JQE458845:JQF458845 JQH458845:JQI458845 JQK458845:JQL458845 JQN458845:JQO458845 JQQ458845:JQR458845 JRC458845:JRD458845 JRL458845:JRM458845 JRO458845:JRP458845 JRR458845:JRS458845 JRU458845:JRV458845 JRX458845:JRY458845 JSA458845:JSB458845 JSD458845:JSE458845 JSG458845:JSH458845 JSJ458845:JSK458845 JSP458845:JSQ458845 JSS458845:JST458845 JSV458845:JSW458845 JSY458845:JSZ458845 JTB458845:JTC458845 JTE458845:JTF458845 JTH458845:JTI458845 JTK458845:JTL458845 JTN458845:JTO458845 JTQ458845:JTR458845 JTT458845:JTU458845 JTW458845:JTX458845 JTZ458845:JUA458845 JUC458845:JUD458845 JUF458845:JUG458845 JUO458845:JUP458845 JUU458845:JUV458845 JVD458845:JVE458845 JVG458845:JVH458845 JVJ458845:JVK458845 JVM458845:JVN458845 JVP458845:JVQ458845 JVS458845:JVT458845 JZO458845:JZP458845 JZR458845:JZS458845 JZU458845:JZV458845 JZX458845:JZY458845 KAA458845:KAB458845 KAD458845:KAE458845 KAG458845:KAH458845 KAJ458845:KAK458845 KAM458845:KAN458845 KAY458845:KAZ458845 KBH458845:KBI458845 KBK458845:KBL458845 KBN458845:KBO458845 KBQ458845:KBR458845 KBT458845:KBU458845 KBW458845:KBX458845 KBZ458845:KCA458845 KCC458845:KCD458845 KCF458845:KCG458845 KCL458845:KCM458845 KCO458845:KCP458845 KCR458845:KCS458845 KCU458845:KCV458845 KCX458845:KCY458845 KDA458845:KDB458845 KDD458845:KDE458845 KDG458845:KDH458845 KDJ458845:KDK458845 KDM458845:KDN458845 KDP458845:KDQ458845 KDS458845:KDT458845 KDV458845:KDW458845 KDY458845:KDZ458845 KEB458845:KEC458845 KEK458845:KEL458845 KEQ458845:KER458845 KEZ458845:KFA458845 KFC458845:KFD458845 KFF458845:KFG458845 KFI458845:KFJ458845 KFL458845:KFM458845 KFO458845:KFP458845 KJK458845:KJL458845 KJN458845:KJO458845 KJQ458845:KJR458845 KJT458845:KJU458845 KJW458845:KJX458845 KJZ458845:KKA458845 KKC458845:KKD458845 KKF458845:KKG458845 KKI458845:KKJ458845 KKU458845:KKV458845 KLD458845:KLE458845 KLG458845:KLH458845 KLJ458845:KLK458845 KLM458845:KLN458845 KLP458845:KLQ458845 KLS458845:KLT458845 KLV458845:KLW458845 KLY458845:KLZ458845 KMB458845:KMC458845 KMH458845:KMI458845 KMK458845:KML458845 KMN458845:KMO458845 KMQ458845:KMR458845 KMT458845:KMU458845 KMW458845:KMX458845 KMZ458845:KNA458845 KNC458845:KND458845 KNF458845:KNG458845 KNI458845:KNJ458845 KNL458845:KNM458845 KNO458845:KNP458845 KNR458845:KNS458845 KNU458845:KNV458845 KNX458845:KNY458845 KOG458845:KOH458845 KOM458845:KON458845 KOV458845:KOW458845 KOY458845:KOZ458845 KPB458845:KPC458845 KPE458845:KPF458845 KPH458845:KPI458845 KPK458845:KPL458845 KTG458845:KTH458845 KTJ458845:KTK458845 KTM458845:KTN458845 KTP458845:KTQ458845 KTS458845:KTT458845 KTV458845:KTW458845 KTY458845:KTZ458845 KUB458845:KUC458845 KUE458845:KUF458845 KUQ458845:KUR458845 KUZ458845:KVA458845 KVC458845:KVD458845 KVF458845:KVG458845 KVI458845:KVJ458845 KVL458845:KVM458845 KVO458845:KVP458845 KVR458845:KVS458845 KVU458845:KVV458845 KVX458845:KVY458845 KWD458845:KWE458845 KWG458845:KWH458845 KWJ458845:KWK458845 KWM458845:KWN458845 KWP458845:KWQ458845 KWS458845:KWT458845 KWV458845:KWW458845 KWY458845:KWZ458845 KXB458845:KXC458845 KXE458845:KXF458845 KXH458845:KXI458845 KXK458845:KXL458845 KXN458845:KXO458845 KXQ458845:KXR458845 KXT458845:KXU458845 KYC458845:KYD458845 KYI458845:KYJ458845 KYR458845:KYS458845 KYU458845:KYV458845 KYX458845:KYY458845 KZA458845:KZB458845 KZD458845:KZE458845 KZG458845:KZH458845 LDC458845:LDD458845 LDF458845:LDG458845 LDI458845:LDJ458845 LDL458845:LDM458845 LDO458845:LDP458845 LDR458845:LDS458845 LDU458845:LDV458845 LDX458845:LDY458845 LEA458845:LEB458845 LEM458845:LEN458845 LEV458845:LEW458845 LEY458845:LEZ458845 LFB458845:LFC458845 LFE458845:LFF458845 LFH458845:LFI458845 LFK458845:LFL458845 LFN458845:LFO458845 LFQ458845:LFR458845 LFT458845:LFU458845 LFZ458845:LGA458845 LGC458845:LGD458845 LGF458845:LGG458845 LGI458845:LGJ458845 LGL458845:LGM458845 LGO458845:LGP458845 LGR458845:LGS458845 LGU458845:LGV458845 LGX458845:LGY458845 LHA458845:LHB458845 LHD458845:LHE458845 LHG458845:LHH458845 LHJ458845:LHK458845 LHM458845:LHN458845 LHP458845:LHQ458845 LHY458845:LHZ458845 LIE458845:LIF458845 LIN458845:LIO458845 LIQ458845:LIR458845 LIT458845:LIU458845 LIW458845:LIX458845 LIZ458845:LJA458845 LJC458845:LJD458845 LMY458845:LMZ458845 LNB458845:LNC458845 LNE458845:LNF458845 LNH458845:LNI458845 LNK458845:LNL458845 LNN458845:LNO458845 LNQ458845:LNR458845 LNT458845:LNU458845 LNW458845:LNX458845 LOI458845:LOJ458845 LOR458845:LOS458845 LOU458845:LOV458845 LOX458845:LOY458845 LPA458845:LPB458845 LPD458845:LPE458845 LPG458845:LPH458845 LPJ458845:LPK458845 LPM458845:LPN458845 LPP458845:LPQ458845 LPV458845:LPW458845 LPY458845:LPZ458845 LQB458845:LQC458845 LQE458845:LQF458845 LQH458845:LQI458845 LQK458845:LQL458845 LQN458845:LQO458845 LQQ458845:LQR458845 LQT458845:LQU458845 LQW458845:LQX458845 LQZ458845:LRA458845 LRC458845:LRD458845 LRF458845:LRG458845 LRI458845:LRJ458845 LRL458845:LRM458845 LRU458845:LRV458845 LSA458845:LSB458845 LSJ458845:LSK458845 LSM458845:LSN458845 LSP458845:LSQ458845 LSS458845:LST458845 LSV458845:LSW458845 LSY458845:LSZ458845 LWU458845:LWV458845 LWX458845:LWY458845 LXA458845:LXB458845 LXD458845:LXE458845 LXG458845:LXH458845 LXJ458845:LXK458845 LXM458845:LXN458845 LXP458845:LXQ458845 LXS458845:LXT458845 LYE458845:LYF458845 LYN458845:LYO458845 LYQ458845:LYR458845 LYT458845:LYU458845 LYW458845:LYX458845 LYZ458845:LZA458845 LZC458845:LZD458845 LZF458845:LZG458845 LZI458845:LZJ458845 LZL458845:LZM458845 LZR458845:LZS458845 LZU458845:LZV458845 LZX458845:LZY458845 MAA458845:MAB458845 MAD458845:MAE458845 MAG458845:MAH458845 MAJ458845:MAK458845 MAM458845:MAN458845 MAP458845:MAQ458845 MAS458845:MAT458845 MAV458845:MAW458845 MAY458845:MAZ458845 MBB458845:MBC458845 MBE458845:MBF458845 MBH458845:MBI458845 MBQ458845:MBR458845 MBW458845:MBX458845 MCF458845:MCG458845 MCI458845:MCJ458845 MCL458845:MCM458845 MCO458845:MCP458845 MCR458845:MCS458845 MCU458845:MCV458845 MGQ458845:MGR458845 MGT458845:MGU458845 MGW458845:MGX458845 MGZ458845:MHA458845 MHC458845:MHD458845 MHF458845:MHG458845 MHI458845:MHJ458845 MHL458845:MHM458845 MHO458845:MHP458845 MIA458845:MIB458845 MIJ458845:MIK458845 MIM458845:MIN458845 MIP458845:MIQ458845 MIS458845:MIT458845 MIV458845:MIW458845 MIY458845:MIZ458845 MJB458845:MJC458845 MJE458845:MJF458845 MJH458845:MJI458845 MJN458845:MJO458845 MJQ458845:MJR458845 MJT458845:MJU458845 MJW458845:MJX458845 MJZ458845:MKA458845 MKC458845:MKD458845 MKF458845:MKG458845 MKI458845:MKJ458845 MKL458845:MKM458845 MKO458845:MKP458845 MKR458845:MKS458845 MKU458845:MKV458845 MKX458845:MKY458845 MLA458845:MLB458845 MLD458845:MLE458845 MLM458845:MLN458845 MLS458845:MLT458845 MMB458845:MMC458845 MME458845:MMF458845 MMH458845:MMI458845 MMK458845:MML458845 MMN458845:MMO458845 MMQ458845:MMR458845 MQM458845:MQN458845 MQP458845:MQQ458845 MQS458845:MQT458845 MQV458845:MQW458845 MQY458845:MQZ458845 MRB458845:MRC458845 MRE458845:MRF458845 MRH458845:MRI458845 MRK458845:MRL458845 MRW458845:MRX458845 MSF458845:MSG458845 MSI458845:MSJ458845 MSL458845:MSM458845 MSO458845:MSP458845 MSR458845:MSS458845 MSU458845:MSV458845 MSX458845:MSY458845 MTA458845:MTB458845 MTD458845:MTE458845 MTJ458845:MTK458845 MTM458845:MTN458845 MTP458845:MTQ458845 MTS458845:MTT458845 MTV458845:MTW458845 MTY458845:MTZ458845 MUB458845:MUC458845 MUE458845:MUF458845 MUH458845:MUI458845 MUK458845:MUL458845 MUN458845:MUO458845 MUQ458845:MUR458845 MUT458845:MUU458845 MUW458845:MUX458845 MUZ458845:MVA458845 MVI458845:MVJ458845 MVO458845:MVP458845 MVX458845:MVY458845 MWA458845:MWB458845 MWD458845:MWE458845 MWG458845:MWH458845 MWJ458845:MWK458845 MWM458845:MWN458845 NAI458845:NAJ458845 NAL458845:NAM458845 NAO458845:NAP458845 NAR458845:NAS458845 NAU458845:NAV458845 NAX458845:NAY458845 NBA458845:NBB458845 NBD458845:NBE458845 NBG458845:NBH458845 NBS458845:NBT458845 NCB458845:NCC458845 NCE458845:NCF458845 NCH458845:NCI458845 NCK458845:NCL458845 NCN458845:NCO458845 NCQ458845:NCR458845 NCT458845:NCU458845 NCW458845:NCX458845 NCZ458845:NDA458845 NDF458845:NDG458845 NDI458845:NDJ458845 NDL458845:NDM458845 NDO458845:NDP458845 NDR458845:NDS458845 NDU458845:NDV458845 NDX458845:NDY458845 NEA458845:NEB458845 NED458845:NEE458845 NEG458845:NEH458845 NEJ458845:NEK458845 NEM458845:NEN458845 NEP458845:NEQ458845 NES458845:NET458845 NEV458845:NEW458845 NFE458845:NFF458845 NFK458845:NFL458845 NFT458845:NFU458845 NFW458845:NFX458845 NFZ458845:NGA458845 NGC458845:NGD458845 NGF458845:NGG458845 NGI458845:NGJ458845 NKE458845:NKF458845 NKH458845:NKI458845 NKK458845:NKL458845 NKN458845:NKO458845 NKQ458845:NKR458845 NKT458845:NKU458845 NKW458845:NKX458845 NKZ458845:NLA458845 NLC458845:NLD458845 NLO458845:NLP458845 NLX458845:NLY458845 NMA458845:NMB458845 NMD458845:NME458845 NMG458845:NMH458845 NMJ458845:NMK458845 NMM458845:NMN458845 NMP458845:NMQ458845 NMS458845:NMT458845 NMV458845:NMW458845 NNB458845:NNC458845 NNE458845:NNF458845 NNH458845:NNI458845 NNK458845:NNL458845 NNN458845:NNO458845 NNQ458845:NNR458845 NNT458845:NNU458845 NNW458845:NNX458845 NNZ458845:NOA458845 NOC458845:NOD458845 NOF458845:NOG458845 NOI458845:NOJ458845 NOL458845:NOM458845 NOO458845:NOP458845 NOR458845:NOS458845 NPA458845:NPB458845 NPG458845:NPH458845 NPP458845:NPQ458845 NPS458845:NPT458845 NPV458845:NPW458845 NPY458845:NPZ458845 NQB458845:NQC458845 NQE458845:NQF458845 NUA458845:NUB458845 NUD458845:NUE458845 NUG458845:NUH458845 NUJ458845:NUK458845 NUM458845:NUN458845 NUP458845:NUQ458845 NUS458845:NUT458845 NUV458845:NUW458845 NUY458845:NUZ458845 NVK458845:NVL458845 NVT458845:NVU458845 NVW458845:NVX458845 NVZ458845:NWA458845 NWC458845:NWD458845 NWF458845:NWG458845 NWI458845:NWJ458845 NWL458845:NWM458845 NWO458845:NWP458845 NWR458845:NWS458845 NWX458845:NWY458845 NXA458845:NXB458845 NXD458845:NXE458845 NXG458845:NXH458845 NXJ458845:NXK458845 NXM458845:NXN458845 NXP458845:NXQ458845 NXS458845:NXT458845 NXV458845:NXW458845 NXY458845:NXZ458845 NYB458845:NYC458845 NYE458845:NYF458845 NYH458845:NYI458845 NYK458845:NYL458845 NYN458845:NYO458845 NYW458845:NYX458845 NZC458845:NZD458845 NZL458845:NZM458845 NZO458845:NZP458845 NZR458845:NZS458845 NZU458845:NZV458845 NZX458845:NZY458845 OAA458845:OAB458845 ODW458845:ODX458845 ODZ458845:OEA458845 OEC458845:OED458845 OEF458845:OEG458845 OEI458845:OEJ458845 OEL458845:OEM458845 OEO458845:OEP458845 OER458845:OES458845 OEU458845:OEV458845 OFG458845:OFH458845 OFP458845:OFQ458845 OFS458845:OFT458845 OFV458845:OFW458845 OFY458845:OFZ458845 OGB458845:OGC458845 OGE458845:OGF458845 OGH458845:OGI458845 OGK458845:OGL458845 OGN458845:OGO458845 OGT458845:OGU458845 OGW458845:OGX458845 OGZ458845:OHA458845 OHC458845:OHD458845 OHF458845:OHG458845 OHI458845:OHJ458845 OHL458845:OHM458845 OHO458845:OHP458845 OHR458845:OHS458845 OHU458845:OHV458845 OHX458845:OHY458845 OIA458845:OIB458845 OID458845:OIE458845 OIG458845:OIH458845 OIJ458845:OIK458845 OIS458845:OIT458845 OIY458845:OIZ458845 OJH458845:OJI458845 OJK458845:OJL458845 OJN458845:OJO458845 OJQ458845:OJR458845 OJT458845:OJU458845 OJW458845:OJX458845 ONS458845:ONT458845 ONV458845:ONW458845 ONY458845:ONZ458845 OOB458845:OOC458845 OOE458845:OOF458845 OOH458845:OOI458845 OOK458845:OOL458845 OON458845:OOO458845 OOQ458845:OOR458845 OPC458845:OPD458845 OPL458845:OPM458845 OPO458845:OPP458845 OPR458845:OPS458845 OPU458845:OPV458845 OPX458845:OPY458845 OQA458845:OQB458845 OQD458845:OQE458845 OQG458845:OQH458845 OQJ458845:OQK458845 OQP458845:OQQ458845 OQS458845:OQT458845 OQV458845:OQW458845 OQY458845:OQZ458845 ORB458845:ORC458845 ORE458845:ORF458845 ORH458845:ORI458845 ORK458845:ORL458845 ORN458845:ORO458845 ORQ458845:ORR458845 ORT458845:ORU458845 ORW458845:ORX458845 ORZ458845:OSA458845 OSC458845:OSD458845 OSF458845:OSG458845 OSO458845:OSP458845 OSU458845:OSV458845 OTD458845:OTE458845 OTG458845:OTH458845 OTJ458845:OTK458845 OTM458845:OTN458845 OTP458845:OTQ458845 OTS458845:OTT458845 OXO458845:OXP458845 OXR458845:OXS458845 OXU458845:OXV458845 OXX458845:OXY458845 OYA458845:OYB458845 OYD458845:OYE458845 OYG458845:OYH458845 OYJ458845:OYK458845 OYM458845:OYN458845 OYY458845:OYZ458845 OZH458845:OZI458845 OZK458845:OZL458845 OZN458845:OZO458845 OZQ458845:OZR458845 OZT458845:OZU458845 OZW458845:OZX458845 OZZ458845:PAA458845 PAC458845:PAD458845 PAF458845:PAG458845 PAL458845:PAM458845 PAO458845:PAP458845 PAR458845:PAS458845 PAU458845:PAV458845 PAX458845:PAY458845 PBA458845:PBB458845 PBD458845:PBE458845 PBG458845:PBH458845 PBJ458845:PBK458845 PBM458845:PBN458845 PBP458845:PBQ458845 PBS458845:PBT458845 PBV458845:PBW458845 PBY458845:PBZ458845 PCB458845:PCC458845 PCK458845:PCL458845 PCQ458845:PCR458845 PCZ458845:PDA458845 PDC458845:PDD458845 PDF458845:PDG458845 PDI458845:PDJ458845 PDL458845:PDM458845 PDO458845:PDP458845 PHK458845:PHL458845 PHN458845:PHO458845 PHQ458845:PHR458845 PHT458845:PHU458845 PHW458845:PHX458845 PHZ458845:PIA458845 PIC458845:PID458845 PIF458845:PIG458845 PII458845:PIJ458845 PIU458845:PIV458845 PJD458845:PJE458845 PJG458845:PJH458845 PJJ458845:PJK458845 PJM458845:PJN458845 PJP458845:PJQ458845 PJS458845:PJT458845 PJV458845:PJW458845 PJY458845:PJZ458845 PKB458845:PKC458845 PKH458845:PKI458845 PKK458845:PKL458845 PKN458845:PKO458845 PKQ458845:PKR458845 PKT458845:PKU458845 PKW458845:PKX458845 PKZ458845:PLA458845 PLC458845:PLD458845 PLF458845:PLG458845 PLI458845:PLJ458845 PLL458845:PLM458845 PLO458845:PLP458845 PLR458845:PLS458845 PLU458845:PLV458845 PLX458845:PLY458845 PMG458845:PMH458845 PMM458845:PMN458845 PMV458845:PMW458845 PMY458845:PMZ458845 PNB458845:PNC458845 PNE458845:PNF458845 PNH458845:PNI458845 PNK458845:PNL458845 PRG458845:PRH458845 PRJ458845:PRK458845 PRM458845:PRN458845 PRP458845:PRQ458845 PRS458845:PRT458845 PRV458845:PRW458845 PRY458845:PRZ458845 PSB458845:PSC458845 PSE458845:PSF458845 PSQ458845:PSR458845 PSZ458845:PTA458845 PTC458845:PTD458845 PTF458845:PTG458845 PTI458845:PTJ458845 PTL458845:PTM458845 PTO458845:PTP458845 PTR458845:PTS458845 PTU458845:PTV458845 PTX458845:PTY458845 PUD458845:PUE458845 PUG458845:PUH458845 PUJ458845:PUK458845 PUM458845:PUN458845 PUP458845:PUQ458845 PUS458845:PUT458845 PUV458845:PUW458845 PUY458845:PUZ458845 PVB458845:PVC458845 PVE458845:PVF458845 PVH458845:PVI458845 PVK458845:PVL458845 PVN458845:PVO458845 PVQ458845:PVR458845 PVT458845:PVU458845 PWC458845:PWD458845 PWI458845:PWJ458845 PWR458845:PWS458845 PWU458845:PWV458845 PWX458845:PWY458845 PXA458845:PXB458845 PXD458845:PXE458845 PXG458845:PXH458845 QBC458845:QBD458845 QBF458845:QBG458845 QBI458845:QBJ458845 QBL458845:QBM458845 QBO458845:QBP458845 QBR458845:QBS458845 QBU458845:QBV458845 QBX458845:QBY458845 QCA458845:QCB458845 QCM458845:QCN458845 QCV458845:QCW458845 QCY458845:QCZ458845 QDB458845:QDC458845 QDE458845:QDF458845 QDH458845:QDI458845 QDK458845:QDL458845 QDN458845:QDO458845 QDQ458845:QDR458845 QDT458845:QDU458845 QDZ458845:QEA458845 QEC458845:QED458845 QEF458845:QEG458845 QEI458845:QEJ458845 QEL458845:QEM458845 QEO458845:QEP458845 QER458845:QES458845 QEU458845:QEV458845 QEX458845:QEY458845 QFA458845:QFB458845 QFD458845:QFE458845 QFG458845:QFH458845 QFJ458845:QFK458845 QFM458845:QFN458845 QFP458845:QFQ458845 QFY458845:QFZ458845 QGE458845:QGF458845 QGN458845:QGO458845 QGQ458845:QGR458845 QGT458845:QGU458845 QGW458845:QGX458845 QGZ458845:QHA458845 QHC458845:QHD458845 QKY458845:QKZ458845 QLB458845:QLC458845 QLE458845:QLF458845 QLH458845:QLI458845 QLK458845:QLL458845 QLN458845:QLO458845 QLQ458845:QLR458845 QLT458845:QLU458845 QLW458845:QLX458845 QMI458845:QMJ458845 QMR458845:QMS458845 QMU458845:QMV458845 QMX458845:QMY458845 QNA458845:QNB458845 QND458845:QNE458845 QNG458845:QNH458845 QNJ458845:QNK458845 QNM458845:QNN458845 QNP458845:QNQ458845 QNV458845:QNW458845 QNY458845:QNZ458845 QOB458845:QOC458845 QOE458845:QOF458845 QOH458845:QOI458845 QOK458845:QOL458845 QON458845:QOO458845 QOQ458845:QOR458845 QOT458845:QOU458845 QOW458845:QOX458845 QOZ458845:QPA458845 QPC458845:QPD458845 QPF458845:QPG458845 QPI458845:QPJ458845 QPL458845:QPM458845 QPU458845:QPV458845 QQA458845:QQB458845 QQJ458845:QQK458845 QQM458845:QQN458845 QQP458845:QQQ458845 QQS458845:QQT458845 QQV458845:QQW458845 QQY458845:QQZ458845 QUU458845:QUV458845 QUX458845:QUY458845 QVA458845:QVB458845 QVD458845:QVE458845 QVG458845:QVH458845 QVJ458845:QVK458845 QVM458845:QVN458845 QVP458845:QVQ458845 QVS458845:QVT458845 QWE458845:QWF458845 QWN458845:QWO458845 QWQ458845:QWR458845 QWT458845:QWU458845 QWW458845:QWX458845 QWZ458845:QXA458845 QXC458845:QXD458845 QXF458845:QXG458845 QXI458845:QXJ458845 QXL458845:QXM458845 QXR458845:QXS458845 QXU458845:QXV458845 QXX458845:QXY458845 QYA458845:QYB458845 QYD458845:QYE458845 QYG458845:QYH458845 QYJ458845:QYK458845 QYM458845:QYN458845 QYP458845:QYQ458845 QYS458845:QYT458845 QYV458845:QYW458845 QYY458845:QYZ458845 QZB458845:QZC458845 QZE458845:QZF458845 QZH458845:QZI458845 QZQ458845:QZR458845 QZW458845:QZX458845 RAF458845:RAG458845 RAI458845:RAJ458845 RAL458845:RAM458845 RAO458845:RAP458845 RAR458845:RAS458845 RAU458845:RAV458845 REQ458845:RER458845 RET458845:REU458845 REW458845:REX458845 REZ458845:RFA458845 RFC458845:RFD458845 RFF458845:RFG458845 RFI458845:RFJ458845 RFL458845:RFM458845 RFO458845:RFP458845 RGA458845:RGB458845 RGJ458845:RGK458845 RGM458845:RGN458845 RGP458845:RGQ458845 RGS458845:RGT458845 RGV458845:RGW458845 RGY458845:RGZ458845 RHB458845:RHC458845 RHE458845:RHF458845 RHH458845:RHI458845 RHN458845:RHO458845 RHQ458845:RHR458845 RHT458845:RHU458845 RHW458845:RHX458845 RHZ458845:RIA458845 RIC458845:RID458845 RIF458845:RIG458845 RII458845:RIJ458845 RIL458845:RIM458845 RIO458845:RIP458845 RIR458845:RIS458845 RIU458845:RIV458845 RIX458845:RIY458845 RJA458845:RJB458845 RJD458845:RJE458845 RJM458845:RJN458845 RJS458845:RJT458845 RKB458845:RKC458845 RKE458845:RKF458845 RKH458845:RKI458845 RKK458845:RKL458845 RKN458845:RKO458845 RKQ458845:RKR458845 ROM458845:RON458845 ROP458845:ROQ458845 ROS458845:ROT458845 ROV458845:ROW458845 ROY458845:ROZ458845 RPB458845:RPC458845 RPE458845:RPF458845 RPH458845:RPI458845 RPK458845:RPL458845 RPW458845:RPX458845 RQF458845:RQG458845 RQI458845:RQJ458845 RQL458845:RQM458845 RQO458845:RQP458845 RQR458845:RQS458845 RQU458845:RQV458845 RQX458845:RQY458845 RRA458845:RRB458845 RRD458845:RRE458845 RRJ458845:RRK458845 RRM458845:RRN458845 RRP458845:RRQ458845 RRS458845:RRT458845 RRV458845:RRW458845 RRY458845:RRZ458845 RSB458845:RSC458845 RSE458845:RSF458845 RSH458845:RSI458845 RSK458845:RSL458845 RSN458845:RSO458845 RSQ458845:RSR458845 RST458845:RSU458845 RSW458845:RSX458845 RSZ458845:RTA458845 RTI458845:RTJ458845 RTO458845:RTP458845 RTX458845:RTY458845 RUA458845:RUB458845 RUD458845:RUE458845 RUG458845:RUH458845 RUJ458845:RUK458845 RUM458845:RUN458845 RYI458845:RYJ458845 RYL458845:RYM458845 RYO458845:RYP458845 RYR458845:RYS458845 RYU458845:RYV458845 RYX458845:RYY458845 RZA458845:RZB458845 RZD458845:RZE458845 RZG458845:RZH458845 RZS458845:RZT458845 SAB458845:SAC458845 SAE458845:SAF458845 SAH458845:SAI458845 SAK458845:SAL458845 SAN458845:SAO458845 SAQ458845:SAR458845 SAT458845:SAU458845 SAW458845:SAX458845 SAZ458845:SBA458845 SBF458845:SBG458845 SBI458845:SBJ458845 SBL458845:SBM458845 SBO458845:SBP458845 SBR458845:SBS458845 SBU458845:SBV458845 SBX458845:SBY458845 SCA458845:SCB458845 SCD458845:SCE458845 SCG458845:SCH458845 SCJ458845:SCK458845 SCM458845:SCN458845 SCP458845:SCQ458845 SCS458845:SCT458845 SCV458845:SCW458845 SDE458845:SDF458845 SDK458845:SDL458845 SDT458845:SDU458845 SDW458845:SDX458845 SDZ458845:SEA458845 SEC458845:SED458845 SEF458845:SEG458845 SEI458845:SEJ458845 SIE458845:SIF458845 SIH458845:SII458845 SIK458845:SIL458845 SIN458845:SIO458845 SIQ458845:SIR458845 SIT458845:SIU458845 SIW458845:SIX458845 SIZ458845:SJA458845 SJC458845:SJD458845 SJO458845:SJP458845 SJX458845:SJY458845 SKA458845:SKB458845 SKD458845:SKE458845 SKG458845:SKH458845 SKJ458845:SKK458845 SKM458845:SKN458845 SKP458845:SKQ458845 SKS458845:SKT458845 SKV458845:SKW458845 SLB458845:SLC458845 SLE458845:SLF458845 SLH458845:SLI458845 SLK458845:SLL458845 SLN458845:SLO458845 SLQ458845:SLR458845 SLT458845:SLU458845 SLW458845:SLX458845 SLZ458845:SMA458845 SMC458845:SMD458845 SMF458845:SMG458845 SMI458845:SMJ458845 SML458845:SMM458845 SMO458845:SMP458845 SMR458845:SMS458845 SNA458845:SNB458845 SNG458845:SNH458845 SNP458845:SNQ458845 SNS458845:SNT458845 SNV458845:SNW458845 SNY458845:SNZ458845 SOB458845:SOC458845 SOE458845:SOF458845 SSA458845:SSB458845 SSD458845:SSE458845 SSG458845:SSH458845 SSJ458845:SSK458845 SSM458845:SSN458845 SSP458845:SSQ458845 SSS458845:SST458845 SSV458845:SSW458845 SSY458845:SSZ458845 STK458845:STL458845 STT458845:STU458845 STW458845:STX458845 STZ458845:SUA458845 SUC458845:SUD458845 SUF458845:SUG458845 SUI458845:SUJ458845 SUL458845:SUM458845 SUO458845:SUP458845 SUR458845:SUS458845 SUX458845:SUY458845 SVA458845:SVB458845 SVD458845:SVE458845 SVG458845:SVH458845 SVJ458845:SVK458845 SVM458845:SVN458845 SVP458845:SVQ458845 SVS458845:SVT458845 SVV458845:SVW458845 SVY458845:SVZ458845 SWB458845:SWC458845 SWE458845:SWF458845 SWH458845:SWI458845 SWK458845:SWL458845 SWN458845:SWO458845 SWW458845:SWX458845 SXC458845:SXD458845 SXL458845:SXM458845 SXO458845:SXP458845 SXR458845:SXS458845 SXU458845:SXV458845 SXX458845:SXY458845 SYA458845:SYB458845 TBW458845:TBX458845 TBZ458845:TCA458845 TCC458845:TCD458845 TCF458845:TCG458845 TCI458845:TCJ458845 TCL458845:TCM458845 TCO458845:TCP458845 TCR458845:TCS458845 TCU458845:TCV458845 TDG458845:TDH458845 TDP458845:TDQ458845 TDS458845:TDT458845 TDV458845:TDW458845 TDY458845:TDZ458845 TEB458845:TEC458845 TEE458845:TEF458845 TEH458845:TEI458845 TEK458845:TEL458845 TEN458845:TEO458845 TET458845:TEU458845 TEW458845:TEX458845 TEZ458845:TFA458845 TFC458845:TFD458845 TFF458845:TFG458845 TFI458845:TFJ458845 TFL458845:TFM458845 TFO458845:TFP458845 TFR458845:TFS458845 TFU458845:TFV458845 TFX458845:TFY458845 TGA458845:TGB458845 TGD458845:TGE458845 TGG458845:TGH458845 TGJ458845:TGK458845 TGS458845:TGT458845 TGY458845:TGZ458845 THH458845:THI458845 THK458845:THL458845 THN458845:THO458845 THQ458845:THR458845 THT458845:THU458845 THW458845:THX458845 TLS458845:TLT458845 TLV458845:TLW458845 TLY458845:TLZ458845 TMB458845:TMC458845 TME458845:TMF458845 TMH458845:TMI458845 TMK458845:TML458845 TMN458845:TMO458845 TMQ458845:TMR458845 TNC458845:TND458845 TNL458845:TNM458845 TNO458845:TNP458845 TNR458845:TNS458845 TNU458845:TNV458845 TNX458845:TNY458845 TOA458845:TOB458845 TOD458845:TOE458845 TOG458845:TOH458845 TOJ458845:TOK458845 TOP458845:TOQ458845 TOS458845:TOT458845 TOV458845:TOW458845 TOY458845:TOZ458845 TPB458845:TPC458845 TPE458845:TPF458845 TPH458845:TPI458845 TPK458845:TPL458845 TPN458845:TPO458845 TPQ458845:TPR458845 TPT458845:TPU458845 TPW458845:TPX458845 TPZ458845:TQA458845 TQC458845:TQD458845 TQF458845:TQG458845 TQO458845:TQP458845 TQU458845:TQV458845 TRD458845:TRE458845 TRG458845:TRH458845 TRJ458845:TRK458845 TRM458845:TRN458845 TRP458845:TRQ458845 TRS458845:TRT458845 TVO458845:TVP458845 TVR458845:TVS458845 TVU458845:TVV458845 TVX458845:TVY458845 TWA458845:TWB458845 TWD458845:TWE458845 TWG458845:TWH458845 TWJ458845:TWK458845 TWM458845:TWN458845 TWY458845:TWZ458845 TXH458845:TXI458845 TXK458845:TXL458845 TXN458845:TXO458845 TXQ458845:TXR458845 TXT458845:TXU458845 TXW458845:TXX458845 TXZ458845:TYA458845 TYC458845:TYD458845 TYF458845:TYG458845 TYL458845:TYM458845 TYO458845:TYP458845 TYR458845:TYS458845 TYU458845:TYV458845 TYX458845:TYY458845 TZA458845:TZB458845 TZD458845:TZE458845 TZG458845:TZH458845 TZJ458845:TZK458845 TZM458845:TZN458845 TZP458845:TZQ458845 TZS458845:TZT458845 TZV458845:TZW458845 TZY458845:TZZ458845 UAB458845:UAC458845 UAK458845:UAL458845 UAQ458845:UAR458845 UAZ458845:UBA458845 UBC458845:UBD458845 UBF458845:UBG458845 UBI458845:UBJ458845 UBL458845:UBM458845 UBO458845:UBP458845 UFK458845:UFL458845 UFN458845:UFO458845 UFQ458845:UFR458845 UFT458845:UFU458845 UFW458845:UFX458845 UFZ458845:UGA458845 UGC458845:UGD458845 UGF458845:UGG458845 UGI458845:UGJ458845 UGU458845:UGV458845 UHD458845:UHE458845 UHG458845:UHH458845 UHJ458845:UHK458845 UHM458845:UHN458845 UHP458845:UHQ458845 UHS458845:UHT458845 UHV458845:UHW458845 UHY458845:UHZ458845 UIB458845:UIC458845 UIH458845:UII458845 UIK458845:UIL458845 UIN458845:UIO458845 UIQ458845:UIR458845 UIT458845:UIU458845 UIW458845:UIX458845 UIZ458845:UJA458845 UJC458845:UJD458845 UJF458845:UJG458845 UJI458845:UJJ458845 UJL458845:UJM458845 UJO458845:UJP458845 UJR458845:UJS458845 UJU458845:UJV458845 UJX458845:UJY458845 UKG458845:UKH458845 UKM458845:UKN458845 UKV458845:UKW458845 UKY458845:UKZ458845 ULB458845:ULC458845 ULE458845:ULF458845 ULH458845:ULI458845 ULK458845:ULL458845 UPG458845:UPH458845 UPJ458845:UPK458845 UPM458845:UPN458845 UPP458845:UPQ458845 UPS458845:UPT458845 UPV458845:UPW458845 UPY458845:UPZ458845 UQB458845:UQC458845 UQE458845:UQF458845 UQQ458845:UQR458845 UQZ458845:URA458845 URC458845:URD458845 URF458845:URG458845 URI458845:URJ458845 URL458845:URM458845 URO458845:URP458845 URR458845:URS458845 URU458845:URV458845 URX458845:URY458845 USD458845:USE458845 USG458845:USH458845 USJ458845:USK458845 USM458845:USN458845 USP458845:USQ458845 USS458845:UST458845 USV458845:USW458845 USY458845:USZ458845 UTB458845:UTC458845 UTE458845:UTF458845 UTH458845:UTI458845 UTK458845:UTL458845 UTN458845:UTO458845 UTQ458845:UTR458845 UTT458845:UTU458845 UUC458845:UUD458845 UUI458845:UUJ458845 UUR458845:UUS458845 UUU458845:UUV458845 UUX458845:UUY458845 UVA458845:UVB458845 UVD458845:UVE458845 UVG458845:UVH458845 UZC458845:UZD458845 UZF458845:UZG458845 UZI458845:UZJ458845 UZL458845:UZM458845 UZO458845:UZP458845 UZR458845:UZS458845 UZU458845:UZV458845 UZX458845:UZY458845 VAA458845:VAB458845 VAM458845:VAN458845 VAV458845:VAW458845 VAY458845:VAZ458845 VBB458845:VBC458845 VBE458845:VBF458845 VBH458845:VBI458845 VBK458845:VBL458845 VBN458845:VBO458845 VBQ458845:VBR458845 VBT458845:VBU458845 VBZ458845:VCA458845 VCC458845:VCD458845 VCF458845:VCG458845 VCI458845:VCJ458845 VCL458845:VCM458845 VCO458845:VCP458845 VCR458845:VCS458845 VCU458845:VCV458845 VCX458845:VCY458845 VDA458845:VDB458845 VDD458845:VDE458845 VDG458845:VDH458845 VDJ458845:VDK458845 VDM458845:VDN458845 VDP458845:VDQ458845 VDY458845:VDZ458845 VEE458845:VEF458845 VEN458845:VEO458845 VEQ458845:VER458845 VET458845:VEU458845 VEW458845:VEX458845 VEZ458845:VFA458845 VFC458845:VFD458845 VIY458845:VIZ458845 VJB458845:VJC458845 VJE458845:VJF458845 VJH458845:VJI458845 VJK458845:VJL458845 VJN458845:VJO458845 VJQ458845:VJR458845 VJT458845:VJU458845 VJW458845:VJX458845 VKI458845:VKJ458845 VKR458845:VKS458845 VKU458845:VKV458845 VKX458845:VKY458845 VLA458845:VLB458845 VLD458845:VLE458845 VLG458845:VLH458845 VLJ458845:VLK458845 VLM458845:VLN458845 VLP458845:VLQ458845 VLV458845:VLW458845 VLY458845:VLZ458845 VMB458845:VMC458845 VME458845:VMF458845 VMH458845:VMI458845 VMK458845:VML458845 VMN458845:VMO458845 VMQ458845:VMR458845 VMT458845:VMU458845 VMW458845:VMX458845 VMZ458845:VNA458845 VNC458845:VND458845 VNF458845:VNG458845 VNI458845:VNJ458845 VNL458845:VNM458845 VNU458845:VNV458845 VOA458845:VOB458845 VOJ458845:VOK458845 VOM458845:VON458845 VOP458845:VOQ458845 VOS458845:VOT458845 VOV458845:VOW458845 VOY458845:VOZ458845 VSU458845:VSV458845 VSX458845:VSY458845 VTA458845:VTB458845 VTD458845:VTE458845 VTG458845:VTH458845 VTJ458845:VTK458845 VTM458845:VTN458845 VTP458845:VTQ458845 VTS458845:VTT458845 VUE458845:VUF458845 VUN458845:VUO458845 VUQ458845:VUR458845 VUT458845:VUU458845 VUW458845:VUX458845 VUZ458845:VVA458845 VVC458845:VVD458845 VVF458845:VVG458845 VVI458845:VVJ458845 VVL458845:VVM458845 VVR458845:VVS458845 VVU458845:VVV458845 VVX458845:VVY458845 VWA458845:VWB458845 VWD458845:VWE458845 VWG458845:VWH458845 VWJ458845:VWK458845 VWM458845:VWN458845 VWP458845:VWQ458845 VWS458845:VWT458845 VWV458845:VWW458845 VWY458845:VWZ458845 VXB458845:VXC458845 VXE458845:VXF458845 VXH458845:VXI458845 VXQ458845:VXR458845 VXW458845:VXX458845 VYF458845:VYG458845 VYI458845:VYJ458845 VYL458845:VYM458845 VYO458845:VYP458845 VYR458845:VYS458845 VYU458845:VYV458845 WCQ458845:WCR458845 WCT458845:WCU458845 WCW458845:WCX458845 WCZ458845:WDA458845 WDC458845:WDD458845 WDF458845:WDG458845 WDI458845:WDJ458845 WDL458845:WDM458845 WDO458845:WDP458845 WEA458845:WEB458845 WEJ458845:WEK458845 WEM458845:WEN458845 WEP458845:WEQ458845 WES458845:WET458845 WEV458845:WEW458845 WEY458845:WEZ458845 WFB458845:WFC458845 WFE458845:WFF458845 WFH458845:WFI458845 WFN458845:WFO458845 WFQ458845:WFR458845 WFT458845:WFU458845 WFW458845:WFX458845 WFZ458845:WGA458845 WGC458845:WGD458845 WGF458845:WGG458845 WGI458845:WGJ458845 WGL458845:WGM458845 WGO458845:WGP458845 WGR458845:WGS458845 WGU458845:WGV458845 WGX458845:WGY458845 WHA458845:WHB458845 WHD458845:WHE458845 WHM458845:WHN458845 WHS458845:WHT458845 WIB458845:WIC458845 WIE458845:WIF458845 WIH458845:WII458845 WIK458845:WIL458845 WIN458845:WIO458845 WIQ458845:WIR458845 WMM458845:WMN458845 WMP458845:WMQ458845 WMS458845:WMT458845 WMV458845:WMW458845 WMY458845:WMZ458845 WNB458845:WNC458845 WNE458845:WNF458845 WNH458845:WNI458845 WNK458845:WNL458845 WNW458845:WNX458845 WOF458845:WOG458845 WOI458845:WOJ458845 WOL458845:WOM458845 WOO458845:WOP458845 WOR458845:WOS458845 WOU458845:WOV458845 WOX458845:WOY458845 WPA458845:WPB458845 WPD458845:WPE458845 WPJ458845:WPK458845 WPM458845:WPN458845 WPP458845:WPQ458845 WPS458845:WPT458845 WPV458845:WPW458845 WPY458845:WPZ458845 WQB458845:WQC458845 WQE458845:WQF458845 WQH458845:WQI458845 WQK458845:WQL458845 WQN458845:WQO458845 WQQ458845:WQR458845 WQT458845:WQU458845 WQW458845:WQX458845 WQZ458845:WRA458845 WRI458845:WRJ458845 WRO458845:WRP458845 WRX458845:WRY458845 WSA458845:WSB458845 WSD458845:WSE458845 WSG458845:WSH458845 WSJ458845:WSK458845 WSM458845:WSN458845 WWI458845:WWJ458845 WWL458845:WWM458845 WWO458845:WWP458845 WWR458845:WWS458845 WWU458845:WWV458845 WWX458845:WWY458845 WXA458845:WXB458845 WXD458845:WXE458845 WXG458845:WXH458845 WXS458845:WXT458845 WYB458845:WYC458845 WYE458845:WYF458845 WYH458845:WYI458845 WYK458845:WYL458845 WYN458845:WYO458845 WYQ458845:WYR458845 WYT458845:WYU458845 WYW458845:WYX458845 WYZ458845:WZA458845 WZF458845:WZG458845 WZI458845:WZJ458845 WZL458845:WZM458845 WZO458845:WZP458845 WZR458845:WZS458845 WZU458845:WZV458845 WZX458845:WZY458845 XAA458845:XAB458845 XAD458845:XAE458845 XAG458845:XAH458845 XAJ458845:XAK458845 XAM458845:XAN458845 XAP458845:XAQ458845 XAS458845:XAT458845 XAV458845:XAW458845 XBE458845:XBF458845 XBK458845:XBL458845 XBT458845:XBU458845 XBW458845:XBX458845 XBZ458845:XCA458845 XCC458845:XCD458845 XCF458845:XCG458845 XCI458845:XCJ458845 H524319:I524319 JD524319:JE524319 SZ524319:TA524319 ACV524319:ACW524319 AMR524319:AMS524319 AWN524319:AWO524319 BGJ524319:BGK524319 BQF524319:BQG524319 CAB524319:CAC524319 CJX524319:CJY524319 CTT524319:CTU524319 DDP524319:DDQ524319 DNL524319:DNM524319 DXH524319:DXI524319 EHD524319:EHE524319 EQZ524319:ERA524319 FAV524319:FAW524319 FKR524319:FKS524319 FUN524319:FUO524319 GEJ524319:GEK524319 GOF524319:GOG524319 GYB524319:GYC524319 HHX524319:HHY524319 HRT524319:HRU524319 IBP524319:IBQ524319 ILL524319:ILM524319 IVH524319:IVI524319 JFD524319:JFE524319 JOZ524319:JPA524319 JYV524319:JYW524319 KIR524319:KIS524319 KSN524319:KSO524319 LCJ524319:LCK524319 LMF524319:LMG524319 LWB524319:LWC524319 MFX524319:MFY524319 MPT524319:MPU524319 MZP524319:MZQ524319 NJL524319:NJM524319 NTH524319:NTI524319 ODD524319:ODE524319 OMZ524319:ONA524319 OWV524319:OWW524319 PGR524319:PGS524319 PQN524319:PQO524319 QAJ524319:QAK524319 QKF524319:QKG524319 QUB524319:QUC524319 RDX524319:RDY524319 RNT524319:RNU524319 RXP524319:RXQ524319 SHL524319:SHM524319 SRH524319:SRI524319 TBD524319:TBE524319 TKZ524319:TLA524319 TUV524319:TUW524319 UER524319:UES524319 UON524319:UOO524319 UYJ524319:UYK524319 VIF524319:VIG524319 VSB524319:VSC524319 WBX524319:WBY524319 WLT524319:WLU524319 WVP524319:WVQ524319 H524322:I524322 JD524322:JE524322 SZ524322:TA524322 ACV524322:ACW524322 AMR524322:AMS524322 AWN524322:AWO524322 BGJ524322:BGK524322 BQF524322:BQG524322 CAB524322:CAC524322 CJX524322:CJY524322 CTT524322:CTU524322 DDP524322:DDQ524322 DNL524322:DNM524322 DXH524322:DXI524322 EHD524322:EHE524322 EQZ524322:ERA524322 FAV524322:FAW524322 FKR524322:FKS524322 FUN524322:FUO524322 GEJ524322:GEK524322 GOF524322:GOG524322 GYB524322:GYC524322 HHX524322:HHY524322 HRT524322:HRU524322 IBP524322:IBQ524322 ILL524322:ILM524322 IVH524322:IVI524322 JFD524322:JFE524322 JOZ524322:JPA524322 JYV524322:JYW524322 KIR524322:KIS524322 KSN524322:KSO524322 LCJ524322:LCK524322 LMF524322:LMG524322 LWB524322:LWC524322 MFX524322:MFY524322 MPT524322:MPU524322 MZP524322:MZQ524322 NJL524322:NJM524322 NTH524322:NTI524322 ODD524322:ODE524322 OMZ524322:ONA524322 OWV524322:OWW524322 PGR524322:PGS524322 PQN524322:PQO524322 QAJ524322:QAK524322 QKF524322:QKG524322 QUB524322:QUC524322 RDX524322:RDY524322 RNT524322:RNU524322 RXP524322:RXQ524322 SHL524322:SHM524322 SRH524322:SRI524322 TBD524322:TBE524322 TKZ524322:TLA524322 TUV524322:TUW524322 UER524322:UES524322 UON524322:UOO524322 UYJ524322:UYK524322 VIF524322:VIG524322 VSB524322:VSC524322 WBX524322:WBY524322 WLT524322:WLU524322 WVP524322:WVQ524322 H524324:I524324 JD524324:JE524324 SZ524324:TA524324 ACV524324:ACW524324 AMR524324:AMS524324 AWN524324:AWO524324 BGJ524324:BGK524324 BQF524324:BQG524324 CAB524324:CAC524324 CJX524324:CJY524324 CTT524324:CTU524324 DDP524324:DDQ524324 DNL524324:DNM524324 DXH524324:DXI524324 EHD524324:EHE524324 EQZ524324:ERA524324 FAV524324:FAW524324 FKR524324:FKS524324 FUN524324:FUO524324 GEJ524324:GEK524324 GOF524324:GOG524324 GYB524324:GYC524324 HHX524324:HHY524324 HRT524324:HRU524324 IBP524324:IBQ524324 ILL524324:ILM524324 IVH524324:IVI524324 JFD524324:JFE524324 JOZ524324:JPA524324 JYV524324:JYW524324 KIR524324:KIS524324 KSN524324:KSO524324 LCJ524324:LCK524324 LMF524324:LMG524324 LWB524324:LWC524324 MFX524324:MFY524324 MPT524324:MPU524324 MZP524324:MZQ524324 NJL524324:NJM524324 NTH524324:NTI524324 ODD524324:ODE524324 OMZ524324:ONA524324 OWV524324:OWW524324 PGR524324:PGS524324 PQN524324:PQO524324 QAJ524324:QAK524324 QKF524324:QKG524324 QUB524324:QUC524324 RDX524324:RDY524324 RNT524324:RNU524324 RXP524324:RXQ524324 SHL524324:SHM524324 SRH524324:SRI524324 TBD524324:TBE524324 TKZ524324:TLA524324 TUV524324:TUW524324 UER524324:UES524324 UON524324:UOO524324 UYJ524324:UYK524324 VIF524324:VIG524324 VSB524324:VSC524324 WBX524324:WBY524324 WLT524324:WLU524324 WVP524324:WVQ524324 H524326:I524326 JD524326:JE524326 SZ524326:TA524326 ACV524326:ACW524326 AMR524326:AMS524326 AWN524326:AWO524326 BGJ524326:BGK524326 BQF524326:BQG524326 CAB524326:CAC524326 CJX524326:CJY524326 CTT524326:CTU524326 DDP524326:DDQ524326 DNL524326:DNM524326 DXH524326:DXI524326 EHD524326:EHE524326 EQZ524326:ERA524326 FAV524326:FAW524326 FKR524326:FKS524326 FUN524326:FUO524326 GEJ524326:GEK524326 GOF524326:GOG524326 GYB524326:GYC524326 HHX524326:HHY524326 HRT524326:HRU524326 IBP524326:IBQ524326 ILL524326:ILM524326 IVH524326:IVI524326 JFD524326:JFE524326 JOZ524326:JPA524326 JYV524326:JYW524326 KIR524326:KIS524326 KSN524326:KSO524326 LCJ524326:LCK524326 LMF524326:LMG524326 LWB524326:LWC524326 MFX524326:MFY524326 MPT524326:MPU524326 MZP524326:MZQ524326 NJL524326:NJM524326 NTH524326:NTI524326 ODD524326:ODE524326 OMZ524326:ONA524326 OWV524326:OWW524326 PGR524326:PGS524326 PQN524326:PQO524326 QAJ524326:QAK524326 QKF524326:QKG524326 QUB524326:QUC524326 RDX524326:RDY524326 RNT524326:RNU524326 RXP524326:RXQ524326 SHL524326:SHM524326 SRH524326:SRI524326 TBD524326:TBE524326 TKZ524326:TLA524326 TUV524326:TUW524326 UER524326:UES524326 UON524326:UOO524326 UYJ524326:UYK524326 VIF524326:VIG524326 VSB524326:VSC524326 WBX524326:WBY524326 WLT524326:WLU524326 WVP524326:WVQ524326 H524354:I524354 JD524354:JE524354 SZ524354:TA524354 ACV524354:ACW524354 AMR524354:AMS524354 AWN524354:AWO524354 BGJ524354:BGK524354 BQF524354:BQG524354 CAB524354:CAC524354 CJX524354:CJY524354 CTT524354:CTU524354 DDP524354:DDQ524354 DNL524354:DNM524354 DXH524354:DXI524354 EHD524354:EHE524354 EQZ524354:ERA524354 FAV524354:FAW524354 FKR524354:FKS524354 FUN524354:FUO524354 GEJ524354:GEK524354 GOF524354:GOG524354 GYB524354:GYC524354 HHX524354:HHY524354 HRT524354:HRU524354 IBP524354:IBQ524354 ILL524354:ILM524354 IVH524354:IVI524354 JFD524354:JFE524354 JOZ524354:JPA524354 JYV524354:JYW524354 KIR524354:KIS524354 KSN524354:KSO524354 LCJ524354:LCK524354 LMF524354:LMG524354 LWB524354:LWC524354 MFX524354:MFY524354 MPT524354:MPU524354 MZP524354:MZQ524354 NJL524354:NJM524354 NTH524354:NTI524354 ODD524354:ODE524354 OMZ524354:ONA524354 OWV524354:OWW524354 PGR524354:PGS524354 PQN524354:PQO524354 QAJ524354:QAK524354 QKF524354:QKG524354 QUB524354:QUC524354 RDX524354:RDY524354 RNT524354:RNU524354 RXP524354:RXQ524354 SHL524354:SHM524354 SRH524354:SRI524354 TBD524354:TBE524354 TKZ524354:TLA524354 TUV524354:TUW524354 UER524354:UES524354 UON524354:UOO524354 UYJ524354:UYK524354 VIF524354:VIG524354 VSB524354:VSC524354 WBX524354:WBY524354 WLT524354:WLU524354 WVP524354:WVQ524354 H524356:I524356 JD524356:JE524356 SZ524356:TA524356 ACV524356:ACW524356 AMR524356:AMS524356 AWN524356:AWO524356 BGJ524356:BGK524356 BQF524356:BQG524356 CAB524356:CAC524356 CJX524356:CJY524356 CTT524356:CTU524356 DDP524356:DDQ524356 DNL524356:DNM524356 DXH524356:DXI524356 EHD524356:EHE524356 EQZ524356:ERA524356 FAV524356:FAW524356 FKR524356:FKS524356 FUN524356:FUO524356 GEJ524356:GEK524356 GOF524356:GOG524356 GYB524356:GYC524356 HHX524356:HHY524356 HRT524356:HRU524356 IBP524356:IBQ524356 ILL524356:ILM524356 IVH524356:IVI524356 JFD524356:JFE524356 JOZ524356:JPA524356 JYV524356:JYW524356 KIR524356:KIS524356 KSN524356:KSO524356 LCJ524356:LCK524356 LMF524356:LMG524356 LWB524356:LWC524356 MFX524356:MFY524356 MPT524356:MPU524356 MZP524356:MZQ524356 NJL524356:NJM524356 NTH524356:NTI524356 ODD524356:ODE524356 OMZ524356:ONA524356 OWV524356:OWW524356 PGR524356:PGS524356 PQN524356:PQO524356 QAJ524356:QAK524356 QKF524356:QKG524356 QUB524356:QUC524356 RDX524356:RDY524356 RNT524356:RNU524356 RXP524356:RXQ524356 SHL524356:SHM524356 SRH524356:SRI524356 TBD524356:TBE524356 TKZ524356:TLA524356 TUV524356:TUW524356 UER524356:UES524356 UON524356:UOO524356 UYJ524356:UYK524356 VIF524356:VIG524356 VSB524356:VSC524356 WBX524356:WBY524356 WLT524356:WLU524356 WVP524356:WVQ524356 H524366:I524366 JD524366:JE524366 SZ524366:TA524366 ACV524366:ACW524366 AMR524366:AMS524366 AWN524366:AWO524366 BGJ524366:BGK524366 BQF524366:BQG524366 CAB524366:CAC524366 CJX524366:CJY524366 CTT524366:CTU524366 DDP524366:DDQ524366 DNL524366:DNM524366 DXH524366:DXI524366 EHD524366:EHE524366 EQZ524366:ERA524366 FAV524366:FAW524366 FKR524366:FKS524366 FUN524366:FUO524366 GEJ524366:GEK524366 GOF524366:GOG524366 GYB524366:GYC524366 HHX524366:HHY524366 HRT524366:HRU524366 IBP524366:IBQ524366 ILL524366:ILM524366 IVH524366:IVI524366 JFD524366:JFE524366 JOZ524366:JPA524366 JYV524366:JYW524366 KIR524366:KIS524366 KSN524366:KSO524366 LCJ524366:LCK524366 LMF524366:LMG524366 LWB524366:LWC524366 MFX524366:MFY524366 MPT524366:MPU524366 MZP524366:MZQ524366 NJL524366:NJM524366 NTH524366:NTI524366 ODD524366:ODE524366 OMZ524366:ONA524366 OWV524366:OWW524366 PGR524366:PGS524366 PQN524366:PQO524366 QAJ524366:QAK524366 QKF524366:QKG524366 QUB524366:QUC524366 RDX524366:RDY524366 RNT524366:RNU524366 RXP524366:RXQ524366 SHL524366:SHM524366 SRH524366:SRI524366 TBD524366:TBE524366 TKZ524366:TLA524366 TUV524366:TUW524366 UER524366:UES524366 UON524366:UOO524366 UYJ524366:UYK524366 VIF524366:VIG524366 VSB524366:VSC524366 WBX524366:WBY524366 WLT524366:WLU524366 WVP524366:WVQ524366 H524368:I524368 JD524368:JE524368 SZ524368:TA524368 ACV524368:ACW524368 AMR524368:AMS524368 AWN524368:AWO524368 BGJ524368:BGK524368 BQF524368:BQG524368 CAB524368:CAC524368 CJX524368:CJY524368 CTT524368:CTU524368 DDP524368:DDQ524368 DNL524368:DNM524368 DXH524368:DXI524368 EHD524368:EHE524368 EQZ524368:ERA524368 FAV524368:FAW524368 FKR524368:FKS524368 FUN524368:FUO524368 GEJ524368:GEK524368 GOF524368:GOG524368 GYB524368:GYC524368 HHX524368:HHY524368 HRT524368:HRU524368 IBP524368:IBQ524368 ILL524368:ILM524368 IVH524368:IVI524368 JFD524368:JFE524368 JOZ524368:JPA524368 JYV524368:JYW524368 KIR524368:KIS524368 KSN524368:KSO524368 LCJ524368:LCK524368 LMF524368:LMG524368 LWB524368:LWC524368 MFX524368:MFY524368 MPT524368:MPU524368 MZP524368:MZQ524368 NJL524368:NJM524368 NTH524368:NTI524368 ODD524368:ODE524368 OMZ524368:ONA524368 OWV524368:OWW524368 PGR524368:PGS524368 PQN524368:PQO524368 QAJ524368:QAK524368 QKF524368:QKG524368 QUB524368:QUC524368 RDX524368:RDY524368 RNT524368:RNU524368 RXP524368:RXQ524368 SHL524368:SHM524368 SRH524368:SRI524368 TBD524368:TBE524368 TKZ524368:TLA524368 TUV524368:TUW524368 UER524368:UES524368 UON524368:UOO524368 UYJ524368:UYK524368 VIF524368:VIG524368 VSB524368:VSC524368 WBX524368:WBY524368 WLT524368:WLU524368 WVP524368:WVQ524368 AA524381:AB524381 AD524381:AE524381 AG524381:AH524381 AJ524381:AK524381 AM524381:AN524381 AP524381:AQ524381 AS524381:AT524381 AV524381:AW524381 AY524381:AZ524381 BK524381:BL524381 BT524381:BU524381 BW524381:BX524381 BZ524381:CA524381 CC524381:CD524381 CF524381:CG524381 CI524381:CJ524381 CL524381:CM524381 CO524381:CP524381 CR524381:CS524381 CX524381:CY524381 DA524381:DB524381 DD524381:DE524381 DG524381:DH524381 DJ524381:DK524381 DM524381:DN524381 DP524381:DQ524381 DS524381:DT524381 DV524381:DW524381 DY524381:DZ524381 EB524381:EC524381 EE524381:EF524381 EH524381:EI524381 EK524381:EL524381 EN524381:EO524381 EW524381:EX524381 FC524381:FD524381 FL524381:FM524381 FO524381:FP524381 FR524381:FS524381 FU524381:FV524381 FX524381:FY524381 GA524381:GB524381 JW524381:JX524381 JZ524381:KA524381 KC524381:KD524381 KF524381:KG524381 KI524381:KJ524381 KL524381:KM524381 KO524381:KP524381 KR524381:KS524381 KU524381:KV524381 LG524381:LH524381 LP524381:LQ524381 LS524381:LT524381 LV524381:LW524381 LY524381:LZ524381 MB524381:MC524381 ME524381:MF524381 MH524381:MI524381 MK524381:ML524381 MN524381:MO524381 MT524381:MU524381 MW524381:MX524381 MZ524381:NA524381 NC524381:ND524381 NF524381:NG524381 NI524381:NJ524381 NL524381:NM524381 NO524381:NP524381 NR524381:NS524381 NU524381:NV524381 NX524381:NY524381 OA524381:OB524381 OD524381:OE524381 OG524381:OH524381 OJ524381:OK524381 OS524381:OT524381 OY524381:OZ524381 PH524381:PI524381 PK524381:PL524381 PN524381:PO524381 PQ524381:PR524381 PT524381:PU524381 PW524381:PX524381 TS524381:TT524381 TV524381:TW524381 TY524381:TZ524381 UB524381:UC524381 UE524381:UF524381 UH524381:UI524381 UK524381:UL524381 UN524381:UO524381 UQ524381:UR524381 VC524381:VD524381 VL524381:VM524381 VO524381:VP524381 VR524381:VS524381 VU524381:VV524381 VX524381:VY524381 WA524381:WB524381 WD524381:WE524381 WG524381:WH524381 WJ524381:WK524381 WP524381:WQ524381 WS524381:WT524381 WV524381:WW524381 WY524381:WZ524381 XB524381:XC524381 XE524381:XF524381 XH524381:XI524381 XK524381:XL524381 XN524381:XO524381 XQ524381:XR524381 XT524381:XU524381 XW524381:XX524381 XZ524381:YA524381 YC524381:YD524381 YF524381:YG524381 YO524381:YP524381 YU524381:YV524381 ZD524381:ZE524381 ZG524381:ZH524381 ZJ524381:ZK524381 ZM524381:ZN524381 ZP524381:ZQ524381 ZS524381:ZT524381 ADO524381:ADP524381 ADR524381:ADS524381 ADU524381:ADV524381 ADX524381:ADY524381 AEA524381:AEB524381 AED524381:AEE524381 AEG524381:AEH524381 AEJ524381:AEK524381 AEM524381:AEN524381 AEY524381:AEZ524381 AFH524381:AFI524381 AFK524381:AFL524381 AFN524381:AFO524381 AFQ524381:AFR524381 AFT524381:AFU524381 AFW524381:AFX524381 AFZ524381:AGA524381 AGC524381:AGD524381 AGF524381:AGG524381 AGL524381:AGM524381 AGO524381:AGP524381 AGR524381:AGS524381 AGU524381:AGV524381 AGX524381:AGY524381 AHA524381:AHB524381 AHD524381:AHE524381 AHG524381:AHH524381 AHJ524381:AHK524381 AHM524381:AHN524381 AHP524381:AHQ524381 AHS524381:AHT524381 AHV524381:AHW524381 AHY524381:AHZ524381 AIB524381:AIC524381 AIK524381:AIL524381 AIQ524381:AIR524381 AIZ524381:AJA524381 AJC524381:AJD524381 AJF524381:AJG524381 AJI524381:AJJ524381 AJL524381:AJM524381 AJO524381:AJP524381 ANK524381:ANL524381 ANN524381:ANO524381 ANQ524381:ANR524381 ANT524381:ANU524381 ANW524381:ANX524381 ANZ524381:AOA524381 AOC524381:AOD524381 AOF524381:AOG524381 AOI524381:AOJ524381 AOU524381:AOV524381 APD524381:APE524381 APG524381:APH524381 APJ524381:APK524381 APM524381:APN524381 APP524381:APQ524381 APS524381:APT524381 APV524381:APW524381 APY524381:APZ524381 AQB524381:AQC524381 AQH524381:AQI524381 AQK524381:AQL524381 AQN524381:AQO524381 AQQ524381:AQR524381 AQT524381:AQU524381 AQW524381:AQX524381 AQZ524381:ARA524381 ARC524381:ARD524381 ARF524381:ARG524381 ARI524381:ARJ524381 ARL524381:ARM524381 ARO524381:ARP524381 ARR524381:ARS524381 ARU524381:ARV524381 ARX524381:ARY524381 ASG524381:ASH524381 ASM524381:ASN524381 ASV524381:ASW524381 ASY524381:ASZ524381 ATB524381:ATC524381 ATE524381:ATF524381 ATH524381:ATI524381 ATK524381:ATL524381 AXG524381:AXH524381 AXJ524381:AXK524381 AXM524381:AXN524381 AXP524381:AXQ524381 AXS524381:AXT524381 AXV524381:AXW524381 AXY524381:AXZ524381 AYB524381:AYC524381 AYE524381:AYF524381 AYQ524381:AYR524381 AYZ524381:AZA524381 AZC524381:AZD524381 AZF524381:AZG524381 AZI524381:AZJ524381 AZL524381:AZM524381 AZO524381:AZP524381 AZR524381:AZS524381 AZU524381:AZV524381 AZX524381:AZY524381 BAD524381:BAE524381 BAG524381:BAH524381 BAJ524381:BAK524381 BAM524381:BAN524381 BAP524381:BAQ524381 BAS524381:BAT524381 BAV524381:BAW524381 BAY524381:BAZ524381 BBB524381:BBC524381 BBE524381:BBF524381 BBH524381:BBI524381 BBK524381:BBL524381 BBN524381:BBO524381 BBQ524381:BBR524381 BBT524381:BBU524381 BCC524381:BCD524381 BCI524381:BCJ524381 BCR524381:BCS524381 BCU524381:BCV524381 BCX524381:BCY524381 BDA524381:BDB524381 BDD524381:BDE524381 BDG524381:BDH524381 BHC524381:BHD524381 BHF524381:BHG524381 BHI524381:BHJ524381 BHL524381:BHM524381 BHO524381:BHP524381 BHR524381:BHS524381 BHU524381:BHV524381 BHX524381:BHY524381 BIA524381:BIB524381 BIM524381:BIN524381 BIV524381:BIW524381 BIY524381:BIZ524381 BJB524381:BJC524381 BJE524381:BJF524381 BJH524381:BJI524381 BJK524381:BJL524381 BJN524381:BJO524381 BJQ524381:BJR524381 BJT524381:BJU524381 BJZ524381:BKA524381 BKC524381:BKD524381 BKF524381:BKG524381 BKI524381:BKJ524381 BKL524381:BKM524381 BKO524381:BKP524381 BKR524381:BKS524381 BKU524381:BKV524381 BKX524381:BKY524381 BLA524381:BLB524381 BLD524381:BLE524381 BLG524381:BLH524381 BLJ524381:BLK524381 BLM524381:BLN524381 BLP524381:BLQ524381 BLY524381:BLZ524381 BME524381:BMF524381 BMN524381:BMO524381 BMQ524381:BMR524381 BMT524381:BMU524381 BMW524381:BMX524381 BMZ524381:BNA524381 BNC524381:BND524381 BQY524381:BQZ524381 BRB524381:BRC524381 BRE524381:BRF524381 BRH524381:BRI524381 BRK524381:BRL524381 BRN524381:BRO524381 BRQ524381:BRR524381 BRT524381:BRU524381 BRW524381:BRX524381 BSI524381:BSJ524381 BSR524381:BSS524381 BSU524381:BSV524381 BSX524381:BSY524381 BTA524381:BTB524381 BTD524381:BTE524381 BTG524381:BTH524381 BTJ524381:BTK524381 BTM524381:BTN524381 BTP524381:BTQ524381 BTV524381:BTW524381 BTY524381:BTZ524381 BUB524381:BUC524381 BUE524381:BUF524381 BUH524381:BUI524381 BUK524381:BUL524381 BUN524381:BUO524381 BUQ524381:BUR524381 BUT524381:BUU524381 BUW524381:BUX524381 BUZ524381:BVA524381 BVC524381:BVD524381 BVF524381:BVG524381 BVI524381:BVJ524381 BVL524381:BVM524381 BVU524381:BVV524381 BWA524381:BWB524381 BWJ524381:BWK524381 BWM524381:BWN524381 BWP524381:BWQ524381 BWS524381:BWT524381 BWV524381:BWW524381 BWY524381:BWZ524381 CAU524381:CAV524381 CAX524381:CAY524381 CBA524381:CBB524381 CBD524381:CBE524381 CBG524381:CBH524381 CBJ524381:CBK524381 CBM524381:CBN524381 CBP524381:CBQ524381 CBS524381:CBT524381 CCE524381:CCF524381 CCN524381:CCO524381 CCQ524381:CCR524381 CCT524381:CCU524381 CCW524381:CCX524381 CCZ524381:CDA524381 CDC524381:CDD524381 CDF524381:CDG524381 CDI524381:CDJ524381 CDL524381:CDM524381 CDR524381:CDS524381 CDU524381:CDV524381 CDX524381:CDY524381 CEA524381:CEB524381 CED524381:CEE524381 CEG524381:CEH524381 CEJ524381:CEK524381 CEM524381:CEN524381 CEP524381:CEQ524381 CES524381:CET524381 CEV524381:CEW524381 CEY524381:CEZ524381 CFB524381:CFC524381 CFE524381:CFF524381 CFH524381:CFI524381 CFQ524381:CFR524381 CFW524381:CFX524381 CGF524381:CGG524381 CGI524381:CGJ524381 CGL524381:CGM524381 CGO524381:CGP524381 CGR524381:CGS524381 CGU524381:CGV524381 CKQ524381:CKR524381 CKT524381:CKU524381 CKW524381:CKX524381 CKZ524381:CLA524381 CLC524381:CLD524381 CLF524381:CLG524381 CLI524381:CLJ524381 CLL524381:CLM524381 CLO524381:CLP524381 CMA524381:CMB524381 CMJ524381:CMK524381 CMM524381:CMN524381 CMP524381:CMQ524381 CMS524381:CMT524381 CMV524381:CMW524381 CMY524381:CMZ524381 CNB524381:CNC524381 CNE524381:CNF524381 CNH524381:CNI524381 CNN524381:CNO524381 CNQ524381:CNR524381 CNT524381:CNU524381 CNW524381:CNX524381 CNZ524381:COA524381 COC524381:COD524381 COF524381:COG524381 COI524381:COJ524381 COL524381:COM524381 COO524381:COP524381 COR524381:COS524381 COU524381:COV524381 COX524381:COY524381 CPA524381:CPB524381 CPD524381:CPE524381 CPM524381:CPN524381 CPS524381:CPT524381 CQB524381:CQC524381 CQE524381:CQF524381 CQH524381:CQI524381 CQK524381:CQL524381 CQN524381:CQO524381 CQQ524381:CQR524381 CUM524381:CUN524381 CUP524381:CUQ524381 CUS524381:CUT524381 CUV524381:CUW524381 CUY524381:CUZ524381 CVB524381:CVC524381 CVE524381:CVF524381 CVH524381:CVI524381 CVK524381:CVL524381 CVW524381:CVX524381 CWF524381:CWG524381 CWI524381:CWJ524381 CWL524381:CWM524381 CWO524381:CWP524381 CWR524381:CWS524381 CWU524381:CWV524381 CWX524381:CWY524381 CXA524381:CXB524381 CXD524381:CXE524381 CXJ524381:CXK524381 CXM524381:CXN524381 CXP524381:CXQ524381 CXS524381:CXT524381 CXV524381:CXW524381 CXY524381:CXZ524381 CYB524381:CYC524381 CYE524381:CYF524381 CYH524381:CYI524381 CYK524381:CYL524381 CYN524381:CYO524381 CYQ524381:CYR524381 CYT524381:CYU524381 CYW524381:CYX524381 CYZ524381:CZA524381 CZI524381:CZJ524381 CZO524381:CZP524381 CZX524381:CZY524381 DAA524381:DAB524381 DAD524381:DAE524381 DAG524381:DAH524381 DAJ524381:DAK524381 DAM524381:DAN524381 DEI524381:DEJ524381 DEL524381:DEM524381 DEO524381:DEP524381 DER524381:DES524381 DEU524381:DEV524381 DEX524381:DEY524381 DFA524381:DFB524381 DFD524381:DFE524381 DFG524381:DFH524381 DFS524381:DFT524381 DGB524381:DGC524381 DGE524381:DGF524381 DGH524381:DGI524381 DGK524381:DGL524381 DGN524381:DGO524381 DGQ524381:DGR524381 DGT524381:DGU524381 DGW524381:DGX524381 DGZ524381:DHA524381 DHF524381:DHG524381 DHI524381:DHJ524381 DHL524381:DHM524381 DHO524381:DHP524381 DHR524381:DHS524381 DHU524381:DHV524381 DHX524381:DHY524381 DIA524381:DIB524381 DID524381:DIE524381 DIG524381:DIH524381 DIJ524381:DIK524381 DIM524381:DIN524381 DIP524381:DIQ524381 DIS524381:DIT524381 DIV524381:DIW524381 DJE524381:DJF524381 DJK524381:DJL524381 DJT524381:DJU524381 DJW524381:DJX524381 DJZ524381:DKA524381 DKC524381:DKD524381 DKF524381:DKG524381 DKI524381:DKJ524381 DOE524381:DOF524381 DOH524381:DOI524381 DOK524381:DOL524381 DON524381:DOO524381 DOQ524381:DOR524381 DOT524381:DOU524381 DOW524381:DOX524381 DOZ524381:DPA524381 DPC524381:DPD524381 DPO524381:DPP524381 DPX524381:DPY524381 DQA524381:DQB524381 DQD524381:DQE524381 DQG524381:DQH524381 DQJ524381:DQK524381 DQM524381:DQN524381 DQP524381:DQQ524381 DQS524381:DQT524381 DQV524381:DQW524381 DRB524381:DRC524381 DRE524381:DRF524381 DRH524381:DRI524381 DRK524381:DRL524381 DRN524381:DRO524381 DRQ524381:DRR524381 DRT524381:DRU524381 DRW524381:DRX524381 DRZ524381:DSA524381 DSC524381:DSD524381 DSF524381:DSG524381 DSI524381:DSJ524381 DSL524381:DSM524381 DSO524381:DSP524381 DSR524381:DSS524381 DTA524381:DTB524381 DTG524381:DTH524381 DTP524381:DTQ524381 DTS524381:DTT524381 DTV524381:DTW524381 DTY524381:DTZ524381 DUB524381:DUC524381 DUE524381:DUF524381 DYA524381:DYB524381 DYD524381:DYE524381 DYG524381:DYH524381 DYJ524381:DYK524381 DYM524381:DYN524381 DYP524381:DYQ524381 DYS524381:DYT524381 DYV524381:DYW524381 DYY524381:DYZ524381 DZK524381:DZL524381 DZT524381:DZU524381 DZW524381:DZX524381 DZZ524381:EAA524381 EAC524381:EAD524381 EAF524381:EAG524381 EAI524381:EAJ524381 EAL524381:EAM524381 EAO524381:EAP524381 EAR524381:EAS524381 EAX524381:EAY524381 EBA524381:EBB524381 EBD524381:EBE524381 EBG524381:EBH524381 EBJ524381:EBK524381 EBM524381:EBN524381 EBP524381:EBQ524381 EBS524381:EBT524381 EBV524381:EBW524381 EBY524381:EBZ524381 ECB524381:ECC524381 ECE524381:ECF524381 ECH524381:ECI524381 ECK524381:ECL524381 ECN524381:ECO524381 ECW524381:ECX524381 EDC524381:EDD524381 EDL524381:EDM524381 EDO524381:EDP524381 EDR524381:EDS524381 EDU524381:EDV524381 EDX524381:EDY524381 EEA524381:EEB524381 EHW524381:EHX524381 EHZ524381:EIA524381 EIC524381:EID524381 EIF524381:EIG524381 EII524381:EIJ524381 EIL524381:EIM524381 EIO524381:EIP524381 EIR524381:EIS524381 EIU524381:EIV524381 EJG524381:EJH524381 EJP524381:EJQ524381 EJS524381:EJT524381 EJV524381:EJW524381 EJY524381:EJZ524381 EKB524381:EKC524381 EKE524381:EKF524381 EKH524381:EKI524381 EKK524381:EKL524381 EKN524381:EKO524381 EKT524381:EKU524381 EKW524381:EKX524381 EKZ524381:ELA524381 ELC524381:ELD524381 ELF524381:ELG524381 ELI524381:ELJ524381 ELL524381:ELM524381 ELO524381:ELP524381 ELR524381:ELS524381 ELU524381:ELV524381 ELX524381:ELY524381 EMA524381:EMB524381 EMD524381:EME524381 EMG524381:EMH524381 EMJ524381:EMK524381 EMS524381:EMT524381 EMY524381:EMZ524381 ENH524381:ENI524381 ENK524381:ENL524381 ENN524381:ENO524381 ENQ524381:ENR524381 ENT524381:ENU524381 ENW524381:ENX524381 ERS524381:ERT524381 ERV524381:ERW524381 ERY524381:ERZ524381 ESB524381:ESC524381 ESE524381:ESF524381 ESH524381:ESI524381 ESK524381:ESL524381 ESN524381:ESO524381 ESQ524381:ESR524381 ETC524381:ETD524381 ETL524381:ETM524381 ETO524381:ETP524381 ETR524381:ETS524381 ETU524381:ETV524381 ETX524381:ETY524381 EUA524381:EUB524381 EUD524381:EUE524381 EUG524381:EUH524381 EUJ524381:EUK524381 EUP524381:EUQ524381 EUS524381:EUT524381 EUV524381:EUW524381 EUY524381:EUZ524381 EVB524381:EVC524381 EVE524381:EVF524381 EVH524381:EVI524381 EVK524381:EVL524381 EVN524381:EVO524381 EVQ524381:EVR524381 EVT524381:EVU524381 EVW524381:EVX524381 EVZ524381:EWA524381 EWC524381:EWD524381 EWF524381:EWG524381 EWO524381:EWP524381 EWU524381:EWV524381 EXD524381:EXE524381 EXG524381:EXH524381 EXJ524381:EXK524381 EXM524381:EXN524381 EXP524381:EXQ524381 EXS524381:EXT524381 FBO524381:FBP524381 FBR524381:FBS524381 FBU524381:FBV524381 FBX524381:FBY524381 FCA524381:FCB524381 FCD524381:FCE524381 FCG524381:FCH524381 FCJ524381:FCK524381 FCM524381:FCN524381 FCY524381:FCZ524381 FDH524381:FDI524381 FDK524381:FDL524381 FDN524381:FDO524381 FDQ524381:FDR524381 FDT524381:FDU524381 FDW524381:FDX524381 FDZ524381:FEA524381 FEC524381:FED524381 FEF524381:FEG524381 FEL524381:FEM524381 FEO524381:FEP524381 FER524381:FES524381 FEU524381:FEV524381 FEX524381:FEY524381 FFA524381:FFB524381 FFD524381:FFE524381 FFG524381:FFH524381 FFJ524381:FFK524381 FFM524381:FFN524381 FFP524381:FFQ524381 FFS524381:FFT524381 FFV524381:FFW524381 FFY524381:FFZ524381 FGB524381:FGC524381 FGK524381:FGL524381 FGQ524381:FGR524381 FGZ524381:FHA524381 FHC524381:FHD524381 FHF524381:FHG524381 FHI524381:FHJ524381 FHL524381:FHM524381 FHO524381:FHP524381 FLK524381:FLL524381 FLN524381:FLO524381 FLQ524381:FLR524381 FLT524381:FLU524381 FLW524381:FLX524381 FLZ524381:FMA524381 FMC524381:FMD524381 FMF524381:FMG524381 FMI524381:FMJ524381 FMU524381:FMV524381 FND524381:FNE524381 FNG524381:FNH524381 FNJ524381:FNK524381 FNM524381:FNN524381 FNP524381:FNQ524381 FNS524381:FNT524381 FNV524381:FNW524381 FNY524381:FNZ524381 FOB524381:FOC524381 FOH524381:FOI524381 FOK524381:FOL524381 FON524381:FOO524381 FOQ524381:FOR524381 FOT524381:FOU524381 FOW524381:FOX524381 FOZ524381:FPA524381 FPC524381:FPD524381 FPF524381:FPG524381 FPI524381:FPJ524381 FPL524381:FPM524381 FPO524381:FPP524381 FPR524381:FPS524381 FPU524381:FPV524381 FPX524381:FPY524381 FQG524381:FQH524381 FQM524381:FQN524381 FQV524381:FQW524381 FQY524381:FQZ524381 FRB524381:FRC524381 FRE524381:FRF524381 FRH524381:FRI524381 FRK524381:FRL524381 FVG524381:FVH524381 FVJ524381:FVK524381 FVM524381:FVN524381 FVP524381:FVQ524381 FVS524381:FVT524381 FVV524381:FVW524381 FVY524381:FVZ524381 FWB524381:FWC524381 FWE524381:FWF524381 FWQ524381:FWR524381 FWZ524381:FXA524381 FXC524381:FXD524381 FXF524381:FXG524381 FXI524381:FXJ524381 FXL524381:FXM524381 FXO524381:FXP524381 FXR524381:FXS524381 FXU524381:FXV524381 FXX524381:FXY524381 FYD524381:FYE524381 FYG524381:FYH524381 FYJ524381:FYK524381 FYM524381:FYN524381 FYP524381:FYQ524381 FYS524381:FYT524381 FYV524381:FYW524381 FYY524381:FYZ524381 FZB524381:FZC524381 FZE524381:FZF524381 FZH524381:FZI524381 FZK524381:FZL524381 FZN524381:FZO524381 FZQ524381:FZR524381 FZT524381:FZU524381 GAC524381:GAD524381 GAI524381:GAJ524381 GAR524381:GAS524381 GAU524381:GAV524381 GAX524381:GAY524381 GBA524381:GBB524381 GBD524381:GBE524381 GBG524381:GBH524381 GFC524381:GFD524381 GFF524381:GFG524381 GFI524381:GFJ524381 GFL524381:GFM524381 GFO524381:GFP524381 GFR524381:GFS524381 GFU524381:GFV524381 GFX524381:GFY524381 GGA524381:GGB524381 GGM524381:GGN524381 GGV524381:GGW524381 GGY524381:GGZ524381 GHB524381:GHC524381 GHE524381:GHF524381 GHH524381:GHI524381 GHK524381:GHL524381 GHN524381:GHO524381 GHQ524381:GHR524381 GHT524381:GHU524381 GHZ524381:GIA524381 GIC524381:GID524381 GIF524381:GIG524381 GII524381:GIJ524381 GIL524381:GIM524381 GIO524381:GIP524381 GIR524381:GIS524381 GIU524381:GIV524381 GIX524381:GIY524381 GJA524381:GJB524381 GJD524381:GJE524381 GJG524381:GJH524381 GJJ524381:GJK524381 GJM524381:GJN524381 GJP524381:GJQ524381 GJY524381:GJZ524381 GKE524381:GKF524381 GKN524381:GKO524381 GKQ524381:GKR524381 GKT524381:GKU524381 GKW524381:GKX524381 GKZ524381:GLA524381 GLC524381:GLD524381 GOY524381:GOZ524381 GPB524381:GPC524381 GPE524381:GPF524381 GPH524381:GPI524381 GPK524381:GPL524381 GPN524381:GPO524381 GPQ524381:GPR524381 GPT524381:GPU524381 GPW524381:GPX524381 GQI524381:GQJ524381 GQR524381:GQS524381 GQU524381:GQV524381 GQX524381:GQY524381 GRA524381:GRB524381 GRD524381:GRE524381 GRG524381:GRH524381 GRJ524381:GRK524381 GRM524381:GRN524381 GRP524381:GRQ524381 GRV524381:GRW524381 GRY524381:GRZ524381 GSB524381:GSC524381 GSE524381:GSF524381 GSH524381:GSI524381 GSK524381:GSL524381 GSN524381:GSO524381 GSQ524381:GSR524381 GST524381:GSU524381 GSW524381:GSX524381 GSZ524381:GTA524381 GTC524381:GTD524381 GTF524381:GTG524381 GTI524381:GTJ524381 GTL524381:GTM524381 GTU524381:GTV524381 GUA524381:GUB524381 GUJ524381:GUK524381 GUM524381:GUN524381 GUP524381:GUQ524381 GUS524381:GUT524381 GUV524381:GUW524381 GUY524381:GUZ524381 GYU524381:GYV524381 GYX524381:GYY524381 GZA524381:GZB524381 GZD524381:GZE524381 GZG524381:GZH524381 GZJ524381:GZK524381 GZM524381:GZN524381 GZP524381:GZQ524381 GZS524381:GZT524381 HAE524381:HAF524381 HAN524381:HAO524381 HAQ524381:HAR524381 HAT524381:HAU524381 HAW524381:HAX524381 HAZ524381:HBA524381 HBC524381:HBD524381 HBF524381:HBG524381 HBI524381:HBJ524381 HBL524381:HBM524381 HBR524381:HBS524381 HBU524381:HBV524381 HBX524381:HBY524381 HCA524381:HCB524381 HCD524381:HCE524381 HCG524381:HCH524381 HCJ524381:HCK524381 HCM524381:HCN524381 HCP524381:HCQ524381 HCS524381:HCT524381 HCV524381:HCW524381 HCY524381:HCZ524381 HDB524381:HDC524381 HDE524381:HDF524381 HDH524381:HDI524381 HDQ524381:HDR524381 HDW524381:HDX524381 HEF524381:HEG524381 HEI524381:HEJ524381 HEL524381:HEM524381 HEO524381:HEP524381 HER524381:HES524381 HEU524381:HEV524381 HIQ524381:HIR524381 HIT524381:HIU524381 HIW524381:HIX524381 HIZ524381:HJA524381 HJC524381:HJD524381 HJF524381:HJG524381 HJI524381:HJJ524381 HJL524381:HJM524381 HJO524381:HJP524381 HKA524381:HKB524381 HKJ524381:HKK524381 HKM524381:HKN524381 HKP524381:HKQ524381 HKS524381:HKT524381 HKV524381:HKW524381 HKY524381:HKZ524381 HLB524381:HLC524381 HLE524381:HLF524381 HLH524381:HLI524381 HLN524381:HLO524381 HLQ524381:HLR524381 HLT524381:HLU524381 HLW524381:HLX524381 HLZ524381:HMA524381 HMC524381:HMD524381 HMF524381:HMG524381 HMI524381:HMJ524381 HML524381:HMM524381 HMO524381:HMP524381 HMR524381:HMS524381 HMU524381:HMV524381 HMX524381:HMY524381 HNA524381:HNB524381 HND524381:HNE524381 HNM524381:HNN524381 HNS524381:HNT524381 HOB524381:HOC524381 HOE524381:HOF524381 HOH524381:HOI524381 HOK524381:HOL524381 HON524381:HOO524381 HOQ524381:HOR524381 HSM524381:HSN524381 HSP524381:HSQ524381 HSS524381:HST524381 HSV524381:HSW524381 HSY524381:HSZ524381 HTB524381:HTC524381 HTE524381:HTF524381 HTH524381:HTI524381 HTK524381:HTL524381 HTW524381:HTX524381 HUF524381:HUG524381 HUI524381:HUJ524381 HUL524381:HUM524381 HUO524381:HUP524381 HUR524381:HUS524381 HUU524381:HUV524381 HUX524381:HUY524381 HVA524381:HVB524381 HVD524381:HVE524381 HVJ524381:HVK524381 HVM524381:HVN524381 HVP524381:HVQ524381 HVS524381:HVT524381 HVV524381:HVW524381 HVY524381:HVZ524381 HWB524381:HWC524381 HWE524381:HWF524381 HWH524381:HWI524381 HWK524381:HWL524381 HWN524381:HWO524381 HWQ524381:HWR524381 HWT524381:HWU524381 HWW524381:HWX524381 HWZ524381:HXA524381 HXI524381:HXJ524381 HXO524381:HXP524381 HXX524381:HXY524381 HYA524381:HYB524381 HYD524381:HYE524381 HYG524381:HYH524381 HYJ524381:HYK524381 HYM524381:HYN524381 ICI524381:ICJ524381 ICL524381:ICM524381 ICO524381:ICP524381 ICR524381:ICS524381 ICU524381:ICV524381 ICX524381:ICY524381 IDA524381:IDB524381 IDD524381:IDE524381 IDG524381:IDH524381 IDS524381:IDT524381 IEB524381:IEC524381 IEE524381:IEF524381 IEH524381:IEI524381 IEK524381:IEL524381 IEN524381:IEO524381 IEQ524381:IER524381 IET524381:IEU524381 IEW524381:IEX524381 IEZ524381:IFA524381 IFF524381:IFG524381 IFI524381:IFJ524381 IFL524381:IFM524381 IFO524381:IFP524381 IFR524381:IFS524381 IFU524381:IFV524381 IFX524381:IFY524381 IGA524381:IGB524381 IGD524381:IGE524381 IGG524381:IGH524381 IGJ524381:IGK524381 IGM524381:IGN524381 IGP524381:IGQ524381 IGS524381:IGT524381 IGV524381:IGW524381 IHE524381:IHF524381 IHK524381:IHL524381 IHT524381:IHU524381 IHW524381:IHX524381 IHZ524381:IIA524381 IIC524381:IID524381 IIF524381:IIG524381 III524381:IIJ524381 IME524381:IMF524381 IMH524381:IMI524381 IMK524381:IML524381 IMN524381:IMO524381 IMQ524381:IMR524381 IMT524381:IMU524381 IMW524381:IMX524381 IMZ524381:INA524381 INC524381:IND524381 INO524381:INP524381 INX524381:INY524381 IOA524381:IOB524381 IOD524381:IOE524381 IOG524381:IOH524381 IOJ524381:IOK524381 IOM524381:ION524381 IOP524381:IOQ524381 IOS524381:IOT524381 IOV524381:IOW524381 IPB524381:IPC524381 IPE524381:IPF524381 IPH524381:IPI524381 IPK524381:IPL524381 IPN524381:IPO524381 IPQ524381:IPR524381 IPT524381:IPU524381 IPW524381:IPX524381 IPZ524381:IQA524381 IQC524381:IQD524381 IQF524381:IQG524381 IQI524381:IQJ524381 IQL524381:IQM524381 IQO524381:IQP524381 IQR524381:IQS524381 IRA524381:IRB524381 IRG524381:IRH524381 IRP524381:IRQ524381 IRS524381:IRT524381 IRV524381:IRW524381 IRY524381:IRZ524381 ISB524381:ISC524381 ISE524381:ISF524381 IWA524381:IWB524381 IWD524381:IWE524381 IWG524381:IWH524381 IWJ524381:IWK524381 IWM524381:IWN524381 IWP524381:IWQ524381 IWS524381:IWT524381 IWV524381:IWW524381 IWY524381:IWZ524381 IXK524381:IXL524381 IXT524381:IXU524381 IXW524381:IXX524381 IXZ524381:IYA524381 IYC524381:IYD524381 IYF524381:IYG524381 IYI524381:IYJ524381 IYL524381:IYM524381 IYO524381:IYP524381 IYR524381:IYS524381 IYX524381:IYY524381 IZA524381:IZB524381 IZD524381:IZE524381 IZG524381:IZH524381 IZJ524381:IZK524381 IZM524381:IZN524381 IZP524381:IZQ524381 IZS524381:IZT524381 IZV524381:IZW524381 IZY524381:IZZ524381 JAB524381:JAC524381 JAE524381:JAF524381 JAH524381:JAI524381 JAK524381:JAL524381 JAN524381:JAO524381 JAW524381:JAX524381 JBC524381:JBD524381 JBL524381:JBM524381 JBO524381:JBP524381 JBR524381:JBS524381 JBU524381:JBV524381 JBX524381:JBY524381 JCA524381:JCB524381 JFW524381:JFX524381 JFZ524381:JGA524381 JGC524381:JGD524381 JGF524381:JGG524381 JGI524381:JGJ524381 JGL524381:JGM524381 JGO524381:JGP524381 JGR524381:JGS524381 JGU524381:JGV524381 JHG524381:JHH524381 JHP524381:JHQ524381 JHS524381:JHT524381 JHV524381:JHW524381 JHY524381:JHZ524381 JIB524381:JIC524381 JIE524381:JIF524381 JIH524381:JII524381 JIK524381:JIL524381 JIN524381:JIO524381 JIT524381:JIU524381 JIW524381:JIX524381 JIZ524381:JJA524381 JJC524381:JJD524381 JJF524381:JJG524381 JJI524381:JJJ524381 JJL524381:JJM524381 JJO524381:JJP524381 JJR524381:JJS524381 JJU524381:JJV524381 JJX524381:JJY524381 JKA524381:JKB524381 JKD524381:JKE524381 JKG524381:JKH524381 JKJ524381:JKK524381 JKS524381:JKT524381 JKY524381:JKZ524381 JLH524381:JLI524381 JLK524381:JLL524381 JLN524381:JLO524381 JLQ524381:JLR524381 JLT524381:JLU524381 JLW524381:JLX524381 JPS524381:JPT524381 JPV524381:JPW524381 JPY524381:JPZ524381 JQB524381:JQC524381 JQE524381:JQF524381 JQH524381:JQI524381 JQK524381:JQL524381 JQN524381:JQO524381 JQQ524381:JQR524381 JRC524381:JRD524381 JRL524381:JRM524381 JRO524381:JRP524381 JRR524381:JRS524381 JRU524381:JRV524381 JRX524381:JRY524381 JSA524381:JSB524381 JSD524381:JSE524381 JSG524381:JSH524381 JSJ524381:JSK524381 JSP524381:JSQ524381 JSS524381:JST524381 JSV524381:JSW524381 JSY524381:JSZ524381 JTB524381:JTC524381 JTE524381:JTF524381 JTH524381:JTI524381 JTK524381:JTL524381 JTN524381:JTO524381 JTQ524381:JTR524381 JTT524381:JTU524381 JTW524381:JTX524381 JTZ524381:JUA524381 JUC524381:JUD524381 JUF524381:JUG524381 JUO524381:JUP524381 JUU524381:JUV524381 JVD524381:JVE524381 JVG524381:JVH524381 JVJ524381:JVK524381 JVM524381:JVN524381 JVP524381:JVQ524381 JVS524381:JVT524381 JZO524381:JZP524381 JZR524381:JZS524381 JZU524381:JZV524381 JZX524381:JZY524381 KAA524381:KAB524381 KAD524381:KAE524381 KAG524381:KAH524381 KAJ524381:KAK524381 KAM524381:KAN524381 KAY524381:KAZ524381 KBH524381:KBI524381 KBK524381:KBL524381 KBN524381:KBO524381 KBQ524381:KBR524381 KBT524381:KBU524381 KBW524381:KBX524381 KBZ524381:KCA524381 KCC524381:KCD524381 KCF524381:KCG524381 KCL524381:KCM524381 KCO524381:KCP524381 KCR524381:KCS524381 KCU524381:KCV524381 KCX524381:KCY524381 KDA524381:KDB524381 KDD524381:KDE524381 KDG524381:KDH524381 KDJ524381:KDK524381 KDM524381:KDN524381 KDP524381:KDQ524381 KDS524381:KDT524381 KDV524381:KDW524381 KDY524381:KDZ524381 KEB524381:KEC524381 KEK524381:KEL524381 KEQ524381:KER524381 KEZ524381:KFA524381 KFC524381:KFD524381 KFF524381:KFG524381 KFI524381:KFJ524381 KFL524381:KFM524381 KFO524381:KFP524381 KJK524381:KJL524381 KJN524381:KJO524381 KJQ524381:KJR524381 KJT524381:KJU524381 KJW524381:KJX524381 KJZ524381:KKA524381 KKC524381:KKD524381 KKF524381:KKG524381 KKI524381:KKJ524381 KKU524381:KKV524381 KLD524381:KLE524381 KLG524381:KLH524381 KLJ524381:KLK524381 KLM524381:KLN524381 KLP524381:KLQ524381 KLS524381:KLT524381 KLV524381:KLW524381 KLY524381:KLZ524381 KMB524381:KMC524381 KMH524381:KMI524381 KMK524381:KML524381 KMN524381:KMO524381 KMQ524381:KMR524381 KMT524381:KMU524381 KMW524381:KMX524381 KMZ524381:KNA524381 KNC524381:KND524381 KNF524381:KNG524381 KNI524381:KNJ524381 KNL524381:KNM524381 KNO524381:KNP524381 KNR524381:KNS524381 KNU524381:KNV524381 KNX524381:KNY524381 KOG524381:KOH524381 KOM524381:KON524381 KOV524381:KOW524381 KOY524381:KOZ524381 KPB524381:KPC524381 KPE524381:KPF524381 KPH524381:KPI524381 KPK524381:KPL524381 KTG524381:KTH524381 KTJ524381:KTK524381 KTM524381:KTN524381 KTP524381:KTQ524381 KTS524381:KTT524381 KTV524381:KTW524381 KTY524381:KTZ524381 KUB524381:KUC524381 KUE524381:KUF524381 KUQ524381:KUR524381 KUZ524381:KVA524381 KVC524381:KVD524381 KVF524381:KVG524381 KVI524381:KVJ524381 KVL524381:KVM524381 KVO524381:KVP524381 KVR524381:KVS524381 KVU524381:KVV524381 KVX524381:KVY524381 KWD524381:KWE524381 KWG524381:KWH524381 KWJ524381:KWK524381 KWM524381:KWN524381 KWP524381:KWQ524381 KWS524381:KWT524381 KWV524381:KWW524381 KWY524381:KWZ524381 KXB524381:KXC524381 KXE524381:KXF524381 KXH524381:KXI524381 KXK524381:KXL524381 KXN524381:KXO524381 KXQ524381:KXR524381 KXT524381:KXU524381 KYC524381:KYD524381 KYI524381:KYJ524381 KYR524381:KYS524381 KYU524381:KYV524381 KYX524381:KYY524381 KZA524381:KZB524381 KZD524381:KZE524381 KZG524381:KZH524381 LDC524381:LDD524381 LDF524381:LDG524381 LDI524381:LDJ524381 LDL524381:LDM524381 LDO524381:LDP524381 LDR524381:LDS524381 LDU524381:LDV524381 LDX524381:LDY524381 LEA524381:LEB524381 LEM524381:LEN524381 LEV524381:LEW524381 LEY524381:LEZ524381 LFB524381:LFC524381 LFE524381:LFF524381 LFH524381:LFI524381 LFK524381:LFL524381 LFN524381:LFO524381 LFQ524381:LFR524381 LFT524381:LFU524381 LFZ524381:LGA524381 LGC524381:LGD524381 LGF524381:LGG524381 LGI524381:LGJ524381 LGL524381:LGM524381 LGO524381:LGP524381 LGR524381:LGS524381 LGU524381:LGV524381 LGX524381:LGY524381 LHA524381:LHB524381 LHD524381:LHE524381 LHG524381:LHH524381 LHJ524381:LHK524381 LHM524381:LHN524381 LHP524381:LHQ524381 LHY524381:LHZ524381 LIE524381:LIF524381 LIN524381:LIO524381 LIQ524381:LIR524381 LIT524381:LIU524381 LIW524381:LIX524381 LIZ524381:LJA524381 LJC524381:LJD524381 LMY524381:LMZ524381 LNB524381:LNC524381 LNE524381:LNF524381 LNH524381:LNI524381 LNK524381:LNL524381 LNN524381:LNO524381 LNQ524381:LNR524381 LNT524381:LNU524381 LNW524381:LNX524381 LOI524381:LOJ524381 LOR524381:LOS524381 LOU524381:LOV524381 LOX524381:LOY524381 LPA524381:LPB524381 LPD524381:LPE524381 LPG524381:LPH524381 LPJ524381:LPK524381 LPM524381:LPN524381 LPP524381:LPQ524381 LPV524381:LPW524381 LPY524381:LPZ524381 LQB524381:LQC524381 LQE524381:LQF524381 LQH524381:LQI524381 LQK524381:LQL524381 LQN524381:LQO524381 LQQ524381:LQR524381 LQT524381:LQU524381 LQW524381:LQX524381 LQZ524381:LRA524381 LRC524381:LRD524381 LRF524381:LRG524381 LRI524381:LRJ524381 LRL524381:LRM524381 LRU524381:LRV524381 LSA524381:LSB524381 LSJ524381:LSK524381 LSM524381:LSN524381 LSP524381:LSQ524381 LSS524381:LST524381 LSV524381:LSW524381 LSY524381:LSZ524381 LWU524381:LWV524381 LWX524381:LWY524381 LXA524381:LXB524381 LXD524381:LXE524381 LXG524381:LXH524381 LXJ524381:LXK524381 LXM524381:LXN524381 LXP524381:LXQ524381 LXS524381:LXT524381 LYE524381:LYF524381 LYN524381:LYO524381 LYQ524381:LYR524381 LYT524381:LYU524381 LYW524381:LYX524381 LYZ524381:LZA524381 LZC524381:LZD524381 LZF524381:LZG524381 LZI524381:LZJ524381 LZL524381:LZM524381 LZR524381:LZS524381 LZU524381:LZV524381 LZX524381:LZY524381 MAA524381:MAB524381 MAD524381:MAE524381 MAG524381:MAH524381 MAJ524381:MAK524381 MAM524381:MAN524381 MAP524381:MAQ524381 MAS524381:MAT524381 MAV524381:MAW524381 MAY524381:MAZ524381 MBB524381:MBC524381 MBE524381:MBF524381 MBH524381:MBI524381 MBQ524381:MBR524381 MBW524381:MBX524381 MCF524381:MCG524381 MCI524381:MCJ524381 MCL524381:MCM524381 MCO524381:MCP524381 MCR524381:MCS524381 MCU524381:MCV524381 MGQ524381:MGR524381 MGT524381:MGU524381 MGW524381:MGX524381 MGZ524381:MHA524381 MHC524381:MHD524381 MHF524381:MHG524381 MHI524381:MHJ524381 MHL524381:MHM524381 MHO524381:MHP524381 MIA524381:MIB524381 MIJ524381:MIK524381 MIM524381:MIN524381 MIP524381:MIQ524381 MIS524381:MIT524381 MIV524381:MIW524381 MIY524381:MIZ524381 MJB524381:MJC524381 MJE524381:MJF524381 MJH524381:MJI524381 MJN524381:MJO524381 MJQ524381:MJR524381 MJT524381:MJU524381 MJW524381:MJX524381 MJZ524381:MKA524381 MKC524381:MKD524381 MKF524381:MKG524381 MKI524381:MKJ524381 MKL524381:MKM524381 MKO524381:MKP524381 MKR524381:MKS524381 MKU524381:MKV524381 MKX524381:MKY524381 MLA524381:MLB524381 MLD524381:MLE524381 MLM524381:MLN524381 MLS524381:MLT524381 MMB524381:MMC524381 MME524381:MMF524381 MMH524381:MMI524381 MMK524381:MML524381 MMN524381:MMO524381 MMQ524381:MMR524381 MQM524381:MQN524381 MQP524381:MQQ524381 MQS524381:MQT524381 MQV524381:MQW524381 MQY524381:MQZ524381 MRB524381:MRC524381 MRE524381:MRF524381 MRH524381:MRI524381 MRK524381:MRL524381 MRW524381:MRX524381 MSF524381:MSG524381 MSI524381:MSJ524381 MSL524381:MSM524381 MSO524381:MSP524381 MSR524381:MSS524381 MSU524381:MSV524381 MSX524381:MSY524381 MTA524381:MTB524381 MTD524381:MTE524381 MTJ524381:MTK524381 MTM524381:MTN524381 MTP524381:MTQ524381 MTS524381:MTT524381 MTV524381:MTW524381 MTY524381:MTZ524381 MUB524381:MUC524381 MUE524381:MUF524381 MUH524381:MUI524381 MUK524381:MUL524381 MUN524381:MUO524381 MUQ524381:MUR524381 MUT524381:MUU524381 MUW524381:MUX524381 MUZ524381:MVA524381 MVI524381:MVJ524381 MVO524381:MVP524381 MVX524381:MVY524381 MWA524381:MWB524381 MWD524381:MWE524381 MWG524381:MWH524381 MWJ524381:MWK524381 MWM524381:MWN524381 NAI524381:NAJ524381 NAL524381:NAM524381 NAO524381:NAP524381 NAR524381:NAS524381 NAU524381:NAV524381 NAX524381:NAY524381 NBA524381:NBB524381 NBD524381:NBE524381 NBG524381:NBH524381 NBS524381:NBT524381 NCB524381:NCC524381 NCE524381:NCF524381 NCH524381:NCI524381 NCK524381:NCL524381 NCN524381:NCO524381 NCQ524381:NCR524381 NCT524381:NCU524381 NCW524381:NCX524381 NCZ524381:NDA524381 NDF524381:NDG524381 NDI524381:NDJ524381 NDL524381:NDM524381 NDO524381:NDP524381 NDR524381:NDS524381 NDU524381:NDV524381 NDX524381:NDY524381 NEA524381:NEB524381 NED524381:NEE524381 NEG524381:NEH524381 NEJ524381:NEK524381 NEM524381:NEN524381 NEP524381:NEQ524381 NES524381:NET524381 NEV524381:NEW524381 NFE524381:NFF524381 NFK524381:NFL524381 NFT524381:NFU524381 NFW524381:NFX524381 NFZ524381:NGA524381 NGC524381:NGD524381 NGF524381:NGG524381 NGI524381:NGJ524381 NKE524381:NKF524381 NKH524381:NKI524381 NKK524381:NKL524381 NKN524381:NKO524381 NKQ524381:NKR524381 NKT524381:NKU524381 NKW524381:NKX524381 NKZ524381:NLA524381 NLC524381:NLD524381 NLO524381:NLP524381 NLX524381:NLY524381 NMA524381:NMB524381 NMD524381:NME524381 NMG524381:NMH524381 NMJ524381:NMK524381 NMM524381:NMN524381 NMP524381:NMQ524381 NMS524381:NMT524381 NMV524381:NMW524381 NNB524381:NNC524381 NNE524381:NNF524381 NNH524381:NNI524381 NNK524381:NNL524381 NNN524381:NNO524381 NNQ524381:NNR524381 NNT524381:NNU524381 NNW524381:NNX524381 NNZ524381:NOA524381 NOC524381:NOD524381 NOF524381:NOG524381 NOI524381:NOJ524381 NOL524381:NOM524381 NOO524381:NOP524381 NOR524381:NOS524381 NPA524381:NPB524381 NPG524381:NPH524381 NPP524381:NPQ524381 NPS524381:NPT524381 NPV524381:NPW524381 NPY524381:NPZ524381 NQB524381:NQC524381 NQE524381:NQF524381 NUA524381:NUB524381 NUD524381:NUE524381 NUG524381:NUH524381 NUJ524381:NUK524381 NUM524381:NUN524381 NUP524381:NUQ524381 NUS524381:NUT524381 NUV524381:NUW524381 NUY524381:NUZ524381 NVK524381:NVL524381 NVT524381:NVU524381 NVW524381:NVX524381 NVZ524381:NWA524381 NWC524381:NWD524381 NWF524381:NWG524381 NWI524381:NWJ524381 NWL524381:NWM524381 NWO524381:NWP524381 NWR524381:NWS524381 NWX524381:NWY524381 NXA524381:NXB524381 NXD524381:NXE524381 NXG524381:NXH524381 NXJ524381:NXK524381 NXM524381:NXN524381 NXP524381:NXQ524381 NXS524381:NXT524381 NXV524381:NXW524381 NXY524381:NXZ524381 NYB524381:NYC524381 NYE524381:NYF524381 NYH524381:NYI524381 NYK524381:NYL524381 NYN524381:NYO524381 NYW524381:NYX524381 NZC524381:NZD524381 NZL524381:NZM524381 NZO524381:NZP524381 NZR524381:NZS524381 NZU524381:NZV524381 NZX524381:NZY524381 OAA524381:OAB524381 ODW524381:ODX524381 ODZ524381:OEA524381 OEC524381:OED524381 OEF524381:OEG524381 OEI524381:OEJ524381 OEL524381:OEM524381 OEO524381:OEP524381 OER524381:OES524381 OEU524381:OEV524381 OFG524381:OFH524381 OFP524381:OFQ524381 OFS524381:OFT524381 OFV524381:OFW524381 OFY524381:OFZ524381 OGB524381:OGC524381 OGE524381:OGF524381 OGH524381:OGI524381 OGK524381:OGL524381 OGN524381:OGO524381 OGT524381:OGU524381 OGW524381:OGX524381 OGZ524381:OHA524381 OHC524381:OHD524381 OHF524381:OHG524381 OHI524381:OHJ524381 OHL524381:OHM524381 OHO524381:OHP524381 OHR524381:OHS524381 OHU524381:OHV524381 OHX524381:OHY524381 OIA524381:OIB524381 OID524381:OIE524381 OIG524381:OIH524381 OIJ524381:OIK524381 OIS524381:OIT524381 OIY524381:OIZ524381 OJH524381:OJI524381 OJK524381:OJL524381 OJN524381:OJO524381 OJQ524381:OJR524381 OJT524381:OJU524381 OJW524381:OJX524381 ONS524381:ONT524381 ONV524381:ONW524381 ONY524381:ONZ524381 OOB524381:OOC524381 OOE524381:OOF524381 OOH524381:OOI524381 OOK524381:OOL524381 OON524381:OOO524381 OOQ524381:OOR524381 OPC524381:OPD524381 OPL524381:OPM524381 OPO524381:OPP524381 OPR524381:OPS524381 OPU524381:OPV524381 OPX524381:OPY524381 OQA524381:OQB524381 OQD524381:OQE524381 OQG524381:OQH524381 OQJ524381:OQK524381 OQP524381:OQQ524381 OQS524381:OQT524381 OQV524381:OQW524381 OQY524381:OQZ524381 ORB524381:ORC524381 ORE524381:ORF524381 ORH524381:ORI524381 ORK524381:ORL524381 ORN524381:ORO524381 ORQ524381:ORR524381 ORT524381:ORU524381 ORW524381:ORX524381 ORZ524381:OSA524381 OSC524381:OSD524381 OSF524381:OSG524381 OSO524381:OSP524381 OSU524381:OSV524381 OTD524381:OTE524381 OTG524381:OTH524381 OTJ524381:OTK524381 OTM524381:OTN524381 OTP524381:OTQ524381 OTS524381:OTT524381 OXO524381:OXP524381 OXR524381:OXS524381 OXU524381:OXV524381 OXX524381:OXY524381 OYA524381:OYB524381 OYD524381:OYE524381 OYG524381:OYH524381 OYJ524381:OYK524381 OYM524381:OYN524381 OYY524381:OYZ524381 OZH524381:OZI524381 OZK524381:OZL524381 OZN524381:OZO524381 OZQ524381:OZR524381 OZT524381:OZU524381 OZW524381:OZX524381 OZZ524381:PAA524381 PAC524381:PAD524381 PAF524381:PAG524381 PAL524381:PAM524381 PAO524381:PAP524381 PAR524381:PAS524381 PAU524381:PAV524381 PAX524381:PAY524381 PBA524381:PBB524381 PBD524381:PBE524381 PBG524381:PBH524381 PBJ524381:PBK524381 PBM524381:PBN524381 PBP524381:PBQ524381 PBS524381:PBT524381 PBV524381:PBW524381 PBY524381:PBZ524381 PCB524381:PCC524381 PCK524381:PCL524381 PCQ524381:PCR524381 PCZ524381:PDA524381 PDC524381:PDD524381 PDF524381:PDG524381 PDI524381:PDJ524381 PDL524381:PDM524381 PDO524381:PDP524381 PHK524381:PHL524381 PHN524381:PHO524381 PHQ524381:PHR524381 PHT524381:PHU524381 PHW524381:PHX524381 PHZ524381:PIA524381 PIC524381:PID524381 PIF524381:PIG524381 PII524381:PIJ524381 PIU524381:PIV524381 PJD524381:PJE524381 PJG524381:PJH524381 PJJ524381:PJK524381 PJM524381:PJN524381 PJP524381:PJQ524381 PJS524381:PJT524381 PJV524381:PJW524381 PJY524381:PJZ524381 PKB524381:PKC524381 PKH524381:PKI524381 PKK524381:PKL524381 PKN524381:PKO524381 PKQ524381:PKR524381 PKT524381:PKU524381 PKW524381:PKX524381 PKZ524381:PLA524381 PLC524381:PLD524381 PLF524381:PLG524381 PLI524381:PLJ524381 PLL524381:PLM524381 PLO524381:PLP524381 PLR524381:PLS524381 PLU524381:PLV524381 PLX524381:PLY524381 PMG524381:PMH524381 PMM524381:PMN524381 PMV524381:PMW524381 PMY524381:PMZ524381 PNB524381:PNC524381 PNE524381:PNF524381 PNH524381:PNI524381 PNK524381:PNL524381 PRG524381:PRH524381 PRJ524381:PRK524381 PRM524381:PRN524381 PRP524381:PRQ524381 PRS524381:PRT524381 PRV524381:PRW524381 PRY524381:PRZ524381 PSB524381:PSC524381 PSE524381:PSF524381 PSQ524381:PSR524381 PSZ524381:PTA524381 PTC524381:PTD524381 PTF524381:PTG524381 PTI524381:PTJ524381 PTL524381:PTM524381 PTO524381:PTP524381 PTR524381:PTS524381 PTU524381:PTV524381 PTX524381:PTY524381 PUD524381:PUE524381 PUG524381:PUH524381 PUJ524381:PUK524381 PUM524381:PUN524381 PUP524381:PUQ524381 PUS524381:PUT524381 PUV524381:PUW524381 PUY524381:PUZ524381 PVB524381:PVC524381 PVE524381:PVF524381 PVH524381:PVI524381 PVK524381:PVL524381 PVN524381:PVO524381 PVQ524381:PVR524381 PVT524381:PVU524381 PWC524381:PWD524381 PWI524381:PWJ524381 PWR524381:PWS524381 PWU524381:PWV524381 PWX524381:PWY524381 PXA524381:PXB524381 PXD524381:PXE524381 PXG524381:PXH524381 QBC524381:QBD524381 QBF524381:QBG524381 QBI524381:QBJ524381 QBL524381:QBM524381 QBO524381:QBP524381 QBR524381:QBS524381 QBU524381:QBV524381 QBX524381:QBY524381 QCA524381:QCB524381 QCM524381:QCN524381 QCV524381:QCW524381 QCY524381:QCZ524381 QDB524381:QDC524381 QDE524381:QDF524381 QDH524381:QDI524381 QDK524381:QDL524381 QDN524381:QDO524381 QDQ524381:QDR524381 QDT524381:QDU524381 QDZ524381:QEA524381 QEC524381:QED524381 QEF524381:QEG524381 QEI524381:QEJ524381 QEL524381:QEM524381 QEO524381:QEP524381 QER524381:QES524381 QEU524381:QEV524381 QEX524381:QEY524381 QFA524381:QFB524381 QFD524381:QFE524381 QFG524381:QFH524381 QFJ524381:QFK524381 QFM524381:QFN524381 QFP524381:QFQ524381 QFY524381:QFZ524381 QGE524381:QGF524381 QGN524381:QGO524381 QGQ524381:QGR524381 QGT524381:QGU524381 QGW524381:QGX524381 QGZ524381:QHA524381 QHC524381:QHD524381 QKY524381:QKZ524381 QLB524381:QLC524381 QLE524381:QLF524381 QLH524381:QLI524381 QLK524381:QLL524381 QLN524381:QLO524381 QLQ524381:QLR524381 QLT524381:QLU524381 QLW524381:QLX524381 QMI524381:QMJ524381 QMR524381:QMS524381 QMU524381:QMV524381 QMX524381:QMY524381 QNA524381:QNB524381 QND524381:QNE524381 QNG524381:QNH524381 QNJ524381:QNK524381 QNM524381:QNN524381 QNP524381:QNQ524381 QNV524381:QNW524381 QNY524381:QNZ524381 QOB524381:QOC524381 QOE524381:QOF524381 QOH524381:QOI524381 QOK524381:QOL524381 QON524381:QOO524381 QOQ524381:QOR524381 QOT524381:QOU524381 QOW524381:QOX524381 QOZ524381:QPA524381 QPC524381:QPD524381 QPF524381:QPG524381 QPI524381:QPJ524381 QPL524381:QPM524381 QPU524381:QPV524381 QQA524381:QQB524381 QQJ524381:QQK524381 QQM524381:QQN524381 QQP524381:QQQ524381 QQS524381:QQT524381 QQV524381:QQW524381 QQY524381:QQZ524381 QUU524381:QUV524381 QUX524381:QUY524381 QVA524381:QVB524381 QVD524381:QVE524381 QVG524381:QVH524381 QVJ524381:QVK524381 QVM524381:QVN524381 QVP524381:QVQ524381 QVS524381:QVT524381 QWE524381:QWF524381 QWN524381:QWO524381 QWQ524381:QWR524381 QWT524381:QWU524381 QWW524381:QWX524381 QWZ524381:QXA524381 QXC524381:QXD524381 QXF524381:QXG524381 QXI524381:QXJ524381 QXL524381:QXM524381 QXR524381:QXS524381 QXU524381:QXV524381 QXX524381:QXY524381 QYA524381:QYB524381 QYD524381:QYE524381 QYG524381:QYH524381 QYJ524381:QYK524381 QYM524381:QYN524381 QYP524381:QYQ524381 QYS524381:QYT524381 QYV524381:QYW524381 QYY524381:QYZ524381 QZB524381:QZC524381 QZE524381:QZF524381 QZH524381:QZI524381 QZQ524381:QZR524381 QZW524381:QZX524381 RAF524381:RAG524381 RAI524381:RAJ524381 RAL524381:RAM524381 RAO524381:RAP524381 RAR524381:RAS524381 RAU524381:RAV524381 REQ524381:RER524381 RET524381:REU524381 REW524381:REX524381 REZ524381:RFA524381 RFC524381:RFD524381 RFF524381:RFG524381 RFI524381:RFJ524381 RFL524381:RFM524381 RFO524381:RFP524381 RGA524381:RGB524381 RGJ524381:RGK524381 RGM524381:RGN524381 RGP524381:RGQ524381 RGS524381:RGT524381 RGV524381:RGW524381 RGY524381:RGZ524381 RHB524381:RHC524381 RHE524381:RHF524381 RHH524381:RHI524381 RHN524381:RHO524381 RHQ524381:RHR524381 RHT524381:RHU524381 RHW524381:RHX524381 RHZ524381:RIA524381 RIC524381:RID524381 RIF524381:RIG524381 RII524381:RIJ524381 RIL524381:RIM524381 RIO524381:RIP524381 RIR524381:RIS524381 RIU524381:RIV524381 RIX524381:RIY524381 RJA524381:RJB524381 RJD524381:RJE524381 RJM524381:RJN524381 RJS524381:RJT524381 RKB524381:RKC524381 RKE524381:RKF524381 RKH524381:RKI524381 RKK524381:RKL524381 RKN524381:RKO524381 RKQ524381:RKR524381 ROM524381:RON524381 ROP524381:ROQ524381 ROS524381:ROT524381 ROV524381:ROW524381 ROY524381:ROZ524381 RPB524381:RPC524381 RPE524381:RPF524381 RPH524381:RPI524381 RPK524381:RPL524381 RPW524381:RPX524381 RQF524381:RQG524381 RQI524381:RQJ524381 RQL524381:RQM524381 RQO524381:RQP524381 RQR524381:RQS524381 RQU524381:RQV524381 RQX524381:RQY524381 RRA524381:RRB524381 RRD524381:RRE524381 RRJ524381:RRK524381 RRM524381:RRN524381 RRP524381:RRQ524381 RRS524381:RRT524381 RRV524381:RRW524381 RRY524381:RRZ524381 RSB524381:RSC524381 RSE524381:RSF524381 RSH524381:RSI524381 RSK524381:RSL524381 RSN524381:RSO524381 RSQ524381:RSR524381 RST524381:RSU524381 RSW524381:RSX524381 RSZ524381:RTA524381 RTI524381:RTJ524381 RTO524381:RTP524381 RTX524381:RTY524381 RUA524381:RUB524381 RUD524381:RUE524381 RUG524381:RUH524381 RUJ524381:RUK524381 RUM524381:RUN524381 RYI524381:RYJ524381 RYL524381:RYM524381 RYO524381:RYP524381 RYR524381:RYS524381 RYU524381:RYV524381 RYX524381:RYY524381 RZA524381:RZB524381 RZD524381:RZE524381 RZG524381:RZH524381 RZS524381:RZT524381 SAB524381:SAC524381 SAE524381:SAF524381 SAH524381:SAI524381 SAK524381:SAL524381 SAN524381:SAO524381 SAQ524381:SAR524381 SAT524381:SAU524381 SAW524381:SAX524381 SAZ524381:SBA524381 SBF524381:SBG524381 SBI524381:SBJ524381 SBL524381:SBM524381 SBO524381:SBP524381 SBR524381:SBS524381 SBU524381:SBV524381 SBX524381:SBY524381 SCA524381:SCB524381 SCD524381:SCE524381 SCG524381:SCH524381 SCJ524381:SCK524381 SCM524381:SCN524381 SCP524381:SCQ524381 SCS524381:SCT524381 SCV524381:SCW524381 SDE524381:SDF524381 SDK524381:SDL524381 SDT524381:SDU524381 SDW524381:SDX524381 SDZ524381:SEA524381 SEC524381:SED524381 SEF524381:SEG524381 SEI524381:SEJ524381 SIE524381:SIF524381 SIH524381:SII524381 SIK524381:SIL524381 SIN524381:SIO524381 SIQ524381:SIR524381 SIT524381:SIU524381 SIW524381:SIX524381 SIZ524381:SJA524381 SJC524381:SJD524381 SJO524381:SJP524381 SJX524381:SJY524381 SKA524381:SKB524381 SKD524381:SKE524381 SKG524381:SKH524381 SKJ524381:SKK524381 SKM524381:SKN524381 SKP524381:SKQ524381 SKS524381:SKT524381 SKV524381:SKW524381 SLB524381:SLC524381 SLE524381:SLF524381 SLH524381:SLI524381 SLK524381:SLL524381 SLN524381:SLO524381 SLQ524381:SLR524381 SLT524381:SLU524381 SLW524381:SLX524381 SLZ524381:SMA524381 SMC524381:SMD524381 SMF524381:SMG524381 SMI524381:SMJ524381 SML524381:SMM524381 SMO524381:SMP524381 SMR524381:SMS524381 SNA524381:SNB524381 SNG524381:SNH524381 SNP524381:SNQ524381 SNS524381:SNT524381 SNV524381:SNW524381 SNY524381:SNZ524381 SOB524381:SOC524381 SOE524381:SOF524381 SSA524381:SSB524381 SSD524381:SSE524381 SSG524381:SSH524381 SSJ524381:SSK524381 SSM524381:SSN524381 SSP524381:SSQ524381 SSS524381:SST524381 SSV524381:SSW524381 SSY524381:SSZ524381 STK524381:STL524381 STT524381:STU524381 STW524381:STX524381 STZ524381:SUA524381 SUC524381:SUD524381 SUF524381:SUG524381 SUI524381:SUJ524381 SUL524381:SUM524381 SUO524381:SUP524381 SUR524381:SUS524381 SUX524381:SUY524381 SVA524381:SVB524381 SVD524381:SVE524381 SVG524381:SVH524381 SVJ524381:SVK524381 SVM524381:SVN524381 SVP524381:SVQ524381 SVS524381:SVT524381 SVV524381:SVW524381 SVY524381:SVZ524381 SWB524381:SWC524381 SWE524381:SWF524381 SWH524381:SWI524381 SWK524381:SWL524381 SWN524381:SWO524381 SWW524381:SWX524381 SXC524381:SXD524381 SXL524381:SXM524381 SXO524381:SXP524381 SXR524381:SXS524381 SXU524381:SXV524381 SXX524381:SXY524381 SYA524381:SYB524381 TBW524381:TBX524381 TBZ524381:TCA524381 TCC524381:TCD524381 TCF524381:TCG524381 TCI524381:TCJ524381 TCL524381:TCM524381 TCO524381:TCP524381 TCR524381:TCS524381 TCU524381:TCV524381 TDG524381:TDH524381 TDP524381:TDQ524381 TDS524381:TDT524381 TDV524381:TDW524381 TDY524381:TDZ524381 TEB524381:TEC524381 TEE524381:TEF524381 TEH524381:TEI524381 TEK524381:TEL524381 TEN524381:TEO524381 TET524381:TEU524381 TEW524381:TEX524381 TEZ524381:TFA524381 TFC524381:TFD524381 TFF524381:TFG524381 TFI524381:TFJ524381 TFL524381:TFM524381 TFO524381:TFP524381 TFR524381:TFS524381 TFU524381:TFV524381 TFX524381:TFY524381 TGA524381:TGB524381 TGD524381:TGE524381 TGG524381:TGH524381 TGJ524381:TGK524381 TGS524381:TGT524381 TGY524381:TGZ524381 THH524381:THI524381 THK524381:THL524381 THN524381:THO524381 THQ524381:THR524381 THT524381:THU524381 THW524381:THX524381 TLS524381:TLT524381 TLV524381:TLW524381 TLY524381:TLZ524381 TMB524381:TMC524381 TME524381:TMF524381 TMH524381:TMI524381 TMK524381:TML524381 TMN524381:TMO524381 TMQ524381:TMR524381 TNC524381:TND524381 TNL524381:TNM524381 TNO524381:TNP524381 TNR524381:TNS524381 TNU524381:TNV524381 TNX524381:TNY524381 TOA524381:TOB524381 TOD524381:TOE524381 TOG524381:TOH524381 TOJ524381:TOK524381 TOP524381:TOQ524381 TOS524381:TOT524381 TOV524381:TOW524381 TOY524381:TOZ524381 TPB524381:TPC524381 TPE524381:TPF524381 TPH524381:TPI524381 TPK524381:TPL524381 TPN524381:TPO524381 TPQ524381:TPR524381 TPT524381:TPU524381 TPW524381:TPX524381 TPZ524381:TQA524381 TQC524381:TQD524381 TQF524381:TQG524381 TQO524381:TQP524381 TQU524381:TQV524381 TRD524381:TRE524381 TRG524381:TRH524381 TRJ524381:TRK524381 TRM524381:TRN524381 TRP524381:TRQ524381 TRS524381:TRT524381 TVO524381:TVP524381 TVR524381:TVS524381 TVU524381:TVV524381 TVX524381:TVY524381 TWA524381:TWB524381 TWD524381:TWE524381 TWG524381:TWH524381 TWJ524381:TWK524381 TWM524381:TWN524381 TWY524381:TWZ524381 TXH524381:TXI524381 TXK524381:TXL524381 TXN524381:TXO524381 TXQ524381:TXR524381 TXT524381:TXU524381 TXW524381:TXX524381 TXZ524381:TYA524381 TYC524381:TYD524381 TYF524381:TYG524381 TYL524381:TYM524381 TYO524381:TYP524381 TYR524381:TYS524381 TYU524381:TYV524381 TYX524381:TYY524381 TZA524381:TZB524381 TZD524381:TZE524381 TZG524381:TZH524381 TZJ524381:TZK524381 TZM524381:TZN524381 TZP524381:TZQ524381 TZS524381:TZT524381 TZV524381:TZW524381 TZY524381:TZZ524381 UAB524381:UAC524381 UAK524381:UAL524381 UAQ524381:UAR524381 UAZ524381:UBA524381 UBC524381:UBD524381 UBF524381:UBG524381 UBI524381:UBJ524381 UBL524381:UBM524381 UBO524381:UBP524381 UFK524381:UFL524381 UFN524381:UFO524381 UFQ524381:UFR524381 UFT524381:UFU524381 UFW524381:UFX524381 UFZ524381:UGA524381 UGC524381:UGD524381 UGF524381:UGG524381 UGI524381:UGJ524381 UGU524381:UGV524381 UHD524381:UHE524381 UHG524381:UHH524381 UHJ524381:UHK524381 UHM524381:UHN524381 UHP524381:UHQ524381 UHS524381:UHT524381 UHV524381:UHW524381 UHY524381:UHZ524381 UIB524381:UIC524381 UIH524381:UII524381 UIK524381:UIL524381 UIN524381:UIO524381 UIQ524381:UIR524381 UIT524381:UIU524381 UIW524381:UIX524381 UIZ524381:UJA524381 UJC524381:UJD524381 UJF524381:UJG524381 UJI524381:UJJ524381 UJL524381:UJM524381 UJO524381:UJP524381 UJR524381:UJS524381 UJU524381:UJV524381 UJX524381:UJY524381 UKG524381:UKH524381 UKM524381:UKN524381 UKV524381:UKW524381 UKY524381:UKZ524381 ULB524381:ULC524381 ULE524381:ULF524381 ULH524381:ULI524381 ULK524381:ULL524381 UPG524381:UPH524381 UPJ524381:UPK524381 UPM524381:UPN524381 UPP524381:UPQ524381 UPS524381:UPT524381 UPV524381:UPW524381 UPY524381:UPZ524381 UQB524381:UQC524381 UQE524381:UQF524381 UQQ524381:UQR524381 UQZ524381:URA524381 URC524381:URD524381 URF524381:URG524381 URI524381:URJ524381 URL524381:URM524381 URO524381:URP524381 URR524381:URS524381 URU524381:URV524381 URX524381:URY524381 USD524381:USE524381 USG524381:USH524381 USJ524381:USK524381 USM524381:USN524381 USP524381:USQ524381 USS524381:UST524381 USV524381:USW524381 USY524381:USZ524381 UTB524381:UTC524381 UTE524381:UTF524381 UTH524381:UTI524381 UTK524381:UTL524381 UTN524381:UTO524381 UTQ524381:UTR524381 UTT524381:UTU524381 UUC524381:UUD524381 UUI524381:UUJ524381 UUR524381:UUS524381 UUU524381:UUV524381 UUX524381:UUY524381 UVA524381:UVB524381 UVD524381:UVE524381 UVG524381:UVH524381 UZC524381:UZD524381 UZF524381:UZG524381 UZI524381:UZJ524381 UZL524381:UZM524381 UZO524381:UZP524381 UZR524381:UZS524381 UZU524381:UZV524381 UZX524381:UZY524381 VAA524381:VAB524381 VAM524381:VAN524381 VAV524381:VAW524381 VAY524381:VAZ524381 VBB524381:VBC524381 VBE524381:VBF524381 VBH524381:VBI524381 VBK524381:VBL524381 VBN524381:VBO524381 VBQ524381:VBR524381 VBT524381:VBU524381 VBZ524381:VCA524381 VCC524381:VCD524381 VCF524381:VCG524381 VCI524381:VCJ524381 VCL524381:VCM524381 VCO524381:VCP524381 VCR524381:VCS524381 VCU524381:VCV524381 VCX524381:VCY524381 VDA524381:VDB524381 VDD524381:VDE524381 VDG524381:VDH524381 VDJ524381:VDK524381 VDM524381:VDN524381 VDP524381:VDQ524381 VDY524381:VDZ524381 VEE524381:VEF524381 VEN524381:VEO524381 VEQ524381:VER524381 VET524381:VEU524381 VEW524381:VEX524381 VEZ524381:VFA524381 VFC524381:VFD524381 VIY524381:VIZ524381 VJB524381:VJC524381 VJE524381:VJF524381 VJH524381:VJI524381 VJK524381:VJL524381 VJN524381:VJO524381 VJQ524381:VJR524381 VJT524381:VJU524381 VJW524381:VJX524381 VKI524381:VKJ524381 VKR524381:VKS524381 VKU524381:VKV524381 VKX524381:VKY524381 VLA524381:VLB524381 VLD524381:VLE524381 VLG524381:VLH524381 VLJ524381:VLK524381 VLM524381:VLN524381 VLP524381:VLQ524381 VLV524381:VLW524381 VLY524381:VLZ524381 VMB524381:VMC524381 VME524381:VMF524381 VMH524381:VMI524381 VMK524381:VML524381 VMN524381:VMO524381 VMQ524381:VMR524381 VMT524381:VMU524381 VMW524381:VMX524381 VMZ524381:VNA524381 VNC524381:VND524381 VNF524381:VNG524381 VNI524381:VNJ524381 VNL524381:VNM524381 VNU524381:VNV524381 VOA524381:VOB524381 VOJ524381:VOK524381 VOM524381:VON524381 VOP524381:VOQ524381 VOS524381:VOT524381 VOV524381:VOW524381 VOY524381:VOZ524381 VSU524381:VSV524381 VSX524381:VSY524381 VTA524381:VTB524381 VTD524381:VTE524381 VTG524381:VTH524381 VTJ524381:VTK524381 VTM524381:VTN524381 VTP524381:VTQ524381 VTS524381:VTT524381 VUE524381:VUF524381 VUN524381:VUO524381 VUQ524381:VUR524381 VUT524381:VUU524381 VUW524381:VUX524381 VUZ524381:VVA524381 VVC524381:VVD524381 VVF524381:VVG524381 VVI524381:VVJ524381 VVL524381:VVM524381 VVR524381:VVS524381 VVU524381:VVV524381 VVX524381:VVY524381 VWA524381:VWB524381 VWD524381:VWE524381 VWG524381:VWH524381 VWJ524381:VWK524381 VWM524381:VWN524381 VWP524381:VWQ524381 VWS524381:VWT524381 VWV524381:VWW524381 VWY524381:VWZ524381 VXB524381:VXC524381 VXE524381:VXF524381 VXH524381:VXI524381 VXQ524381:VXR524381 VXW524381:VXX524381 VYF524381:VYG524381 VYI524381:VYJ524381 VYL524381:VYM524381 VYO524381:VYP524381 VYR524381:VYS524381 VYU524381:VYV524381 WCQ524381:WCR524381 WCT524381:WCU524381 WCW524381:WCX524381 WCZ524381:WDA524381 WDC524381:WDD524381 WDF524381:WDG524381 WDI524381:WDJ524381 WDL524381:WDM524381 WDO524381:WDP524381 WEA524381:WEB524381 WEJ524381:WEK524381 WEM524381:WEN524381 WEP524381:WEQ524381 WES524381:WET524381 WEV524381:WEW524381 WEY524381:WEZ524381 WFB524381:WFC524381 WFE524381:WFF524381 WFH524381:WFI524381 WFN524381:WFO524381 WFQ524381:WFR524381 WFT524381:WFU524381 WFW524381:WFX524381 WFZ524381:WGA524381 WGC524381:WGD524381 WGF524381:WGG524381 WGI524381:WGJ524381 WGL524381:WGM524381 WGO524381:WGP524381 WGR524381:WGS524381 WGU524381:WGV524381 WGX524381:WGY524381 WHA524381:WHB524381 WHD524381:WHE524381 WHM524381:WHN524381 WHS524381:WHT524381 WIB524381:WIC524381 WIE524381:WIF524381 WIH524381:WII524381 WIK524381:WIL524381 WIN524381:WIO524381 WIQ524381:WIR524381 WMM524381:WMN524381 WMP524381:WMQ524381 WMS524381:WMT524381 WMV524381:WMW524381 WMY524381:WMZ524381 WNB524381:WNC524381 WNE524381:WNF524381 WNH524381:WNI524381 WNK524381:WNL524381 WNW524381:WNX524381 WOF524381:WOG524381 WOI524381:WOJ524381 WOL524381:WOM524381 WOO524381:WOP524381 WOR524381:WOS524381 WOU524381:WOV524381 WOX524381:WOY524381 WPA524381:WPB524381 WPD524381:WPE524381 WPJ524381:WPK524381 WPM524381:WPN524381 WPP524381:WPQ524381 WPS524381:WPT524381 WPV524381:WPW524381 WPY524381:WPZ524381 WQB524381:WQC524381 WQE524381:WQF524381 WQH524381:WQI524381 WQK524381:WQL524381 WQN524381:WQO524381 WQQ524381:WQR524381 WQT524381:WQU524381 WQW524381:WQX524381 WQZ524381:WRA524381 WRI524381:WRJ524381 WRO524381:WRP524381 WRX524381:WRY524381 WSA524381:WSB524381 WSD524381:WSE524381 WSG524381:WSH524381 WSJ524381:WSK524381 WSM524381:WSN524381 WWI524381:WWJ524381 WWL524381:WWM524381 WWO524381:WWP524381 WWR524381:WWS524381 WWU524381:WWV524381 WWX524381:WWY524381 WXA524381:WXB524381 WXD524381:WXE524381 WXG524381:WXH524381 WXS524381:WXT524381 WYB524381:WYC524381 WYE524381:WYF524381 WYH524381:WYI524381 WYK524381:WYL524381 WYN524381:WYO524381 WYQ524381:WYR524381 WYT524381:WYU524381 WYW524381:WYX524381 WYZ524381:WZA524381 WZF524381:WZG524381 WZI524381:WZJ524381 WZL524381:WZM524381 WZO524381:WZP524381 WZR524381:WZS524381 WZU524381:WZV524381 WZX524381:WZY524381 XAA524381:XAB524381 XAD524381:XAE524381 XAG524381:XAH524381 XAJ524381:XAK524381 XAM524381:XAN524381 XAP524381:XAQ524381 XAS524381:XAT524381 XAV524381:XAW524381 XBE524381:XBF524381 XBK524381:XBL524381 XBT524381:XBU524381 XBW524381:XBX524381 XBZ524381:XCA524381 XCC524381:XCD524381 XCF524381:XCG524381 XCI524381:XCJ524381 H589855:I589855 JD589855:JE589855 SZ589855:TA589855 ACV589855:ACW589855 AMR589855:AMS589855 AWN589855:AWO589855 BGJ589855:BGK589855 BQF589855:BQG589855 CAB589855:CAC589855 CJX589855:CJY589855 CTT589855:CTU589855 DDP589855:DDQ589855 DNL589855:DNM589855 DXH589855:DXI589855 EHD589855:EHE589855 EQZ589855:ERA589855 FAV589855:FAW589855 FKR589855:FKS589855 FUN589855:FUO589855 GEJ589855:GEK589855 GOF589855:GOG589855 GYB589855:GYC589855 HHX589855:HHY589855 HRT589855:HRU589855 IBP589855:IBQ589855 ILL589855:ILM589855 IVH589855:IVI589855 JFD589855:JFE589855 JOZ589855:JPA589855 JYV589855:JYW589855 KIR589855:KIS589855 KSN589855:KSO589855 LCJ589855:LCK589855 LMF589855:LMG589855 LWB589855:LWC589855 MFX589855:MFY589855 MPT589855:MPU589855 MZP589855:MZQ589855 NJL589855:NJM589855 NTH589855:NTI589855 ODD589855:ODE589855 OMZ589855:ONA589855 OWV589855:OWW589855 PGR589855:PGS589855 PQN589855:PQO589855 QAJ589855:QAK589855 QKF589855:QKG589855 QUB589855:QUC589855 RDX589855:RDY589855 RNT589855:RNU589855 RXP589855:RXQ589855 SHL589855:SHM589855 SRH589855:SRI589855 TBD589855:TBE589855 TKZ589855:TLA589855 TUV589855:TUW589855 UER589855:UES589855 UON589855:UOO589855 UYJ589855:UYK589855 VIF589855:VIG589855 VSB589855:VSC589855 WBX589855:WBY589855 WLT589855:WLU589855 WVP589855:WVQ589855 H589858:I589858 JD589858:JE589858 SZ589858:TA589858 ACV589858:ACW589858 AMR589858:AMS589858 AWN589858:AWO589858 BGJ589858:BGK589858 BQF589858:BQG589858 CAB589858:CAC589858 CJX589858:CJY589858 CTT589858:CTU589858 DDP589858:DDQ589858 DNL589858:DNM589858 DXH589858:DXI589858 EHD589858:EHE589858 EQZ589858:ERA589858 FAV589858:FAW589858 FKR589858:FKS589858 FUN589858:FUO589858 GEJ589858:GEK589858 GOF589858:GOG589858 GYB589858:GYC589858 HHX589858:HHY589858 HRT589858:HRU589858 IBP589858:IBQ589858 ILL589858:ILM589858 IVH589858:IVI589858 JFD589858:JFE589858 JOZ589858:JPA589858 JYV589858:JYW589858 KIR589858:KIS589858 KSN589858:KSO589858 LCJ589858:LCK589858 LMF589858:LMG589858 LWB589858:LWC589858 MFX589858:MFY589858 MPT589858:MPU589858 MZP589858:MZQ589858 NJL589858:NJM589858 NTH589858:NTI589858 ODD589858:ODE589858 OMZ589858:ONA589858 OWV589858:OWW589858 PGR589858:PGS589858 PQN589858:PQO589858 QAJ589858:QAK589858 QKF589858:QKG589858 QUB589858:QUC589858 RDX589858:RDY589858 RNT589858:RNU589858 RXP589858:RXQ589858 SHL589858:SHM589858 SRH589858:SRI589858 TBD589858:TBE589858 TKZ589858:TLA589858 TUV589858:TUW589858 UER589858:UES589858 UON589858:UOO589858 UYJ589858:UYK589858 VIF589858:VIG589858 VSB589858:VSC589858 WBX589858:WBY589858 WLT589858:WLU589858 WVP589858:WVQ589858 H589860:I589860 JD589860:JE589860 SZ589860:TA589860 ACV589860:ACW589860 AMR589860:AMS589860 AWN589860:AWO589860 BGJ589860:BGK589860 BQF589860:BQG589860 CAB589860:CAC589860 CJX589860:CJY589860 CTT589860:CTU589860 DDP589860:DDQ589860 DNL589860:DNM589860 DXH589860:DXI589860 EHD589860:EHE589860 EQZ589860:ERA589860 FAV589860:FAW589860 FKR589860:FKS589860 FUN589860:FUO589860 GEJ589860:GEK589860 GOF589860:GOG589860 GYB589860:GYC589860 HHX589860:HHY589860 HRT589860:HRU589860 IBP589860:IBQ589860 ILL589860:ILM589860 IVH589860:IVI589860 JFD589860:JFE589860 JOZ589860:JPA589860 JYV589860:JYW589860 KIR589860:KIS589860 KSN589860:KSO589860 LCJ589860:LCK589860 LMF589860:LMG589860 LWB589860:LWC589860 MFX589860:MFY589860 MPT589860:MPU589860 MZP589860:MZQ589860 NJL589860:NJM589860 NTH589860:NTI589860 ODD589860:ODE589860 OMZ589860:ONA589860 OWV589860:OWW589860 PGR589860:PGS589860 PQN589860:PQO589860 QAJ589860:QAK589860 QKF589860:QKG589860 QUB589860:QUC589860 RDX589860:RDY589860 RNT589860:RNU589860 RXP589860:RXQ589860 SHL589860:SHM589860 SRH589860:SRI589860 TBD589860:TBE589860 TKZ589860:TLA589860 TUV589860:TUW589860 UER589860:UES589860 UON589860:UOO589860 UYJ589860:UYK589860 VIF589860:VIG589860 VSB589860:VSC589860 WBX589860:WBY589860 WLT589860:WLU589860 WVP589860:WVQ589860 H589862:I589862 JD589862:JE589862 SZ589862:TA589862 ACV589862:ACW589862 AMR589862:AMS589862 AWN589862:AWO589862 BGJ589862:BGK589862 BQF589862:BQG589862 CAB589862:CAC589862 CJX589862:CJY589862 CTT589862:CTU589862 DDP589862:DDQ589862 DNL589862:DNM589862 DXH589862:DXI589862 EHD589862:EHE589862 EQZ589862:ERA589862 FAV589862:FAW589862 FKR589862:FKS589862 FUN589862:FUO589862 GEJ589862:GEK589862 GOF589862:GOG589862 GYB589862:GYC589862 HHX589862:HHY589862 HRT589862:HRU589862 IBP589862:IBQ589862 ILL589862:ILM589862 IVH589862:IVI589862 JFD589862:JFE589862 JOZ589862:JPA589862 JYV589862:JYW589862 KIR589862:KIS589862 KSN589862:KSO589862 LCJ589862:LCK589862 LMF589862:LMG589862 LWB589862:LWC589862 MFX589862:MFY589862 MPT589862:MPU589862 MZP589862:MZQ589862 NJL589862:NJM589862 NTH589862:NTI589862 ODD589862:ODE589862 OMZ589862:ONA589862 OWV589862:OWW589862 PGR589862:PGS589862 PQN589862:PQO589862 QAJ589862:QAK589862 QKF589862:QKG589862 QUB589862:QUC589862 RDX589862:RDY589862 RNT589862:RNU589862 RXP589862:RXQ589862 SHL589862:SHM589862 SRH589862:SRI589862 TBD589862:TBE589862 TKZ589862:TLA589862 TUV589862:TUW589862 UER589862:UES589862 UON589862:UOO589862 UYJ589862:UYK589862 VIF589862:VIG589862 VSB589862:VSC589862 WBX589862:WBY589862 WLT589862:WLU589862 WVP589862:WVQ589862 H589890:I589890 JD589890:JE589890 SZ589890:TA589890 ACV589890:ACW589890 AMR589890:AMS589890 AWN589890:AWO589890 BGJ589890:BGK589890 BQF589890:BQG589890 CAB589890:CAC589890 CJX589890:CJY589890 CTT589890:CTU589890 DDP589890:DDQ589890 DNL589890:DNM589890 DXH589890:DXI589890 EHD589890:EHE589890 EQZ589890:ERA589890 FAV589890:FAW589890 FKR589890:FKS589890 FUN589890:FUO589890 GEJ589890:GEK589890 GOF589890:GOG589890 GYB589890:GYC589890 HHX589890:HHY589890 HRT589890:HRU589890 IBP589890:IBQ589890 ILL589890:ILM589890 IVH589890:IVI589890 JFD589890:JFE589890 JOZ589890:JPA589890 JYV589890:JYW589890 KIR589890:KIS589890 KSN589890:KSO589890 LCJ589890:LCK589890 LMF589890:LMG589890 LWB589890:LWC589890 MFX589890:MFY589890 MPT589890:MPU589890 MZP589890:MZQ589890 NJL589890:NJM589890 NTH589890:NTI589890 ODD589890:ODE589890 OMZ589890:ONA589890 OWV589890:OWW589890 PGR589890:PGS589890 PQN589890:PQO589890 QAJ589890:QAK589890 QKF589890:QKG589890 QUB589890:QUC589890 RDX589890:RDY589890 RNT589890:RNU589890 RXP589890:RXQ589890 SHL589890:SHM589890 SRH589890:SRI589890 TBD589890:TBE589890 TKZ589890:TLA589890 TUV589890:TUW589890 UER589890:UES589890 UON589890:UOO589890 UYJ589890:UYK589890 VIF589890:VIG589890 VSB589890:VSC589890 WBX589890:WBY589890 WLT589890:WLU589890 WVP589890:WVQ589890 H589892:I589892 JD589892:JE589892 SZ589892:TA589892 ACV589892:ACW589892 AMR589892:AMS589892 AWN589892:AWO589892 BGJ589892:BGK589892 BQF589892:BQG589892 CAB589892:CAC589892 CJX589892:CJY589892 CTT589892:CTU589892 DDP589892:DDQ589892 DNL589892:DNM589892 DXH589892:DXI589892 EHD589892:EHE589892 EQZ589892:ERA589892 FAV589892:FAW589892 FKR589892:FKS589892 FUN589892:FUO589892 GEJ589892:GEK589892 GOF589892:GOG589892 GYB589892:GYC589892 HHX589892:HHY589892 HRT589892:HRU589892 IBP589892:IBQ589892 ILL589892:ILM589892 IVH589892:IVI589892 JFD589892:JFE589892 JOZ589892:JPA589892 JYV589892:JYW589892 KIR589892:KIS589892 KSN589892:KSO589892 LCJ589892:LCK589892 LMF589892:LMG589892 LWB589892:LWC589892 MFX589892:MFY589892 MPT589892:MPU589892 MZP589892:MZQ589892 NJL589892:NJM589892 NTH589892:NTI589892 ODD589892:ODE589892 OMZ589892:ONA589892 OWV589892:OWW589892 PGR589892:PGS589892 PQN589892:PQO589892 QAJ589892:QAK589892 QKF589892:QKG589892 QUB589892:QUC589892 RDX589892:RDY589892 RNT589892:RNU589892 RXP589892:RXQ589892 SHL589892:SHM589892 SRH589892:SRI589892 TBD589892:TBE589892 TKZ589892:TLA589892 TUV589892:TUW589892 UER589892:UES589892 UON589892:UOO589892 UYJ589892:UYK589892 VIF589892:VIG589892 VSB589892:VSC589892 WBX589892:WBY589892 WLT589892:WLU589892 WVP589892:WVQ589892 H589902:I589902 JD589902:JE589902 SZ589902:TA589902 ACV589902:ACW589902 AMR589902:AMS589902 AWN589902:AWO589902 BGJ589902:BGK589902 BQF589902:BQG589902 CAB589902:CAC589902 CJX589902:CJY589902 CTT589902:CTU589902 DDP589902:DDQ589902 DNL589902:DNM589902 DXH589902:DXI589902 EHD589902:EHE589902 EQZ589902:ERA589902 FAV589902:FAW589902 FKR589902:FKS589902 FUN589902:FUO589902 GEJ589902:GEK589902 GOF589902:GOG589902 GYB589902:GYC589902 HHX589902:HHY589902 HRT589902:HRU589902 IBP589902:IBQ589902 ILL589902:ILM589902 IVH589902:IVI589902 JFD589902:JFE589902 JOZ589902:JPA589902 JYV589902:JYW589902 KIR589902:KIS589902 KSN589902:KSO589902 LCJ589902:LCK589902 LMF589902:LMG589902 LWB589902:LWC589902 MFX589902:MFY589902 MPT589902:MPU589902 MZP589902:MZQ589902 NJL589902:NJM589902 NTH589902:NTI589902 ODD589902:ODE589902 OMZ589902:ONA589902 OWV589902:OWW589902 PGR589902:PGS589902 PQN589902:PQO589902 QAJ589902:QAK589902 QKF589902:QKG589902 QUB589902:QUC589902 RDX589902:RDY589902 RNT589902:RNU589902 RXP589902:RXQ589902 SHL589902:SHM589902 SRH589902:SRI589902 TBD589902:TBE589902 TKZ589902:TLA589902 TUV589902:TUW589902 UER589902:UES589902 UON589902:UOO589902 UYJ589902:UYK589902 VIF589902:VIG589902 VSB589902:VSC589902 WBX589902:WBY589902 WLT589902:WLU589902 WVP589902:WVQ589902 H589904:I589904 JD589904:JE589904 SZ589904:TA589904 ACV589904:ACW589904 AMR589904:AMS589904 AWN589904:AWO589904 BGJ589904:BGK589904 BQF589904:BQG589904 CAB589904:CAC589904 CJX589904:CJY589904 CTT589904:CTU589904 DDP589904:DDQ589904 DNL589904:DNM589904 DXH589904:DXI589904 EHD589904:EHE589904 EQZ589904:ERA589904 FAV589904:FAW589904 FKR589904:FKS589904 FUN589904:FUO589904 GEJ589904:GEK589904 GOF589904:GOG589904 GYB589904:GYC589904 HHX589904:HHY589904 HRT589904:HRU589904 IBP589904:IBQ589904 ILL589904:ILM589904 IVH589904:IVI589904 JFD589904:JFE589904 JOZ589904:JPA589904 JYV589904:JYW589904 KIR589904:KIS589904 KSN589904:KSO589904 LCJ589904:LCK589904 LMF589904:LMG589904 LWB589904:LWC589904 MFX589904:MFY589904 MPT589904:MPU589904 MZP589904:MZQ589904 NJL589904:NJM589904 NTH589904:NTI589904 ODD589904:ODE589904 OMZ589904:ONA589904 OWV589904:OWW589904 PGR589904:PGS589904 PQN589904:PQO589904 QAJ589904:QAK589904 QKF589904:QKG589904 QUB589904:QUC589904 RDX589904:RDY589904 RNT589904:RNU589904 RXP589904:RXQ589904 SHL589904:SHM589904 SRH589904:SRI589904 TBD589904:TBE589904 TKZ589904:TLA589904 TUV589904:TUW589904 UER589904:UES589904 UON589904:UOO589904 UYJ589904:UYK589904 VIF589904:VIG589904 VSB589904:VSC589904 WBX589904:WBY589904 WLT589904:WLU589904 WVP589904:WVQ589904 AA589917:AB589917 AD589917:AE589917 AG589917:AH589917 AJ589917:AK589917 AM589917:AN589917 AP589917:AQ589917 AS589917:AT589917 AV589917:AW589917 AY589917:AZ589917 BK589917:BL589917 BT589917:BU589917 BW589917:BX589917 BZ589917:CA589917 CC589917:CD589917 CF589917:CG589917 CI589917:CJ589917 CL589917:CM589917 CO589917:CP589917 CR589917:CS589917 CX589917:CY589917 DA589917:DB589917 DD589917:DE589917 DG589917:DH589917 DJ589917:DK589917 DM589917:DN589917 DP589917:DQ589917 DS589917:DT589917 DV589917:DW589917 DY589917:DZ589917 EB589917:EC589917 EE589917:EF589917 EH589917:EI589917 EK589917:EL589917 EN589917:EO589917 EW589917:EX589917 FC589917:FD589917 FL589917:FM589917 FO589917:FP589917 FR589917:FS589917 FU589917:FV589917 FX589917:FY589917 GA589917:GB589917 JW589917:JX589917 JZ589917:KA589917 KC589917:KD589917 KF589917:KG589917 KI589917:KJ589917 KL589917:KM589917 KO589917:KP589917 KR589917:KS589917 KU589917:KV589917 LG589917:LH589917 LP589917:LQ589917 LS589917:LT589917 LV589917:LW589917 LY589917:LZ589917 MB589917:MC589917 ME589917:MF589917 MH589917:MI589917 MK589917:ML589917 MN589917:MO589917 MT589917:MU589917 MW589917:MX589917 MZ589917:NA589917 NC589917:ND589917 NF589917:NG589917 NI589917:NJ589917 NL589917:NM589917 NO589917:NP589917 NR589917:NS589917 NU589917:NV589917 NX589917:NY589917 OA589917:OB589917 OD589917:OE589917 OG589917:OH589917 OJ589917:OK589917 OS589917:OT589917 OY589917:OZ589917 PH589917:PI589917 PK589917:PL589917 PN589917:PO589917 PQ589917:PR589917 PT589917:PU589917 PW589917:PX589917 TS589917:TT589917 TV589917:TW589917 TY589917:TZ589917 UB589917:UC589917 UE589917:UF589917 UH589917:UI589917 UK589917:UL589917 UN589917:UO589917 UQ589917:UR589917 VC589917:VD589917 VL589917:VM589917 VO589917:VP589917 VR589917:VS589917 VU589917:VV589917 VX589917:VY589917 WA589917:WB589917 WD589917:WE589917 WG589917:WH589917 WJ589917:WK589917 WP589917:WQ589917 WS589917:WT589917 WV589917:WW589917 WY589917:WZ589917 XB589917:XC589917 XE589917:XF589917 XH589917:XI589917 XK589917:XL589917 XN589917:XO589917 XQ589917:XR589917 XT589917:XU589917 XW589917:XX589917 XZ589917:YA589917 YC589917:YD589917 YF589917:YG589917 YO589917:YP589917 YU589917:YV589917 ZD589917:ZE589917 ZG589917:ZH589917 ZJ589917:ZK589917 ZM589917:ZN589917 ZP589917:ZQ589917 ZS589917:ZT589917 ADO589917:ADP589917 ADR589917:ADS589917 ADU589917:ADV589917 ADX589917:ADY589917 AEA589917:AEB589917 AED589917:AEE589917 AEG589917:AEH589917 AEJ589917:AEK589917 AEM589917:AEN589917 AEY589917:AEZ589917 AFH589917:AFI589917 AFK589917:AFL589917 AFN589917:AFO589917 AFQ589917:AFR589917 AFT589917:AFU589917 AFW589917:AFX589917 AFZ589917:AGA589917 AGC589917:AGD589917 AGF589917:AGG589917 AGL589917:AGM589917 AGO589917:AGP589917 AGR589917:AGS589917 AGU589917:AGV589917 AGX589917:AGY589917 AHA589917:AHB589917 AHD589917:AHE589917 AHG589917:AHH589917 AHJ589917:AHK589917 AHM589917:AHN589917 AHP589917:AHQ589917 AHS589917:AHT589917 AHV589917:AHW589917 AHY589917:AHZ589917 AIB589917:AIC589917 AIK589917:AIL589917 AIQ589917:AIR589917 AIZ589917:AJA589917 AJC589917:AJD589917 AJF589917:AJG589917 AJI589917:AJJ589917 AJL589917:AJM589917 AJO589917:AJP589917 ANK589917:ANL589917 ANN589917:ANO589917 ANQ589917:ANR589917 ANT589917:ANU589917 ANW589917:ANX589917 ANZ589917:AOA589917 AOC589917:AOD589917 AOF589917:AOG589917 AOI589917:AOJ589917 AOU589917:AOV589917 APD589917:APE589917 APG589917:APH589917 APJ589917:APK589917 APM589917:APN589917 APP589917:APQ589917 APS589917:APT589917 APV589917:APW589917 APY589917:APZ589917 AQB589917:AQC589917 AQH589917:AQI589917 AQK589917:AQL589917 AQN589917:AQO589917 AQQ589917:AQR589917 AQT589917:AQU589917 AQW589917:AQX589917 AQZ589917:ARA589917 ARC589917:ARD589917 ARF589917:ARG589917 ARI589917:ARJ589917 ARL589917:ARM589917 ARO589917:ARP589917 ARR589917:ARS589917 ARU589917:ARV589917 ARX589917:ARY589917 ASG589917:ASH589917 ASM589917:ASN589917 ASV589917:ASW589917 ASY589917:ASZ589917 ATB589917:ATC589917 ATE589917:ATF589917 ATH589917:ATI589917 ATK589917:ATL589917 AXG589917:AXH589917 AXJ589917:AXK589917 AXM589917:AXN589917 AXP589917:AXQ589917 AXS589917:AXT589917 AXV589917:AXW589917 AXY589917:AXZ589917 AYB589917:AYC589917 AYE589917:AYF589917 AYQ589917:AYR589917 AYZ589917:AZA589917 AZC589917:AZD589917 AZF589917:AZG589917 AZI589917:AZJ589917 AZL589917:AZM589917 AZO589917:AZP589917 AZR589917:AZS589917 AZU589917:AZV589917 AZX589917:AZY589917 BAD589917:BAE589917 BAG589917:BAH589917 BAJ589917:BAK589917 BAM589917:BAN589917 BAP589917:BAQ589917 BAS589917:BAT589917 BAV589917:BAW589917 BAY589917:BAZ589917 BBB589917:BBC589917 BBE589917:BBF589917 BBH589917:BBI589917 BBK589917:BBL589917 BBN589917:BBO589917 BBQ589917:BBR589917 BBT589917:BBU589917 BCC589917:BCD589917 BCI589917:BCJ589917 BCR589917:BCS589917 BCU589917:BCV589917 BCX589917:BCY589917 BDA589917:BDB589917 BDD589917:BDE589917 BDG589917:BDH589917 BHC589917:BHD589917 BHF589917:BHG589917 BHI589917:BHJ589917 BHL589917:BHM589917 BHO589917:BHP589917 BHR589917:BHS589917 BHU589917:BHV589917 BHX589917:BHY589917 BIA589917:BIB589917 BIM589917:BIN589917 BIV589917:BIW589917 BIY589917:BIZ589917 BJB589917:BJC589917 BJE589917:BJF589917 BJH589917:BJI589917 BJK589917:BJL589917 BJN589917:BJO589917 BJQ589917:BJR589917 BJT589917:BJU589917 BJZ589917:BKA589917 BKC589917:BKD589917 BKF589917:BKG589917 BKI589917:BKJ589917 BKL589917:BKM589917 BKO589917:BKP589917 BKR589917:BKS589917 BKU589917:BKV589917 BKX589917:BKY589917 BLA589917:BLB589917 BLD589917:BLE589917 BLG589917:BLH589917 BLJ589917:BLK589917 BLM589917:BLN589917 BLP589917:BLQ589917 BLY589917:BLZ589917 BME589917:BMF589917 BMN589917:BMO589917 BMQ589917:BMR589917 BMT589917:BMU589917 BMW589917:BMX589917 BMZ589917:BNA589917 BNC589917:BND589917 BQY589917:BQZ589917 BRB589917:BRC589917 BRE589917:BRF589917 BRH589917:BRI589917 BRK589917:BRL589917 BRN589917:BRO589917 BRQ589917:BRR589917 BRT589917:BRU589917 BRW589917:BRX589917 BSI589917:BSJ589917 BSR589917:BSS589917 BSU589917:BSV589917 BSX589917:BSY589917 BTA589917:BTB589917 BTD589917:BTE589917 BTG589917:BTH589917 BTJ589917:BTK589917 BTM589917:BTN589917 BTP589917:BTQ589917 BTV589917:BTW589917 BTY589917:BTZ589917 BUB589917:BUC589917 BUE589917:BUF589917 BUH589917:BUI589917 BUK589917:BUL589917 BUN589917:BUO589917 BUQ589917:BUR589917 BUT589917:BUU589917 BUW589917:BUX589917 BUZ589917:BVA589917 BVC589917:BVD589917 BVF589917:BVG589917 BVI589917:BVJ589917 BVL589917:BVM589917 BVU589917:BVV589917 BWA589917:BWB589917 BWJ589917:BWK589917 BWM589917:BWN589917 BWP589917:BWQ589917 BWS589917:BWT589917 BWV589917:BWW589917 BWY589917:BWZ589917 CAU589917:CAV589917 CAX589917:CAY589917 CBA589917:CBB589917 CBD589917:CBE589917 CBG589917:CBH589917 CBJ589917:CBK589917 CBM589917:CBN589917 CBP589917:CBQ589917 CBS589917:CBT589917 CCE589917:CCF589917 CCN589917:CCO589917 CCQ589917:CCR589917 CCT589917:CCU589917 CCW589917:CCX589917 CCZ589917:CDA589917 CDC589917:CDD589917 CDF589917:CDG589917 CDI589917:CDJ589917 CDL589917:CDM589917 CDR589917:CDS589917 CDU589917:CDV589917 CDX589917:CDY589917 CEA589917:CEB589917 CED589917:CEE589917 CEG589917:CEH589917 CEJ589917:CEK589917 CEM589917:CEN589917 CEP589917:CEQ589917 CES589917:CET589917 CEV589917:CEW589917 CEY589917:CEZ589917 CFB589917:CFC589917 CFE589917:CFF589917 CFH589917:CFI589917 CFQ589917:CFR589917 CFW589917:CFX589917 CGF589917:CGG589917 CGI589917:CGJ589917 CGL589917:CGM589917 CGO589917:CGP589917 CGR589917:CGS589917 CGU589917:CGV589917 CKQ589917:CKR589917 CKT589917:CKU589917 CKW589917:CKX589917 CKZ589917:CLA589917 CLC589917:CLD589917 CLF589917:CLG589917 CLI589917:CLJ589917 CLL589917:CLM589917 CLO589917:CLP589917 CMA589917:CMB589917 CMJ589917:CMK589917 CMM589917:CMN589917 CMP589917:CMQ589917 CMS589917:CMT589917 CMV589917:CMW589917 CMY589917:CMZ589917 CNB589917:CNC589917 CNE589917:CNF589917 CNH589917:CNI589917 CNN589917:CNO589917 CNQ589917:CNR589917 CNT589917:CNU589917 CNW589917:CNX589917 CNZ589917:COA589917 COC589917:COD589917 COF589917:COG589917 COI589917:COJ589917 COL589917:COM589917 COO589917:COP589917 COR589917:COS589917 COU589917:COV589917 COX589917:COY589917 CPA589917:CPB589917 CPD589917:CPE589917 CPM589917:CPN589917 CPS589917:CPT589917 CQB589917:CQC589917 CQE589917:CQF589917 CQH589917:CQI589917 CQK589917:CQL589917 CQN589917:CQO589917 CQQ589917:CQR589917 CUM589917:CUN589917 CUP589917:CUQ589917 CUS589917:CUT589917 CUV589917:CUW589917 CUY589917:CUZ589917 CVB589917:CVC589917 CVE589917:CVF589917 CVH589917:CVI589917 CVK589917:CVL589917 CVW589917:CVX589917 CWF589917:CWG589917 CWI589917:CWJ589917 CWL589917:CWM589917 CWO589917:CWP589917 CWR589917:CWS589917 CWU589917:CWV589917 CWX589917:CWY589917 CXA589917:CXB589917 CXD589917:CXE589917 CXJ589917:CXK589917 CXM589917:CXN589917 CXP589917:CXQ589917 CXS589917:CXT589917 CXV589917:CXW589917 CXY589917:CXZ589917 CYB589917:CYC589917 CYE589917:CYF589917 CYH589917:CYI589917 CYK589917:CYL589917 CYN589917:CYO589917 CYQ589917:CYR589917 CYT589917:CYU589917 CYW589917:CYX589917 CYZ589917:CZA589917 CZI589917:CZJ589917 CZO589917:CZP589917 CZX589917:CZY589917 DAA589917:DAB589917 DAD589917:DAE589917 DAG589917:DAH589917 DAJ589917:DAK589917 DAM589917:DAN589917 DEI589917:DEJ589917 DEL589917:DEM589917 DEO589917:DEP589917 DER589917:DES589917 DEU589917:DEV589917 DEX589917:DEY589917 DFA589917:DFB589917 DFD589917:DFE589917 DFG589917:DFH589917 DFS589917:DFT589917 DGB589917:DGC589917 DGE589917:DGF589917 DGH589917:DGI589917 DGK589917:DGL589917 DGN589917:DGO589917 DGQ589917:DGR589917 DGT589917:DGU589917 DGW589917:DGX589917 DGZ589917:DHA589917 DHF589917:DHG589917 DHI589917:DHJ589917 DHL589917:DHM589917 DHO589917:DHP589917 DHR589917:DHS589917 DHU589917:DHV589917 DHX589917:DHY589917 DIA589917:DIB589917 DID589917:DIE589917 DIG589917:DIH589917 DIJ589917:DIK589917 DIM589917:DIN589917 DIP589917:DIQ589917 DIS589917:DIT589917 DIV589917:DIW589917 DJE589917:DJF589917 DJK589917:DJL589917 DJT589917:DJU589917 DJW589917:DJX589917 DJZ589917:DKA589917 DKC589917:DKD589917 DKF589917:DKG589917 DKI589917:DKJ589917 DOE589917:DOF589917 DOH589917:DOI589917 DOK589917:DOL589917 DON589917:DOO589917 DOQ589917:DOR589917 DOT589917:DOU589917 DOW589917:DOX589917 DOZ589917:DPA589917 DPC589917:DPD589917 DPO589917:DPP589917 DPX589917:DPY589917 DQA589917:DQB589917 DQD589917:DQE589917 DQG589917:DQH589917 DQJ589917:DQK589917 DQM589917:DQN589917 DQP589917:DQQ589917 DQS589917:DQT589917 DQV589917:DQW589917 DRB589917:DRC589917 DRE589917:DRF589917 DRH589917:DRI589917 DRK589917:DRL589917 DRN589917:DRO589917 DRQ589917:DRR589917 DRT589917:DRU589917 DRW589917:DRX589917 DRZ589917:DSA589917 DSC589917:DSD589917 DSF589917:DSG589917 DSI589917:DSJ589917 DSL589917:DSM589917 DSO589917:DSP589917 DSR589917:DSS589917 DTA589917:DTB589917 DTG589917:DTH589917 DTP589917:DTQ589917 DTS589917:DTT589917 DTV589917:DTW589917 DTY589917:DTZ589917 DUB589917:DUC589917 DUE589917:DUF589917 DYA589917:DYB589917 DYD589917:DYE589917 DYG589917:DYH589917 DYJ589917:DYK589917 DYM589917:DYN589917 DYP589917:DYQ589917 DYS589917:DYT589917 DYV589917:DYW589917 DYY589917:DYZ589917 DZK589917:DZL589917 DZT589917:DZU589917 DZW589917:DZX589917 DZZ589917:EAA589917 EAC589917:EAD589917 EAF589917:EAG589917 EAI589917:EAJ589917 EAL589917:EAM589917 EAO589917:EAP589917 EAR589917:EAS589917 EAX589917:EAY589917 EBA589917:EBB589917 EBD589917:EBE589917 EBG589917:EBH589917 EBJ589917:EBK589917 EBM589917:EBN589917 EBP589917:EBQ589917 EBS589917:EBT589917 EBV589917:EBW589917 EBY589917:EBZ589917 ECB589917:ECC589917 ECE589917:ECF589917 ECH589917:ECI589917 ECK589917:ECL589917 ECN589917:ECO589917 ECW589917:ECX589917 EDC589917:EDD589917 EDL589917:EDM589917 EDO589917:EDP589917 EDR589917:EDS589917 EDU589917:EDV589917 EDX589917:EDY589917 EEA589917:EEB589917 EHW589917:EHX589917 EHZ589917:EIA589917 EIC589917:EID589917 EIF589917:EIG589917 EII589917:EIJ589917 EIL589917:EIM589917 EIO589917:EIP589917 EIR589917:EIS589917 EIU589917:EIV589917 EJG589917:EJH589917 EJP589917:EJQ589917 EJS589917:EJT589917 EJV589917:EJW589917 EJY589917:EJZ589917 EKB589917:EKC589917 EKE589917:EKF589917 EKH589917:EKI589917 EKK589917:EKL589917 EKN589917:EKO589917 EKT589917:EKU589917 EKW589917:EKX589917 EKZ589917:ELA589917 ELC589917:ELD589917 ELF589917:ELG589917 ELI589917:ELJ589917 ELL589917:ELM589917 ELO589917:ELP589917 ELR589917:ELS589917 ELU589917:ELV589917 ELX589917:ELY589917 EMA589917:EMB589917 EMD589917:EME589917 EMG589917:EMH589917 EMJ589917:EMK589917 EMS589917:EMT589917 EMY589917:EMZ589917 ENH589917:ENI589917 ENK589917:ENL589917 ENN589917:ENO589917 ENQ589917:ENR589917 ENT589917:ENU589917 ENW589917:ENX589917 ERS589917:ERT589917 ERV589917:ERW589917 ERY589917:ERZ589917 ESB589917:ESC589917 ESE589917:ESF589917 ESH589917:ESI589917 ESK589917:ESL589917 ESN589917:ESO589917 ESQ589917:ESR589917 ETC589917:ETD589917 ETL589917:ETM589917 ETO589917:ETP589917 ETR589917:ETS589917 ETU589917:ETV589917 ETX589917:ETY589917 EUA589917:EUB589917 EUD589917:EUE589917 EUG589917:EUH589917 EUJ589917:EUK589917 EUP589917:EUQ589917 EUS589917:EUT589917 EUV589917:EUW589917 EUY589917:EUZ589917 EVB589917:EVC589917 EVE589917:EVF589917 EVH589917:EVI589917 EVK589917:EVL589917 EVN589917:EVO589917 EVQ589917:EVR589917 EVT589917:EVU589917 EVW589917:EVX589917 EVZ589917:EWA589917 EWC589917:EWD589917 EWF589917:EWG589917 EWO589917:EWP589917 EWU589917:EWV589917 EXD589917:EXE589917 EXG589917:EXH589917 EXJ589917:EXK589917 EXM589917:EXN589917 EXP589917:EXQ589917 EXS589917:EXT589917 FBO589917:FBP589917 FBR589917:FBS589917 FBU589917:FBV589917 FBX589917:FBY589917 FCA589917:FCB589917 FCD589917:FCE589917 FCG589917:FCH589917 FCJ589917:FCK589917 FCM589917:FCN589917 FCY589917:FCZ589917 FDH589917:FDI589917 FDK589917:FDL589917 FDN589917:FDO589917 FDQ589917:FDR589917 FDT589917:FDU589917 FDW589917:FDX589917 FDZ589917:FEA589917 FEC589917:FED589917 FEF589917:FEG589917 FEL589917:FEM589917 FEO589917:FEP589917 FER589917:FES589917 FEU589917:FEV589917 FEX589917:FEY589917 FFA589917:FFB589917 FFD589917:FFE589917 FFG589917:FFH589917 FFJ589917:FFK589917 FFM589917:FFN589917 FFP589917:FFQ589917 FFS589917:FFT589917 FFV589917:FFW589917 FFY589917:FFZ589917 FGB589917:FGC589917 FGK589917:FGL589917 FGQ589917:FGR589917 FGZ589917:FHA589917 FHC589917:FHD589917 FHF589917:FHG589917 FHI589917:FHJ589917 FHL589917:FHM589917 FHO589917:FHP589917 FLK589917:FLL589917 FLN589917:FLO589917 FLQ589917:FLR589917 FLT589917:FLU589917 FLW589917:FLX589917 FLZ589917:FMA589917 FMC589917:FMD589917 FMF589917:FMG589917 FMI589917:FMJ589917 FMU589917:FMV589917 FND589917:FNE589917 FNG589917:FNH589917 FNJ589917:FNK589917 FNM589917:FNN589917 FNP589917:FNQ589917 FNS589917:FNT589917 FNV589917:FNW589917 FNY589917:FNZ589917 FOB589917:FOC589917 FOH589917:FOI589917 FOK589917:FOL589917 FON589917:FOO589917 FOQ589917:FOR589917 FOT589917:FOU589917 FOW589917:FOX589917 FOZ589917:FPA589917 FPC589917:FPD589917 FPF589917:FPG589917 FPI589917:FPJ589917 FPL589917:FPM589917 FPO589917:FPP589917 FPR589917:FPS589917 FPU589917:FPV589917 FPX589917:FPY589917 FQG589917:FQH589917 FQM589917:FQN589917 FQV589917:FQW589917 FQY589917:FQZ589917 FRB589917:FRC589917 FRE589917:FRF589917 FRH589917:FRI589917 FRK589917:FRL589917 FVG589917:FVH589917 FVJ589917:FVK589917 FVM589917:FVN589917 FVP589917:FVQ589917 FVS589917:FVT589917 FVV589917:FVW589917 FVY589917:FVZ589917 FWB589917:FWC589917 FWE589917:FWF589917 FWQ589917:FWR589917 FWZ589917:FXA589917 FXC589917:FXD589917 FXF589917:FXG589917 FXI589917:FXJ589917 FXL589917:FXM589917 FXO589917:FXP589917 FXR589917:FXS589917 FXU589917:FXV589917 FXX589917:FXY589917 FYD589917:FYE589917 FYG589917:FYH589917 FYJ589917:FYK589917 FYM589917:FYN589917 FYP589917:FYQ589917 FYS589917:FYT589917 FYV589917:FYW589917 FYY589917:FYZ589917 FZB589917:FZC589917 FZE589917:FZF589917 FZH589917:FZI589917 FZK589917:FZL589917 FZN589917:FZO589917 FZQ589917:FZR589917 FZT589917:FZU589917 GAC589917:GAD589917 GAI589917:GAJ589917 GAR589917:GAS589917 GAU589917:GAV589917 GAX589917:GAY589917 GBA589917:GBB589917 GBD589917:GBE589917 GBG589917:GBH589917 GFC589917:GFD589917 GFF589917:GFG589917 GFI589917:GFJ589917 GFL589917:GFM589917 GFO589917:GFP589917 GFR589917:GFS589917 GFU589917:GFV589917 GFX589917:GFY589917 GGA589917:GGB589917 GGM589917:GGN589917 GGV589917:GGW589917 GGY589917:GGZ589917 GHB589917:GHC589917 GHE589917:GHF589917 GHH589917:GHI589917 GHK589917:GHL589917 GHN589917:GHO589917 GHQ589917:GHR589917 GHT589917:GHU589917 GHZ589917:GIA589917 GIC589917:GID589917 GIF589917:GIG589917 GII589917:GIJ589917 GIL589917:GIM589917 GIO589917:GIP589917 GIR589917:GIS589917 GIU589917:GIV589917 GIX589917:GIY589917 GJA589917:GJB589917 GJD589917:GJE589917 GJG589917:GJH589917 GJJ589917:GJK589917 GJM589917:GJN589917 GJP589917:GJQ589917 GJY589917:GJZ589917 GKE589917:GKF589917 GKN589917:GKO589917 GKQ589917:GKR589917 GKT589917:GKU589917 GKW589917:GKX589917 GKZ589917:GLA589917 GLC589917:GLD589917 GOY589917:GOZ589917 GPB589917:GPC589917 GPE589917:GPF589917 GPH589917:GPI589917 GPK589917:GPL589917 GPN589917:GPO589917 GPQ589917:GPR589917 GPT589917:GPU589917 GPW589917:GPX589917 GQI589917:GQJ589917 GQR589917:GQS589917 GQU589917:GQV589917 GQX589917:GQY589917 GRA589917:GRB589917 GRD589917:GRE589917 GRG589917:GRH589917 GRJ589917:GRK589917 GRM589917:GRN589917 GRP589917:GRQ589917 GRV589917:GRW589917 GRY589917:GRZ589917 GSB589917:GSC589917 GSE589917:GSF589917 GSH589917:GSI589917 GSK589917:GSL589917 GSN589917:GSO589917 GSQ589917:GSR589917 GST589917:GSU589917 GSW589917:GSX589917 GSZ589917:GTA589917 GTC589917:GTD589917 GTF589917:GTG589917 GTI589917:GTJ589917 GTL589917:GTM589917 GTU589917:GTV589917 GUA589917:GUB589917 GUJ589917:GUK589917 GUM589917:GUN589917 GUP589917:GUQ589917 GUS589917:GUT589917 GUV589917:GUW589917 GUY589917:GUZ589917 GYU589917:GYV589917 GYX589917:GYY589917 GZA589917:GZB589917 GZD589917:GZE589917 GZG589917:GZH589917 GZJ589917:GZK589917 GZM589917:GZN589917 GZP589917:GZQ589917 GZS589917:GZT589917 HAE589917:HAF589917 HAN589917:HAO589917 HAQ589917:HAR589917 HAT589917:HAU589917 HAW589917:HAX589917 HAZ589917:HBA589917 HBC589917:HBD589917 HBF589917:HBG589917 HBI589917:HBJ589917 HBL589917:HBM589917 HBR589917:HBS589917 HBU589917:HBV589917 HBX589917:HBY589917 HCA589917:HCB589917 HCD589917:HCE589917 HCG589917:HCH589917 HCJ589917:HCK589917 HCM589917:HCN589917 HCP589917:HCQ589917 HCS589917:HCT589917 HCV589917:HCW589917 HCY589917:HCZ589917 HDB589917:HDC589917 HDE589917:HDF589917 HDH589917:HDI589917 HDQ589917:HDR589917 HDW589917:HDX589917 HEF589917:HEG589917 HEI589917:HEJ589917 HEL589917:HEM589917 HEO589917:HEP589917 HER589917:HES589917 HEU589917:HEV589917 HIQ589917:HIR589917 HIT589917:HIU589917 HIW589917:HIX589917 HIZ589917:HJA589917 HJC589917:HJD589917 HJF589917:HJG589917 HJI589917:HJJ589917 HJL589917:HJM589917 HJO589917:HJP589917 HKA589917:HKB589917 HKJ589917:HKK589917 HKM589917:HKN589917 HKP589917:HKQ589917 HKS589917:HKT589917 HKV589917:HKW589917 HKY589917:HKZ589917 HLB589917:HLC589917 HLE589917:HLF589917 HLH589917:HLI589917 HLN589917:HLO589917 HLQ589917:HLR589917 HLT589917:HLU589917 HLW589917:HLX589917 HLZ589917:HMA589917 HMC589917:HMD589917 HMF589917:HMG589917 HMI589917:HMJ589917 HML589917:HMM589917 HMO589917:HMP589917 HMR589917:HMS589917 HMU589917:HMV589917 HMX589917:HMY589917 HNA589917:HNB589917 HND589917:HNE589917 HNM589917:HNN589917 HNS589917:HNT589917 HOB589917:HOC589917 HOE589917:HOF589917 HOH589917:HOI589917 HOK589917:HOL589917 HON589917:HOO589917 HOQ589917:HOR589917 HSM589917:HSN589917 HSP589917:HSQ589917 HSS589917:HST589917 HSV589917:HSW589917 HSY589917:HSZ589917 HTB589917:HTC589917 HTE589917:HTF589917 HTH589917:HTI589917 HTK589917:HTL589917 HTW589917:HTX589917 HUF589917:HUG589917 HUI589917:HUJ589917 HUL589917:HUM589917 HUO589917:HUP589917 HUR589917:HUS589917 HUU589917:HUV589917 HUX589917:HUY589917 HVA589917:HVB589917 HVD589917:HVE589917 HVJ589917:HVK589917 HVM589917:HVN589917 HVP589917:HVQ589917 HVS589917:HVT589917 HVV589917:HVW589917 HVY589917:HVZ589917 HWB589917:HWC589917 HWE589917:HWF589917 HWH589917:HWI589917 HWK589917:HWL589917 HWN589917:HWO589917 HWQ589917:HWR589917 HWT589917:HWU589917 HWW589917:HWX589917 HWZ589917:HXA589917 HXI589917:HXJ589917 HXO589917:HXP589917 HXX589917:HXY589917 HYA589917:HYB589917 HYD589917:HYE589917 HYG589917:HYH589917 HYJ589917:HYK589917 HYM589917:HYN589917 ICI589917:ICJ589917 ICL589917:ICM589917 ICO589917:ICP589917 ICR589917:ICS589917 ICU589917:ICV589917 ICX589917:ICY589917 IDA589917:IDB589917 IDD589917:IDE589917 IDG589917:IDH589917 IDS589917:IDT589917 IEB589917:IEC589917 IEE589917:IEF589917 IEH589917:IEI589917 IEK589917:IEL589917 IEN589917:IEO589917 IEQ589917:IER589917 IET589917:IEU589917 IEW589917:IEX589917 IEZ589917:IFA589917 IFF589917:IFG589917 IFI589917:IFJ589917 IFL589917:IFM589917 IFO589917:IFP589917 IFR589917:IFS589917 IFU589917:IFV589917 IFX589917:IFY589917 IGA589917:IGB589917 IGD589917:IGE589917 IGG589917:IGH589917 IGJ589917:IGK589917 IGM589917:IGN589917 IGP589917:IGQ589917 IGS589917:IGT589917 IGV589917:IGW589917 IHE589917:IHF589917 IHK589917:IHL589917 IHT589917:IHU589917 IHW589917:IHX589917 IHZ589917:IIA589917 IIC589917:IID589917 IIF589917:IIG589917 III589917:IIJ589917 IME589917:IMF589917 IMH589917:IMI589917 IMK589917:IML589917 IMN589917:IMO589917 IMQ589917:IMR589917 IMT589917:IMU589917 IMW589917:IMX589917 IMZ589917:INA589917 INC589917:IND589917 INO589917:INP589917 INX589917:INY589917 IOA589917:IOB589917 IOD589917:IOE589917 IOG589917:IOH589917 IOJ589917:IOK589917 IOM589917:ION589917 IOP589917:IOQ589917 IOS589917:IOT589917 IOV589917:IOW589917 IPB589917:IPC589917 IPE589917:IPF589917 IPH589917:IPI589917 IPK589917:IPL589917 IPN589917:IPO589917 IPQ589917:IPR589917 IPT589917:IPU589917 IPW589917:IPX589917 IPZ589917:IQA589917 IQC589917:IQD589917 IQF589917:IQG589917 IQI589917:IQJ589917 IQL589917:IQM589917 IQO589917:IQP589917 IQR589917:IQS589917 IRA589917:IRB589917 IRG589917:IRH589917 IRP589917:IRQ589917 IRS589917:IRT589917 IRV589917:IRW589917 IRY589917:IRZ589917 ISB589917:ISC589917 ISE589917:ISF589917 IWA589917:IWB589917 IWD589917:IWE589917 IWG589917:IWH589917 IWJ589917:IWK589917 IWM589917:IWN589917 IWP589917:IWQ589917 IWS589917:IWT589917 IWV589917:IWW589917 IWY589917:IWZ589917 IXK589917:IXL589917 IXT589917:IXU589917 IXW589917:IXX589917 IXZ589917:IYA589917 IYC589917:IYD589917 IYF589917:IYG589917 IYI589917:IYJ589917 IYL589917:IYM589917 IYO589917:IYP589917 IYR589917:IYS589917 IYX589917:IYY589917 IZA589917:IZB589917 IZD589917:IZE589917 IZG589917:IZH589917 IZJ589917:IZK589917 IZM589917:IZN589917 IZP589917:IZQ589917 IZS589917:IZT589917 IZV589917:IZW589917 IZY589917:IZZ589917 JAB589917:JAC589917 JAE589917:JAF589917 JAH589917:JAI589917 JAK589917:JAL589917 JAN589917:JAO589917 JAW589917:JAX589917 JBC589917:JBD589917 JBL589917:JBM589917 JBO589917:JBP589917 JBR589917:JBS589917 JBU589917:JBV589917 JBX589917:JBY589917 JCA589917:JCB589917 JFW589917:JFX589917 JFZ589917:JGA589917 JGC589917:JGD589917 JGF589917:JGG589917 JGI589917:JGJ589917 JGL589917:JGM589917 JGO589917:JGP589917 JGR589917:JGS589917 JGU589917:JGV589917 JHG589917:JHH589917 JHP589917:JHQ589917 JHS589917:JHT589917 JHV589917:JHW589917 JHY589917:JHZ589917 JIB589917:JIC589917 JIE589917:JIF589917 JIH589917:JII589917 JIK589917:JIL589917 JIN589917:JIO589917 JIT589917:JIU589917 JIW589917:JIX589917 JIZ589917:JJA589917 JJC589917:JJD589917 JJF589917:JJG589917 JJI589917:JJJ589917 JJL589917:JJM589917 JJO589917:JJP589917 JJR589917:JJS589917 JJU589917:JJV589917 JJX589917:JJY589917 JKA589917:JKB589917 JKD589917:JKE589917 JKG589917:JKH589917 JKJ589917:JKK589917 JKS589917:JKT589917 JKY589917:JKZ589917 JLH589917:JLI589917 JLK589917:JLL589917 JLN589917:JLO589917 JLQ589917:JLR589917 JLT589917:JLU589917 JLW589917:JLX589917 JPS589917:JPT589917 JPV589917:JPW589917 JPY589917:JPZ589917 JQB589917:JQC589917 JQE589917:JQF589917 JQH589917:JQI589917 JQK589917:JQL589917 JQN589917:JQO589917 JQQ589917:JQR589917 JRC589917:JRD589917 JRL589917:JRM589917 JRO589917:JRP589917 JRR589917:JRS589917 JRU589917:JRV589917 JRX589917:JRY589917 JSA589917:JSB589917 JSD589917:JSE589917 JSG589917:JSH589917 JSJ589917:JSK589917 JSP589917:JSQ589917 JSS589917:JST589917 JSV589917:JSW589917 JSY589917:JSZ589917 JTB589917:JTC589917 JTE589917:JTF589917 JTH589917:JTI589917 JTK589917:JTL589917 JTN589917:JTO589917 JTQ589917:JTR589917 JTT589917:JTU589917 JTW589917:JTX589917 JTZ589917:JUA589917 JUC589917:JUD589917 JUF589917:JUG589917 JUO589917:JUP589917 JUU589917:JUV589917 JVD589917:JVE589917 JVG589917:JVH589917 JVJ589917:JVK589917 JVM589917:JVN589917 JVP589917:JVQ589917 JVS589917:JVT589917 JZO589917:JZP589917 JZR589917:JZS589917 JZU589917:JZV589917 JZX589917:JZY589917 KAA589917:KAB589917 KAD589917:KAE589917 KAG589917:KAH589917 KAJ589917:KAK589917 KAM589917:KAN589917 KAY589917:KAZ589917 KBH589917:KBI589917 KBK589917:KBL589917 KBN589917:KBO589917 KBQ589917:KBR589917 KBT589917:KBU589917 KBW589917:KBX589917 KBZ589917:KCA589917 KCC589917:KCD589917 KCF589917:KCG589917 KCL589917:KCM589917 KCO589917:KCP589917 KCR589917:KCS589917 KCU589917:KCV589917 KCX589917:KCY589917 KDA589917:KDB589917 KDD589917:KDE589917 KDG589917:KDH589917 KDJ589917:KDK589917 KDM589917:KDN589917 KDP589917:KDQ589917 KDS589917:KDT589917 KDV589917:KDW589917 KDY589917:KDZ589917 KEB589917:KEC589917 KEK589917:KEL589917 KEQ589917:KER589917 KEZ589917:KFA589917 KFC589917:KFD589917 KFF589917:KFG589917 KFI589917:KFJ589917 KFL589917:KFM589917 KFO589917:KFP589917 KJK589917:KJL589917 KJN589917:KJO589917 KJQ589917:KJR589917 KJT589917:KJU589917 KJW589917:KJX589917 KJZ589917:KKA589917 KKC589917:KKD589917 KKF589917:KKG589917 KKI589917:KKJ589917 KKU589917:KKV589917 KLD589917:KLE589917 KLG589917:KLH589917 KLJ589917:KLK589917 KLM589917:KLN589917 KLP589917:KLQ589917 KLS589917:KLT589917 KLV589917:KLW589917 KLY589917:KLZ589917 KMB589917:KMC589917 KMH589917:KMI589917 KMK589917:KML589917 KMN589917:KMO589917 KMQ589917:KMR589917 KMT589917:KMU589917 KMW589917:KMX589917 KMZ589917:KNA589917 KNC589917:KND589917 KNF589917:KNG589917 KNI589917:KNJ589917 KNL589917:KNM589917 KNO589917:KNP589917 KNR589917:KNS589917 KNU589917:KNV589917 KNX589917:KNY589917 KOG589917:KOH589917 KOM589917:KON589917 KOV589917:KOW589917 KOY589917:KOZ589917 KPB589917:KPC589917 KPE589917:KPF589917 KPH589917:KPI589917 KPK589917:KPL589917 KTG589917:KTH589917 KTJ589917:KTK589917 KTM589917:KTN589917 KTP589917:KTQ589917 KTS589917:KTT589917 KTV589917:KTW589917 KTY589917:KTZ589917 KUB589917:KUC589917 KUE589917:KUF589917 KUQ589917:KUR589917 KUZ589917:KVA589917 KVC589917:KVD589917 KVF589917:KVG589917 KVI589917:KVJ589917 KVL589917:KVM589917 KVO589917:KVP589917 KVR589917:KVS589917 KVU589917:KVV589917 KVX589917:KVY589917 KWD589917:KWE589917 KWG589917:KWH589917 KWJ589917:KWK589917 KWM589917:KWN589917 KWP589917:KWQ589917 KWS589917:KWT589917 KWV589917:KWW589917 KWY589917:KWZ589917 KXB589917:KXC589917 KXE589917:KXF589917 KXH589917:KXI589917 KXK589917:KXL589917 KXN589917:KXO589917 KXQ589917:KXR589917 KXT589917:KXU589917 KYC589917:KYD589917 KYI589917:KYJ589917 KYR589917:KYS589917 KYU589917:KYV589917 KYX589917:KYY589917 KZA589917:KZB589917 KZD589917:KZE589917 KZG589917:KZH589917 LDC589917:LDD589917 LDF589917:LDG589917 LDI589917:LDJ589917 LDL589917:LDM589917 LDO589917:LDP589917 LDR589917:LDS589917 LDU589917:LDV589917 LDX589917:LDY589917 LEA589917:LEB589917 LEM589917:LEN589917 LEV589917:LEW589917 LEY589917:LEZ589917 LFB589917:LFC589917 LFE589917:LFF589917 LFH589917:LFI589917 LFK589917:LFL589917 LFN589917:LFO589917 LFQ589917:LFR589917 LFT589917:LFU589917 LFZ589917:LGA589917 LGC589917:LGD589917 LGF589917:LGG589917 LGI589917:LGJ589917 LGL589917:LGM589917 LGO589917:LGP589917 LGR589917:LGS589917 LGU589917:LGV589917 LGX589917:LGY589917 LHA589917:LHB589917 LHD589917:LHE589917 LHG589917:LHH589917 LHJ589917:LHK589917 LHM589917:LHN589917 LHP589917:LHQ589917 LHY589917:LHZ589917 LIE589917:LIF589917 LIN589917:LIO589917 LIQ589917:LIR589917 LIT589917:LIU589917 LIW589917:LIX589917 LIZ589917:LJA589917 LJC589917:LJD589917 LMY589917:LMZ589917 LNB589917:LNC589917 LNE589917:LNF589917 LNH589917:LNI589917 LNK589917:LNL589917 LNN589917:LNO589917 LNQ589917:LNR589917 LNT589917:LNU589917 LNW589917:LNX589917 LOI589917:LOJ589917 LOR589917:LOS589917 LOU589917:LOV589917 LOX589917:LOY589917 LPA589917:LPB589917 LPD589917:LPE589917 LPG589917:LPH589917 LPJ589917:LPK589917 LPM589917:LPN589917 LPP589917:LPQ589917 LPV589917:LPW589917 LPY589917:LPZ589917 LQB589917:LQC589917 LQE589917:LQF589917 LQH589917:LQI589917 LQK589917:LQL589917 LQN589917:LQO589917 LQQ589917:LQR589917 LQT589917:LQU589917 LQW589917:LQX589917 LQZ589917:LRA589917 LRC589917:LRD589917 LRF589917:LRG589917 LRI589917:LRJ589917 LRL589917:LRM589917 LRU589917:LRV589917 LSA589917:LSB589917 LSJ589917:LSK589917 LSM589917:LSN589917 LSP589917:LSQ589917 LSS589917:LST589917 LSV589917:LSW589917 LSY589917:LSZ589917 LWU589917:LWV589917 LWX589917:LWY589917 LXA589917:LXB589917 LXD589917:LXE589917 LXG589917:LXH589917 LXJ589917:LXK589917 LXM589917:LXN589917 LXP589917:LXQ589917 LXS589917:LXT589917 LYE589917:LYF589917 LYN589917:LYO589917 LYQ589917:LYR589917 LYT589917:LYU589917 LYW589917:LYX589917 LYZ589917:LZA589917 LZC589917:LZD589917 LZF589917:LZG589917 LZI589917:LZJ589917 LZL589917:LZM589917 LZR589917:LZS589917 LZU589917:LZV589917 LZX589917:LZY589917 MAA589917:MAB589917 MAD589917:MAE589917 MAG589917:MAH589917 MAJ589917:MAK589917 MAM589917:MAN589917 MAP589917:MAQ589917 MAS589917:MAT589917 MAV589917:MAW589917 MAY589917:MAZ589917 MBB589917:MBC589917 MBE589917:MBF589917 MBH589917:MBI589917 MBQ589917:MBR589917 MBW589917:MBX589917 MCF589917:MCG589917 MCI589917:MCJ589917 MCL589917:MCM589917 MCO589917:MCP589917 MCR589917:MCS589917 MCU589917:MCV589917 MGQ589917:MGR589917 MGT589917:MGU589917 MGW589917:MGX589917 MGZ589917:MHA589917 MHC589917:MHD589917 MHF589917:MHG589917 MHI589917:MHJ589917 MHL589917:MHM589917 MHO589917:MHP589917 MIA589917:MIB589917 MIJ589917:MIK589917 MIM589917:MIN589917 MIP589917:MIQ589917 MIS589917:MIT589917 MIV589917:MIW589917 MIY589917:MIZ589917 MJB589917:MJC589917 MJE589917:MJF589917 MJH589917:MJI589917 MJN589917:MJO589917 MJQ589917:MJR589917 MJT589917:MJU589917 MJW589917:MJX589917 MJZ589917:MKA589917 MKC589917:MKD589917 MKF589917:MKG589917 MKI589917:MKJ589917 MKL589917:MKM589917 MKO589917:MKP589917 MKR589917:MKS589917 MKU589917:MKV589917 MKX589917:MKY589917 MLA589917:MLB589917 MLD589917:MLE589917 MLM589917:MLN589917 MLS589917:MLT589917 MMB589917:MMC589917 MME589917:MMF589917 MMH589917:MMI589917 MMK589917:MML589917 MMN589917:MMO589917 MMQ589917:MMR589917 MQM589917:MQN589917 MQP589917:MQQ589917 MQS589917:MQT589917 MQV589917:MQW589917 MQY589917:MQZ589917 MRB589917:MRC589917 MRE589917:MRF589917 MRH589917:MRI589917 MRK589917:MRL589917 MRW589917:MRX589917 MSF589917:MSG589917 MSI589917:MSJ589917 MSL589917:MSM589917 MSO589917:MSP589917 MSR589917:MSS589917 MSU589917:MSV589917 MSX589917:MSY589917 MTA589917:MTB589917 MTD589917:MTE589917 MTJ589917:MTK589917 MTM589917:MTN589917 MTP589917:MTQ589917 MTS589917:MTT589917 MTV589917:MTW589917 MTY589917:MTZ589917 MUB589917:MUC589917 MUE589917:MUF589917 MUH589917:MUI589917 MUK589917:MUL589917 MUN589917:MUO589917 MUQ589917:MUR589917 MUT589917:MUU589917 MUW589917:MUX589917 MUZ589917:MVA589917 MVI589917:MVJ589917 MVO589917:MVP589917 MVX589917:MVY589917 MWA589917:MWB589917 MWD589917:MWE589917 MWG589917:MWH589917 MWJ589917:MWK589917 MWM589917:MWN589917 NAI589917:NAJ589917 NAL589917:NAM589917 NAO589917:NAP589917 NAR589917:NAS589917 NAU589917:NAV589917 NAX589917:NAY589917 NBA589917:NBB589917 NBD589917:NBE589917 NBG589917:NBH589917 NBS589917:NBT589917 NCB589917:NCC589917 NCE589917:NCF589917 NCH589917:NCI589917 NCK589917:NCL589917 NCN589917:NCO589917 NCQ589917:NCR589917 NCT589917:NCU589917 NCW589917:NCX589917 NCZ589917:NDA589917 NDF589917:NDG589917 NDI589917:NDJ589917 NDL589917:NDM589917 NDO589917:NDP589917 NDR589917:NDS589917 NDU589917:NDV589917 NDX589917:NDY589917 NEA589917:NEB589917 NED589917:NEE589917 NEG589917:NEH589917 NEJ589917:NEK589917 NEM589917:NEN589917 NEP589917:NEQ589917 NES589917:NET589917 NEV589917:NEW589917 NFE589917:NFF589917 NFK589917:NFL589917 NFT589917:NFU589917 NFW589917:NFX589917 NFZ589917:NGA589917 NGC589917:NGD589917 NGF589917:NGG589917 NGI589917:NGJ589917 NKE589917:NKF589917 NKH589917:NKI589917 NKK589917:NKL589917 NKN589917:NKO589917 NKQ589917:NKR589917 NKT589917:NKU589917 NKW589917:NKX589917 NKZ589917:NLA589917 NLC589917:NLD589917 NLO589917:NLP589917 NLX589917:NLY589917 NMA589917:NMB589917 NMD589917:NME589917 NMG589917:NMH589917 NMJ589917:NMK589917 NMM589917:NMN589917 NMP589917:NMQ589917 NMS589917:NMT589917 NMV589917:NMW589917 NNB589917:NNC589917 NNE589917:NNF589917 NNH589917:NNI589917 NNK589917:NNL589917 NNN589917:NNO589917 NNQ589917:NNR589917 NNT589917:NNU589917 NNW589917:NNX589917 NNZ589917:NOA589917 NOC589917:NOD589917 NOF589917:NOG589917 NOI589917:NOJ589917 NOL589917:NOM589917 NOO589917:NOP589917 NOR589917:NOS589917 NPA589917:NPB589917 NPG589917:NPH589917 NPP589917:NPQ589917 NPS589917:NPT589917 NPV589917:NPW589917 NPY589917:NPZ589917 NQB589917:NQC589917 NQE589917:NQF589917 NUA589917:NUB589917 NUD589917:NUE589917 NUG589917:NUH589917 NUJ589917:NUK589917 NUM589917:NUN589917 NUP589917:NUQ589917 NUS589917:NUT589917 NUV589917:NUW589917 NUY589917:NUZ589917 NVK589917:NVL589917 NVT589917:NVU589917 NVW589917:NVX589917 NVZ589917:NWA589917 NWC589917:NWD589917 NWF589917:NWG589917 NWI589917:NWJ589917 NWL589917:NWM589917 NWO589917:NWP589917 NWR589917:NWS589917 NWX589917:NWY589917 NXA589917:NXB589917 NXD589917:NXE589917 NXG589917:NXH589917 NXJ589917:NXK589917 NXM589917:NXN589917 NXP589917:NXQ589917 NXS589917:NXT589917 NXV589917:NXW589917 NXY589917:NXZ589917 NYB589917:NYC589917 NYE589917:NYF589917 NYH589917:NYI589917 NYK589917:NYL589917 NYN589917:NYO589917 NYW589917:NYX589917 NZC589917:NZD589917 NZL589917:NZM589917 NZO589917:NZP589917 NZR589917:NZS589917 NZU589917:NZV589917 NZX589917:NZY589917 OAA589917:OAB589917 ODW589917:ODX589917 ODZ589917:OEA589917 OEC589917:OED589917 OEF589917:OEG589917 OEI589917:OEJ589917 OEL589917:OEM589917 OEO589917:OEP589917 OER589917:OES589917 OEU589917:OEV589917 OFG589917:OFH589917 OFP589917:OFQ589917 OFS589917:OFT589917 OFV589917:OFW589917 OFY589917:OFZ589917 OGB589917:OGC589917 OGE589917:OGF589917 OGH589917:OGI589917 OGK589917:OGL589917 OGN589917:OGO589917 OGT589917:OGU589917 OGW589917:OGX589917 OGZ589917:OHA589917 OHC589917:OHD589917 OHF589917:OHG589917 OHI589917:OHJ589917 OHL589917:OHM589917 OHO589917:OHP589917 OHR589917:OHS589917 OHU589917:OHV589917 OHX589917:OHY589917 OIA589917:OIB589917 OID589917:OIE589917 OIG589917:OIH589917 OIJ589917:OIK589917 OIS589917:OIT589917 OIY589917:OIZ589917 OJH589917:OJI589917 OJK589917:OJL589917 OJN589917:OJO589917 OJQ589917:OJR589917 OJT589917:OJU589917 OJW589917:OJX589917 ONS589917:ONT589917 ONV589917:ONW589917 ONY589917:ONZ589917 OOB589917:OOC589917 OOE589917:OOF589917 OOH589917:OOI589917 OOK589917:OOL589917 OON589917:OOO589917 OOQ589917:OOR589917 OPC589917:OPD589917 OPL589917:OPM589917 OPO589917:OPP589917 OPR589917:OPS589917 OPU589917:OPV589917 OPX589917:OPY589917 OQA589917:OQB589917 OQD589917:OQE589917 OQG589917:OQH589917 OQJ589917:OQK589917 OQP589917:OQQ589917 OQS589917:OQT589917 OQV589917:OQW589917 OQY589917:OQZ589917 ORB589917:ORC589917 ORE589917:ORF589917 ORH589917:ORI589917 ORK589917:ORL589917 ORN589917:ORO589917 ORQ589917:ORR589917 ORT589917:ORU589917 ORW589917:ORX589917 ORZ589917:OSA589917 OSC589917:OSD589917 OSF589917:OSG589917 OSO589917:OSP589917 OSU589917:OSV589917 OTD589917:OTE589917 OTG589917:OTH589917 OTJ589917:OTK589917 OTM589917:OTN589917 OTP589917:OTQ589917 OTS589917:OTT589917 OXO589917:OXP589917 OXR589917:OXS589917 OXU589917:OXV589917 OXX589917:OXY589917 OYA589917:OYB589917 OYD589917:OYE589917 OYG589917:OYH589917 OYJ589917:OYK589917 OYM589917:OYN589917 OYY589917:OYZ589917 OZH589917:OZI589917 OZK589917:OZL589917 OZN589917:OZO589917 OZQ589917:OZR589917 OZT589917:OZU589917 OZW589917:OZX589917 OZZ589917:PAA589917 PAC589917:PAD589917 PAF589917:PAG589917 PAL589917:PAM589917 PAO589917:PAP589917 PAR589917:PAS589917 PAU589917:PAV589917 PAX589917:PAY589917 PBA589917:PBB589917 PBD589917:PBE589917 PBG589917:PBH589917 PBJ589917:PBK589917 PBM589917:PBN589917 PBP589917:PBQ589917 PBS589917:PBT589917 PBV589917:PBW589917 PBY589917:PBZ589917 PCB589917:PCC589917 PCK589917:PCL589917 PCQ589917:PCR589917 PCZ589917:PDA589917 PDC589917:PDD589917 PDF589917:PDG589917 PDI589917:PDJ589917 PDL589917:PDM589917 PDO589917:PDP589917 PHK589917:PHL589917 PHN589917:PHO589917 PHQ589917:PHR589917 PHT589917:PHU589917 PHW589917:PHX589917 PHZ589917:PIA589917 PIC589917:PID589917 PIF589917:PIG589917 PII589917:PIJ589917 PIU589917:PIV589917 PJD589917:PJE589917 PJG589917:PJH589917 PJJ589917:PJK589917 PJM589917:PJN589917 PJP589917:PJQ589917 PJS589917:PJT589917 PJV589917:PJW589917 PJY589917:PJZ589917 PKB589917:PKC589917 PKH589917:PKI589917 PKK589917:PKL589917 PKN589917:PKO589917 PKQ589917:PKR589917 PKT589917:PKU589917 PKW589917:PKX589917 PKZ589917:PLA589917 PLC589917:PLD589917 PLF589917:PLG589917 PLI589917:PLJ589917 PLL589917:PLM589917 PLO589917:PLP589917 PLR589917:PLS589917 PLU589917:PLV589917 PLX589917:PLY589917 PMG589917:PMH589917 PMM589917:PMN589917 PMV589917:PMW589917 PMY589917:PMZ589917 PNB589917:PNC589917 PNE589917:PNF589917 PNH589917:PNI589917 PNK589917:PNL589917 PRG589917:PRH589917 PRJ589917:PRK589917 PRM589917:PRN589917 PRP589917:PRQ589917 PRS589917:PRT589917 PRV589917:PRW589917 PRY589917:PRZ589917 PSB589917:PSC589917 PSE589917:PSF589917 PSQ589917:PSR589917 PSZ589917:PTA589917 PTC589917:PTD589917 PTF589917:PTG589917 PTI589917:PTJ589917 PTL589917:PTM589917 PTO589917:PTP589917 PTR589917:PTS589917 PTU589917:PTV589917 PTX589917:PTY589917 PUD589917:PUE589917 PUG589917:PUH589917 PUJ589917:PUK589917 PUM589917:PUN589917 PUP589917:PUQ589917 PUS589917:PUT589917 PUV589917:PUW589917 PUY589917:PUZ589917 PVB589917:PVC589917 PVE589917:PVF589917 PVH589917:PVI589917 PVK589917:PVL589917 PVN589917:PVO589917 PVQ589917:PVR589917 PVT589917:PVU589917 PWC589917:PWD589917 PWI589917:PWJ589917 PWR589917:PWS589917 PWU589917:PWV589917 PWX589917:PWY589917 PXA589917:PXB589917 PXD589917:PXE589917 PXG589917:PXH589917 QBC589917:QBD589917 QBF589917:QBG589917 QBI589917:QBJ589917 QBL589917:QBM589917 QBO589917:QBP589917 QBR589917:QBS589917 QBU589917:QBV589917 QBX589917:QBY589917 QCA589917:QCB589917 QCM589917:QCN589917 QCV589917:QCW589917 QCY589917:QCZ589917 QDB589917:QDC589917 QDE589917:QDF589917 QDH589917:QDI589917 QDK589917:QDL589917 QDN589917:QDO589917 QDQ589917:QDR589917 QDT589917:QDU589917 QDZ589917:QEA589917 QEC589917:QED589917 QEF589917:QEG589917 QEI589917:QEJ589917 QEL589917:QEM589917 QEO589917:QEP589917 QER589917:QES589917 QEU589917:QEV589917 QEX589917:QEY589917 QFA589917:QFB589917 QFD589917:QFE589917 QFG589917:QFH589917 QFJ589917:QFK589917 QFM589917:QFN589917 QFP589917:QFQ589917 QFY589917:QFZ589917 QGE589917:QGF589917 QGN589917:QGO589917 QGQ589917:QGR589917 QGT589917:QGU589917 QGW589917:QGX589917 QGZ589917:QHA589917 QHC589917:QHD589917 QKY589917:QKZ589917 QLB589917:QLC589917 QLE589917:QLF589917 QLH589917:QLI589917 QLK589917:QLL589917 QLN589917:QLO589917 QLQ589917:QLR589917 QLT589917:QLU589917 QLW589917:QLX589917 QMI589917:QMJ589917 QMR589917:QMS589917 QMU589917:QMV589917 QMX589917:QMY589917 QNA589917:QNB589917 QND589917:QNE589917 QNG589917:QNH589917 QNJ589917:QNK589917 QNM589917:QNN589917 QNP589917:QNQ589917 QNV589917:QNW589917 QNY589917:QNZ589917 QOB589917:QOC589917 QOE589917:QOF589917 QOH589917:QOI589917 QOK589917:QOL589917 QON589917:QOO589917 QOQ589917:QOR589917 QOT589917:QOU589917 QOW589917:QOX589917 QOZ589917:QPA589917 QPC589917:QPD589917 QPF589917:QPG589917 QPI589917:QPJ589917 QPL589917:QPM589917 QPU589917:QPV589917 QQA589917:QQB589917 QQJ589917:QQK589917 QQM589917:QQN589917 QQP589917:QQQ589917 QQS589917:QQT589917 QQV589917:QQW589917 QQY589917:QQZ589917 QUU589917:QUV589917 QUX589917:QUY589917 QVA589917:QVB589917 QVD589917:QVE589917 QVG589917:QVH589917 QVJ589917:QVK589917 QVM589917:QVN589917 QVP589917:QVQ589917 QVS589917:QVT589917 QWE589917:QWF589917 QWN589917:QWO589917 QWQ589917:QWR589917 QWT589917:QWU589917 QWW589917:QWX589917 QWZ589917:QXA589917 QXC589917:QXD589917 QXF589917:QXG589917 QXI589917:QXJ589917 QXL589917:QXM589917 QXR589917:QXS589917 QXU589917:QXV589917 QXX589917:QXY589917 QYA589917:QYB589917 QYD589917:QYE589917 QYG589917:QYH589917 QYJ589917:QYK589917 QYM589917:QYN589917 QYP589917:QYQ589917 QYS589917:QYT589917 QYV589917:QYW589917 QYY589917:QYZ589917 QZB589917:QZC589917 QZE589917:QZF589917 QZH589917:QZI589917 QZQ589917:QZR589917 QZW589917:QZX589917 RAF589917:RAG589917 RAI589917:RAJ589917 RAL589917:RAM589917 RAO589917:RAP589917 RAR589917:RAS589917 RAU589917:RAV589917 REQ589917:RER589917 RET589917:REU589917 REW589917:REX589917 REZ589917:RFA589917 RFC589917:RFD589917 RFF589917:RFG589917 RFI589917:RFJ589917 RFL589917:RFM589917 RFO589917:RFP589917 RGA589917:RGB589917 RGJ589917:RGK589917 RGM589917:RGN589917 RGP589917:RGQ589917 RGS589917:RGT589917 RGV589917:RGW589917 RGY589917:RGZ589917 RHB589917:RHC589917 RHE589917:RHF589917 RHH589917:RHI589917 RHN589917:RHO589917 RHQ589917:RHR589917 RHT589917:RHU589917 RHW589917:RHX589917 RHZ589917:RIA589917 RIC589917:RID589917 RIF589917:RIG589917 RII589917:RIJ589917 RIL589917:RIM589917 RIO589917:RIP589917 RIR589917:RIS589917 RIU589917:RIV589917 RIX589917:RIY589917 RJA589917:RJB589917 RJD589917:RJE589917 RJM589917:RJN589917 RJS589917:RJT589917 RKB589917:RKC589917 RKE589917:RKF589917 RKH589917:RKI589917 RKK589917:RKL589917 RKN589917:RKO589917 RKQ589917:RKR589917 ROM589917:RON589917 ROP589917:ROQ589917 ROS589917:ROT589917 ROV589917:ROW589917 ROY589917:ROZ589917 RPB589917:RPC589917 RPE589917:RPF589917 RPH589917:RPI589917 RPK589917:RPL589917 RPW589917:RPX589917 RQF589917:RQG589917 RQI589917:RQJ589917 RQL589917:RQM589917 RQO589917:RQP589917 RQR589917:RQS589917 RQU589917:RQV589917 RQX589917:RQY589917 RRA589917:RRB589917 RRD589917:RRE589917 RRJ589917:RRK589917 RRM589917:RRN589917 RRP589917:RRQ589917 RRS589917:RRT589917 RRV589917:RRW589917 RRY589917:RRZ589917 RSB589917:RSC589917 RSE589917:RSF589917 RSH589917:RSI589917 RSK589917:RSL589917 RSN589917:RSO589917 RSQ589917:RSR589917 RST589917:RSU589917 RSW589917:RSX589917 RSZ589917:RTA589917 RTI589917:RTJ589917 RTO589917:RTP589917 RTX589917:RTY589917 RUA589917:RUB589917 RUD589917:RUE589917 RUG589917:RUH589917 RUJ589917:RUK589917 RUM589917:RUN589917 RYI589917:RYJ589917 RYL589917:RYM589917 RYO589917:RYP589917 RYR589917:RYS589917 RYU589917:RYV589917 RYX589917:RYY589917 RZA589917:RZB589917 RZD589917:RZE589917 RZG589917:RZH589917 RZS589917:RZT589917 SAB589917:SAC589917 SAE589917:SAF589917 SAH589917:SAI589917 SAK589917:SAL589917 SAN589917:SAO589917 SAQ589917:SAR589917 SAT589917:SAU589917 SAW589917:SAX589917 SAZ589917:SBA589917 SBF589917:SBG589917 SBI589917:SBJ589917 SBL589917:SBM589917 SBO589917:SBP589917 SBR589917:SBS589917 SBU589917:SBV589917 SBX589917:SBY589917 SCA589917:SCB589917 SCD589917:SCE589917 SCG589917:SCH589917 SCJ589917:SCK589917 SCM589917:SCN589917 SCP589917:SCQ589917 SCS589917:SCT589917 SCV589917:SCW589917 SDE589917:SDF589917 SDK589917:SDL589917 SDT589917:SDU589917 SDW589917:SDX589917 SDZ589917:SEA589917 SEC589917:SED589917 SEF589917:SEG589917 SEI589917:SEJ589917 SIE589917:SIF589917 SIH589917:SII589917 SIK589917:SIL589917 SIN589917:SIO589917 SIQ589917:SIR589917 SIT589917:SIU589917 SIW589917:SIX589917 SIZ589917:SJA589917 SJC589917:SJD589917 SJO589917:SJP589917 SJX589917:SJY589917 SKA589917:SKB589917 SKD589917:SKE589917 SKG589917:SKH589917 SKJ589917:SKK589917 SKM589917:SKN589917 SKP589917:SKQ589917 SKS589917:SKT589917 SKV589917:SKW589917 SLB589917:SLC589917 SLE589917:SLF589917 SLH589917:SLI589917 SLK589917:SLL589917 SLN589917:SLO589917 SLQ589917:SLR589917 SLT589917:SLU589917 SLW589917:SLX589917 SLZ589917:SMA589917 SMC589917:SMD589917 SMF589917:SMG589917 SMI589917:SMJ589917 SML589917:SMM589917 SMO589917:SMP589917 SMR589917:SMS589917 SNA589917:SNB589917 SNG589917:SNH589917 SNP589917:SNQ589917 SNS589917:SNT589917 SNV589917:SNW589917 SNY589917:SNZ589917 SOB589917:SOC589917 SOE589917:SOF589917 SSA589917:SSB589917 SSD589917:SSE589917 SSG589917:SSH589917 SSJ589917:SSK589917 SSM589917:SSN589917 SSP589917:SSQ589917 SSS589917:SST589917 SSV589917:SSW589917 SSY589917:SSZ589917 STK589917:STL589917 STT589917:STU589917 STW589917:STX589917 STZ589917:SUA589917 SUC589917:SUD589917 SUF589917:SUG589917 SUI589917:SUJ589917 SUL589917:SUM589917 SUO589917:SUP589917 SUR589917:SUS589917 SUX589917:SUY589917 SVA589917:SVB589917 SVD589917:SVE589917 SVG589917:SVH589917 SVJ589917:SVK589917 SVM589917:SVN589917 SVP589917:SVQ589917 SVS589917:SVT589917 SVV589917:SVW589917 SVY589917:SVZ589917 SWB589917:SWC589917 SWE589917:SWF589917 SWH589917:SWI589917 SWK589917:SWL589917 SWN589917:SWO589917 SWW589917:SWX589917 SXC589917:SXD589917 SXL589917:SXM589917 SXO589917:SXP589917 SXR589917:SXS589917 SXU589917:SXV589917 SXX589917:SXY589917 SYA589917:SYB589917 TBW589917:TBX589917 TBZ589917:TCA589917 TCC589917:TCD589917 TCF589917:TCG589917 TCI589917:TCJ589917 TCL589917:TCM589917 TCO589917:TCP589917 TCR589917:TCS589917 TCU589917:TCV589917 TDG589917:TDH589917 TDP589917:TDQ589917 TDS589917:TDT589917 TDV589917:TDW589917 TDY589917:TDZ589917 TEB589917:TEC589917 TEE589917:TEF589917 TEH589917:TEI589917 TEK589917:TEL589917 TEN589917:TEO589917 TET589917:TEU589917 TEW589917:TEX589917 TEZ589917:TFA589917 TFC589917:TFD589917 TFF589917:TFG589917 TFI589917:TFJ589917 TFL589917:TFM589917 TFO589917:TFP589917 TFR589917:TFS589917 TFU589917:TFV589917 TFX589917:TFY589917 TGA589917:TGB589917 TGD589917:TGE589917 TGG589917:TGH589917 TGJ589917:TGK589917 TGS589917:TGT589917 TGY589917:TGZ589917 THH589917:THI589917 THK589917:THL589917 THN589917:THO589917 THQ589917:THR589917 THT589917:THU589917 THW589917:THX589917 TLS589917:TLT589917 TLV589917:TLW589917 TLY589917:TLZ589917 TMB589917:TMC589917 TME589917:TMF589917 TMH589917:TMI589917 TMK589917:TML589917 TMN589917:TMO589917 TMQ589917:TMR589917 TNC589917:TND589917 TNL589917:TNM589917 TNO589917:TNP589917 TNR589917:TNS589917 TNU589917:TNV589917 TNX589917:TNY589917 TOA589917:TOB589917 TOD589917:TOE589917 TOG589917:TOH589917 TOJ589917:TOK589917 TOP589917:TOQ589917 TOS589917:TOT589917 TOV589917:TOW589917 TOY589917:TOZ589917 TPB589917:TPC589917 TPE589917:TPF589917 TPH589917:TPI589917 TPK589917:TPL589917 TPN589917:TPO589917 TPQ589917:TPR589917 TPT589917:TPU589917 TPW589917:TPX589917 TPZ589917:TQA589917 TQC589917:TQD589917 TQF589917:TQG589917 TQO589917:TQP589917 TQU589917:TQV589917 TRD589917:TRE589917 TRG589917:TRH589917 TRJ589917:TRK589917 TRM589917:TRN589917 TRP589917:TRQ589917 TRS589917:TRT589917 TVO589917:TVP589917 TVR589917:TVS589917 TVU589917:TVV589917 TVX589917:TVY589917 TWA589917:TWB589917 TWD589917:TWE589917 TWG589917:TWH589917 TWJ589917:TWK589917 TWM589917:TWN589917 TWY589917:TWZ589917 TXH589917:TXI589917 TXK589917:TXL589917 TXN589917:TXO589917 TXQ589917:TXR589917 TXT589917:TXU589917 TXW589917:TXX589917 TXZ589917:TYA589917 TYC589917:TYD589917 TYF589917:TYG589917 TYL589917:TYM589917 TYO589917:TYP589917 TYR589917:TYS589917 TYU589917:TYV589917 TYX589917:TYY589917 TZA589917:TZB589917 TZD589917:TZE589917 TZG589917:TZH589917 TZJ589917:TZK589917 TZM589917:TZN589917 TZP589917:TZQ589917 TZS589917:TZT589917 TZV589917:TZW589917 TZY589917:TZZ589917 UAB589917:UAC589917 UAK589917:UAL589917 UAQ589917:UAR589917 UAZ589917:UBA589917 UBC589917:UBD589917 UBF589917:UBG589917 UBI589917:UBJ589917 UBL589917:UBM589917 UBO589917:UBP589917 UFK589917:UFL589917 UFN589917:UFO589917 UFQ589917:UFR589917 UFT589917:UFU589917 UFW589917:UFX589917 UFZ589917:UGA589917 UGC589917:UGD589917 UGF589917:UGG589917 UGI589917:UGJ589917 UGU589917:UGV589917 UHD589917:UHE589917 UHG589917:UHH589917 UHJ589917:UHK589917 UHM589917:UHN589917 UHP589917:UHQ589917 UHS589917:UHT589917 UHV589917:UHW589917 UHY589917:UHZ589917 UIB589917:UIC589917 UIH589917:UII589917 UIK589917:UIL589917 UIN589917:UIO589917 UIQ589917:UIR589917 UIT589917:UIU589917 UIW589917:UIX589917 UIZ589917:UJA589917 UJC589917:UJD589917 UJF589917:UJG589917 UJI589917:UJJ589917 UJL589917:UJM589917 UJO589917:UJP589917 UJR589917:UJS589917 UJU589917:UJV589917 UJX589917:UJY589917 UKG589917:UKH589917 UKM589917:UKN589917 UKV589917:UKW589917 UKY589917:UKZ589917 ULB589917:ULC589917 ULE589917:ULF589917 ULH589917:ULI589917 ULK589917:ULL589917 UPG589917:UPH589917 UPJ589917:UPK589917 UPM589917:UPN589917 UPP589917:UPQ589917 UPS589917:UPT589917 UPV589917:UPW589917 UPY589917:UPZ589917 UQB589917:UQC589917 UQE589917:UQF589917 UQQ589917:UQR589917 UQZ589917:URA589917 URC589917:URD589917 URF589917:URG589917 URI589917:URJ589917 URL589917:URM589917 URO589917:URP589917 URR589917:URS589917 URU589917:URV589917 URX589917:URY589917 USD589917:USE589917 USG589917:USH589917 USJ589917:USK589917 USM589917:USN589917 USP589917:USQ589917 USS589917:UST589917 USV589917:USW589917 USY589917:USZ589917 UTB589917:UTC589917 UTE589917:UTF589917 UTH589917:UTI589917 UTK589917:UTL589917 UTN589917:UTO589917 UTQ589917:UTR589917 UTT589917:UTU589917 UUC589917:UUD589917 UUI589917:UUJ589917 UUR589917:UUS589917 UUU589917:UUV589917 UUX589917:UUY589917 UVA589917:UVB589917 UVD589917:UVE589917 UVG589917:UVH589917 UZC589917:UZD589917 UZF589917:UZG589917 UZI589917:UZJ589917 UZL589917:UZM589917 UZO589917:UZP589917 UZR589917:UZS589917 UZU589917:UZV589917 UZX589917:UZY589917 VAA589917:VAB589917 VAM589917:VAN589917 VAV589917:VAW589917 VAY589917:VAZ589917 VBB589917:VBC589917 VBE589917:VBF589917 VBH589917:VBI589917 VBK589917:VBL589917 VBN589917:VBO589917 VBQ589917:VBR589917 VBT589917:VBU589917 VBZ589917:VCA589917 VCC589917:VCD589917 VCF589917:VCG589917 VCI589917:VCJ589917 VCL589917:VCM589917 VCO589917:VCP589917 VCR589917:VCS589917 VCU589917:VCV589917 VCX589917:VCY589917 VDA589917:VDB589917 VDD589917:VDE589917 VDG589917:VDH589917 VDJ589917:VDK589917 VDM589917:VDN589917 VDP589917:VDQ589917 VDY589917:VDZ589917 VEE589917:VEF589917 VEN589917:VEO589917 VEQ589917:VER589917 VET589917:VEU589917 VEW589917:VEX589917 VEZ589917:VFA589917 VFC589917:VFD589917 VIY589917:VIZ589917 VJB589917:VJC589917 VJE589917:VJF589917 VJH589917:VJI589917 VJK589917:VJL589917 VJN589917:VJO589917 VJQ589917:VJR589917 VJT589917:VJU589917 VJW589917:VJX589917 VKI589917:VKJ589917 VKR589917:VKS589917 VKU589917:VKV589917 VKX589917:VKY589917 VLA589917:VLB589917 VLD589917:VLE589917 VLG589917:VLH589917 VLJ589917:VLK589917 VLM589917:VLN589917 VLP589917:VLQ589917 VLV589917:VLW589917 VLY589917:VLZ589917 VMB589917:VMC589917 VME589917:VMF589917 VMH589917:VMI589917 VMK589917:VML589917 VMN589917:VMO589917 VMQ589917:VMR589917 VMT589917:VMU589917 VMW589917:VMX589917 VMZ589917:VNA589917 VNC589917:VND589917 VNF589917:VNG589917 VNI589917:VNJ589917 VNL589917:VNM589917 VNU589917:VNV589917 VOA589917:VOB589917 VOJ589917:VOK589917 VOM589917:VON589917 VOP589917:VOQ589917 VOS589917:VOT589917 VOV589917:VOW589917 VOY589917:VOZ589917 VSU589917:VSV589917 VSX589917:VSY589917 VTA589917:VTB589917 VTD589917:VTE589917 VTG589917:VTH589917 VTJ589917:VTK589917 VTM589917:VTN589917 VTP589917:VTQ589917 VTS589917:VTT589917 VUE589917:VUF589917 VUN589917:VUO589917 VUQ589917:VUR589917 VUT589917:VUU589917 VUW589917:VUX589917 VUZ589917:VVA589917 VVC589917:VVD589917 VVF589917:VVG589917 VVI589917:VVJ589917 VVL589917:VVM589917 VVR589917:VVS589917 VVU589917:VVV589917 VVX589917:VVY589917 VWA589917:VWB589917 VWD589917:VWE589917 VWG589917:VWH589917 VWJ589917:VWK589917 VWM589917:VWN589917 VWP589917:VWQ589917 VWS589917:VWT589917 VWV589917:VWW589917 VWY589917:VWZ589917 VXB589917:VXC589917 VXE589917:VXF589917 VXH589917:VXI589917 VXQ589917:VXR589917 VXW589917:VXX589917 VYF589917:VYG589917 VYI589917:VYJ589917 VYL589917:VYM589917 VYO589917:VYP589917 VYR589917:VYS589917 VYU589917:VYV589917 WCQ589917:WCR589917 WCT589917:WCU589917 WCW589917:WCX589917 WCZ589917:WDA589917 WDC589917:WDD589917 WDF589917:WDG589917 WDI589917:WDJ589917 WDL589917:WDM589917 WDO589917:WDP589917 WEA589917:WEB589917 WEJ589917:WEK589917 WEM589917:WEN589917 WEP589917:WEQ589917 WES589917:WET589917 WEV589917:WEW589917 WEY589917:WEZ589917 WFB589917:WFC589917 WFE589917:WFF589917 WFH589917:WFI589917 WFN589917:WFO589917 WFQ589917:WFR589917 WFT589917:WFU589917 WFW589917:WFX589917 WFZ589917:WGA589917 WGC589917:WGD589917 WGF589917:WGG589917 WGI589917:WGJ589917 WGL589917:WGM589917 WGO589917:WGP589917 WGR589917:WGS589917 WGU589917:WGV589917 WGX589917:WGY589917 WHA589917:WHB589917 WHD589917:WHE589917 WHM589917:WHN589917 WHS589917:WHT589917 WIB589917:WIC589917 WIE589917:WIF589917 WIH589917:WII589917 WIK589917:WIL589917 WIN589917:WIO589917 WIQ589917:WIR589917 WMM589917:WMN589917 WMP589917:WMQ589917 WMS589917:WMT589917 WMV589917:WMW589917 WMY589917:WMZ589917 WNB589917:WNC589917 WNE589917:WNF589917 WNH589917:WNI589917 WNK589917:WNL589917 WNW589917:WNX589917 WOF589917:WOG589917 WOI589917:WOJ589917 WOL589917:WOM589917 WOO589917:WOP589917 WOR589917:WOS589917 WOU589917:WOV589917 WOX589917:WOY589917 WPA589917:WPB589917 WPD589917:WPE589917 WPJ589917:WPK589917 WPM589917:WPN589917 WPP589917:WPQ589917 WPS589917:WPT589917 WPV589917:WPW589917 WPY589917:WPZ589917 WQB589917:WQC589917 WQE589917:WQF589917 WQH589917:WQI589917 WQK589917:WQL589917 WQN589917:WQO589917 WQQ589917:WQR589917 WQT589917:WQU589917 WQW589917:WQX589917 WQZ589917:WRA589917 WRI589917:WRJ589917 WRO589917:WRP589917 WRX589917:WRY589917 WSA589917:WSB589917 WSD589917:WSE589917 WSG589917:WSH589917 WSJ589917:WSK589917 WSM589917:WSN589917 WWI589917:WWJ589917 WWL589917:WWM589917 WWO589917:WWP589917 WWR589917:WWS589917 WWU589917:WWV589917 WWX589917:WWY589917 WXA589917:WXB589917 WXD589917:WXE589917 WXG589917:WXH589917 WXS589917:WXT589917 WYB589917:WYC589917 WYE589917:WYF589917 WYH589917:WYI589917 WYK589917:WYL589917 WYN589917:WYO589917 WYQ589917:WYR589917 WYT589917:WYU589917 WYW589917:WYX589917 WYZ589917:WZA589917 WZF589917:WZG589917 WZI589917:WZJ589917 WZL589917:WZM589917 WZO589917:WZP589917 WZR589917:WZS589917 WZU589917:WZV589917 WZX589917:WZY589917 XAA589917:XAB589917 XAD589917:XAE589917 XAG589917:XAH589917 XAJ589917:XAK589917 XAM589917:XAN589917 XAP589917:XAQ589917 XAS589917:XAT589917 XAV589917:XAW589917 XBE589917:XBF589917 XBK589917:XBL589917 XBT589917:XBU589917 XBW589917:XBX589917 XBZ589917:XCA589917 XCC589917:XCD589917 XCF589917:XCG589917 XCI589917:XCJ589917 H655391:I655391 JD655391:JE655391 SZ655391:TA655391 ACV655391:ACW655391 AMR655391:AMS655391 AWN655391:AWO655391 BGJ655391:BGK655391 BQF655391:BQG655391 CAB655391:CAC655391 CJX655391:CJY655391 CTT655391:CTU655391 DDP655391:DDQ655391 DNL655391:DNM655391 DXH655391:DXI655391 EHD655391:EHE655391 EQZ655391:ERA655391 FAV655391:FAW655391 FKR655391:FKS655391 FUN655391:FUO655391 GEJ655391:GEK655391 GOF655391:GOG655391 GYB655391:GYC655391 HHX655391:HHY655391 HRT655391:HRU655391 IBP655391:IBQ655391 ILL655391:ILM655391 IVH655391:IVI655391 JFD655391:JFE655391 JOZ655391:JPA655391 JYV655391:JYW655391 KIR655391:KIS655391 KSN655391:KSO655391 LCJ655391:LCK655391 LMF655391:LMG655391 LWB655391:LWC655391 MFX655391:MFY655391 MPT655391:MPU655391 MZP655391:MZQ655391 NJL655391:NJM655391 NTH655391:NTI655391 ODD655391:ODE655391 OMZ655391:ONA655391 OWV655391:OWW655391 PGR655391:PGS655391 PQN655391:PQO655391 QAJ655391:QAK655391 QKF655391:QKG655391 QUB655391:QUC655391 RDX655391:RDY655391 RNT655391:RNU655391 RXP655391:RXQ655391 SHL655391:SHM655391 SRH655391:SRI655391 TBD655391:TBE655391 TKZ655391:TLA655391 TUV655391:TUW655391 UER655391:UES655391 UON655391:UOO655391 UYJ655391:UYK655391 VIF655391:VIG655391 VSB655391:VSC655391 WBX655391:WBY655391 WLT655391:WLU655391 WVP655391:WVQ655391 H655394:I655394 JD655394:JE655394 SZ655394:TA655394 ACV655394:ACW655394 AMR655394:AMS655394 AWN655394:AWO655394 BGJ655394:BGK655394 BQF655394:BQG655394 CAB655394:CAC655394 CJX655394:CJY655394 CTT655394:CTU655394 DDP655394:DDQ655394 DNL655394:DNM655394 DXH655394:DXI655394 EHD655394:EHE655394 EQZ655394:ERA655394 FAV655394:FAW655394 FKR655394:FKS655394 FUN655394:FUO655394 GEJ655394:GEK655394 GOF655394:GOG655394 GYB655394:GYC655394 HHX655394:HHY655394 HRT655394:HRU655394 IBP655394:IBQ655394 ILL655394:ILM655394 IVH655394:IVI655394 JFD655394:JFE655394 JOZ655394:JPA655394 JYV655394:JYW655394 KIR655394:KIS655394 KSN655394:KSO655394 LCJ655394:LCK655394 LMF655394:LMG655394 LWB655394:LWC655394 MFX655394:MFY655394 MPT655394:MPU655394 MZP655394:MZQ655394 NJL655394:NJM655394 NTH655394:NTI655394 ODD655394:ODE655394 OMZ655394:ONA655394 OWV655394:OWW655394 PGR655394:PGS655394 PQN655394:PQO655394 QAJ655394:QAK655394 QKF655394:QKG655394 QUB655394:QUC655394 RDX655394:RDY655394 RNT655394:RNU655394 RXP655394:RXQ655394 SHL655394:SHM655394 SRH655394:SRI655394 TBD655394:TBE655394 TKZ655394:TLA655394 TUV655394:TUW655394 UER655394:UES655394 UON655394:UOO655394 UYJ655394:UYK655394 VIF655394:VIG655394 VSB655394:VSC655394 WBX655394:WBY655394 WLT655394:WLU655394 WVP655394:WVQ655394 H655396:I655396 JD655396:JE655396 SZ655396:TA655396 ACV655396:ACW655396 AMR655396:AMS655396 AWN655396:AWO655396 BGJ655396:BGK655396 BQF655396:BQG655396 CAB655396:CAC655396 CJX655396:CJY655396 CTT655396:CTU655396 DDP655396:DDQ655396 DNL655396:DNM655396 DXH655396:DXI655396 EHD655396:EHE655396 EQZ655396:ERA655396 FAV655396:FAW655396 FKR655396:FKS655396 FUN655396:FUO655396 GEJ655396:GEK655396 GOF655396:GOG655396 GYB655396:GYC655396 HHX655396:HHY655396 HRT655396:HRU655396 IBP655396:IBQ655396 ILL655396:ILM655396 IVH655396:IVI655396 JFD655396:JFE655396 JOZ655396:JPA655396 JYV655396:JYW655396 KIR655396:KIS655396 KSN655396:KSO655396 LCJ655396:LCK655396 LMF655396:LMG655396 LWB655396:LWC655396 MFX655396:MFY655396 MPT655396:MPU655396 MZP655396:MZQ655396 NJL655396:NJM655396 NTH655396:NTI655396 ODD655396:ODE655396 OMZ655396:ONA655396 OWV655396:OWW655396 PGR655396:PGS655396 PQN655396:PQO655396 QAJ655396:QAK655396 QKF655396:QKG655396 QUB655396:QUC655396 RDX655396:RDY655396 RNT655396:RNU655396 RXP655396:RXQ655396 SHL655396:SHM655396 SRH655396:SRI655396 TBD655396:TBE655396 TKZ655396:TLA655396 TUV655396:TUW655396 UER655396:UES655396 UON655396:UOO655396 UYJ655396:UYK655396 VIF655396:VIG655396 VSB655396:VSC655396 WBX655396:WBY655396 WLT655396:WLU655396 WVP655396:WVQ655396 H655398:I655398 JD655398:JE655398 SZ655398:TA655398 ACV655398:ACW655398 AMR655398:AMS655398 AWN655398:AWO655398 BGJ655398:BGK655398 BQF655398:BQG655398 CAB655398:CAC655398 CJX655398:CJY655398 CTT655398:CTU655398 DDP655398:DDQ655398 DNL655398:DNM655398 DXH655398:DXI655398 EHD655398:EHE655398 EQZ655398:ERA655398 FAV655398:FAW655398 FKR655398:FKS655398 FUN655398:FUO655398 GEJ655398:GEK655398 GOF655398:GOG655398 GYB655398:GYC655398 HHX655398:HHY655398 HRT655398:HRU655398 IBP655398:IBQ655398 ILL655398:ILM655398 IVH655398:IVI655398 JFD655398:JFE655398 JOZ655398:JPA655398 JYV655398:JYW655398 KIR655398:KIS655398 KSN655398:KSO655398 LCJ655398:LCK655398 LMF655398:LMG655398 LWB655398:LWC655398 MFX655398:MFY655398 MPT655398:MPU655398 MZP655398:MZQ655398 NJL655398:NJM655398 NTH655398:NTI655398 ODD655398:ODE655398 OMZ655398:ONA655398 OWV655398:OWW655398 PGR655398:PGS655398 PQN655398:PQO655398 QAJ655398:QAK655398 QKF655398:QKG655398 QUB655398:QUC655398 RDX655398:RDY655398 RNT655398:RNU655398 RXP655398:RXQ655398 SHL655398:SHM655398 SRH655398:SRI655398 TBD655398:TBE655398 TKZ655398:TLA655398 TUV655398:TUW655398 UER655398:UES655398 UON655398:UOO655398 UYJ655398:UYK655398 VIF655398:VIG655398 VSB655398:VSC655398 WBX655398:WBY655398 WLT655398:WLU655398 WVP655398:WVQ655398 H655426:I655426 JD655426:JE655426 SZ655426:TA655426 ACV655426:ACW655426 AMR655426:AMS655426 AWN655426:AWO655426 BGJ655426:BGK655426 BQF655426:BQG655426 CAB655426:CAC655426 CJX655426:CJY655426 CTT655426:CTU655426 DDP655426:DDQ655426 DNL655426:DNM655426 DXH655426:DXI655426 EHD655426:EHE655426 EQZ655426:ERA655426 FAV655426:FAW655426 FKR655426:FKS655426 FUN655426:FUO655426 GEJ655426:GEK655426 GOF655426:GOG655426 GYB655426:GYC655426 HHX655426:HHY655426 HRT655426:HRU655426 IBP655426:IBQ655426 ILL655426:ILM655426 IVH655426:IVI655426 JFD655426:JFE655426 JOZ655426:JPA655426 JYV655426:JYW655426 KIR655426:KIS655426 KSN655426:KSO655426 LCJ655426:LCK655426 LMF655426:LMG655426 LWB655426:LWC655426 MFX655426:MFY655426 MPT655426:MPU655426 MZP655426:MZQ655426 NJL655426:NJM655426 NTH655426:NTI655426 ODD655426:ODE655426 OMZ655426:ONA655426 OWV655426:OWW655426 PGR655426:PGS655426 PQN655426:PQO655426 QAJ655426:QAK655426 QKF655426:QKG655426 QUB655426:QUC655426 RDX655426:RDY655426 RNT655426:RNU655426 RXP655426:RXQ655426 SHL655426:SHM655426 SRH655426:SRI655426 TBD655426:TBE655426 TKZ655426:TLA655426 TUV655426:TUW655426 UER655426:UES655426 UON655426:UOO655426 UYJ655426:UYK655426 VIF655426:VIG655426 VSB655426:VSC655426 WBX655426:WBY655426 WLT655426:WLU655426 WVP655426:WVQ655426 H655428:I655428 JD655428:JE655428 SZ655428:TA655428 ACV655428:ACW655428 AMR655428:AMS655428 AWN655428:AWO655428 BGJ655428:BGK655428 BQF655428:BQG655428 CAB655428:CAC655428 CJX655428:CJY655428 CTT655428:CTU655428 DDP655428:DDQ655428 DNL655428:DNM655428 DXH655428:DXI655428 EHD655428:EHE655428 EQZ655428:ERA655428 FAV655428:FAW655428 FKR655428:FKS655428 FUN655428:FUO655428 GEJ655428:GEK655428 GOF655428:GOG655428 GYB655428:GYC655428 HHX655428:HHY655428 HRT655428:HRU655428 IBP655428:IBQ655428 ILL655428:ILM655428 IVH655428:IVI655428 JFD655428:JFE655428 JOZ655428:JPA655428 JYV655428:JYW655428 KIR655428:KIS655428 KSN655428:KSO655428 LCJ655428:LCK655428 LMF655428:LMG655428 LWB655428:LWC655428 MFX655428:MFY655428 MPT655428:MPU655428 MZP655428:MZQ655428 NJL655428:NJM655428 NTH655428:NTI655428 ODD655428:ODE655428 OMZ655428:ONA655428 OWV655428:OWW655428 PGR655428:PGS655428 PQN655428:PQO655428 QAJ655428:QAK655428 QKF655428:QKG655428 QUB655428:QUC655428 RDX655428:RDY655428 RNT655428:RNU655428 RXP655428:RXQ655428 SHL655428:SHM655428 SRH655428:SRI655428 TBD655428:TBE655428 TKZ655428:TLA655428 TUV655428:TUW655428 UER655428:UES655428 UON655428:UOO655428 UYJ655428:UYK655428 VIF655428:VIG655428 VSB655428:VSC655428 WBX655428:WBY655428 WLT655428:WLU655428 WVP655428:WVQ655428 H655438:I655438 JD655438:JE655438 SZ655438:TA655438 ACV655438:ACW655438 AMR655438:AMS655438 AWN655438:AWO655438 BGJ655438:BGK655438 BQF655438:BQG655438 CAB655438:CAC655438 CJX655438:CJY655438 CTT655438:CTU655438 DDP655438:DDQ655438 DNL655438:DNM655438 DXH655438:DXI655438 EHD655438:EHE655438 EQZ655438:ERA655438 FAV655438:FAW655438 FKR655438:FKS655438 FUN655438:FUO655438 GEJ655438:GEK655438 GOF655438:GOG655438 GYB655438:GYC655438 HHX655438:HHY655438 HRT655438:HRU655438 IBP655438:IBQ655438 ILL655438:ILM655438 IVH655438:IVI655438 JFD655438:JFE655438 JOZ655438:JPA655438 JYV655438:JYW655438 KIR655438:KIS655438 KSN655438:KSO655438 LCJ655438:LCK655438 LMF655438:LMG655438 LWB655438:LWC655438 MFX655438:MFY655438 MPT655438:MPU655438 MZP655438:MZQ655438 NJL655438:NJM655438 NTH655438:NTI655438 ODD655438:ODE655438 OMZ655438:ONA655438 OWV655438:OWW655438 PGR655438:PGS655438 PQN655438:PQO655438 QAJ655438:QAK655438 QKF655438:QKG655438 QUB655438:QUC655438 RDX655438:RDY655438 RNT655438:RNU655438 RXP655438:RXQ655438 SHL655438:SHM655438 SRH655438:SRI655438 TBD655438:TBE655438 TKZ655438:TLA655438 TUV655438:TUW655438 UER655438:UES655438 UON655438:UOO655438 UYJ655438:UYK655438 VIF655438:VIG655438 VSB655438:VSC655438 WBX655438:WBY655438 WLT655438:WLU655438 WVP655438:WVQ655438 H655440:I655440 JD655440:JE655440 SZ655440:TA655440 ACV655440:ACW655440 AMR655440:AMS655440 AWN655440:AWO655440 BGJ655440:BGK655440 BQF655440:BQG655440 CAB655440:CAC655440 CJX655440:CJY655440 CTT655440:CTU655440 DDP655440:DDQ655440 DNL655440:DNM655440 DXH655440:DXI655440 EHD655440:EHE655440 EQZ655440:ERA655440 FAV655440:FAW655440 FKR655440:FKS655440 FUN655440:FUO655440 GEJ655440:GEK655440 GOF655440:GOG655440 GYB655440:GYC655440 HHX655440:HHY655440 HRT655440:HRU655440 IBP655440:IBQ655440 ILL655440:ILM655440 IVH655440:IVI655440 JFD655440:JFE655440 JOZ655440:JPA655440 JYV655440:JYW655440 KIR655440:KIS655440 KSN655440:KSO655440 LCJ655440:LCK655440 LMF655440:LMG655440 LWB655440:LWC655440 MFX655440:MFY655440 MPT655440:MPU655440 MZP655440:MZQ655440 NJL655440:NJM655440 NTH655440:NTI655440 ODD655440:ODE655440 OMZ655440:ONA655440 OWV655440:OWW655440 PGR655440:PGS655440 PQN655440:PQO655440 QAJ655440:QAK655440 QKF655440:QKG655440 QUB655440:QUC655440 RDX655440:RDY655440 RNT655440:RNU655440 RXP655440:RXQ655440 SHL655440:SHM655440 SRH655440:SRI655440 TBD655440:TBE655440 TKZ655440:TLA655440 TUV655440:TUW655440 UER655440:UES655440 UON655440:UOO655440 UYJ655440:UYK655440 VIF655440:VIG655440 VSB655440:VSC655440 WBX655440:WBY655440 WLT655440:WLU655440 WVP655440:WVQ655440 AA655453:AB655453 AD655453:AE655453 AG655453:AH655453 AJ655453:AK655453 AM655453:AN655453 AP655453:AQ655453 AS655453:AT655453 AV655453:AW655453 AY655453:AZ655453 BK655453:BL655453 BT655453:BU655453 BW655453:BX655453 BZ655453:CA655453 CC655453:CD655453 CF655453:CG655453 CI655453:CJ655453 CL655453:CM655453 CO655453:CP655453 CR655453:CS655453 CX655453:CY655453 DA655453:DB655453 DD655453:DE655453 DG655453:DH655453 DJ655453:DK655453 DM655453:DN655453 DP655453:DQ655453 DS655453:DT655453 DV655453:DW655453 DY655453:DZ655453 EB655453:EC655453 EE655453:EF655453 EH655453:EI655453 EK655453:EL655453 EN655453:EO655453 EW655453:EX655453 FC655453:FD655453 FL655453:FM655453 FO655453:FP655453 FR655453:FS655453 FU655453:FV655453 FX655453:FY655453 GA655453:GB655453 JW655453:JX655453 JZ655453:KA655453 KC655453:KD655453 KF655453:KG655453 KI655453:KJ655453 KL655453:KM655453 KO655453:KP655453 KR655453:KS655453 KU655453:KV655453 LG655453:LH655453 LP655453:LQ655453 LS655453:LT655453 LV655453:LW655453 LY655453:LZ655453 MB655453:MC655453 ME655453:MF655453 MH655453:MI655453 MK655453:ML655453 MN655453:MO655453 MT655453:MU655453 MW655453:MX655453 MZ655453:NA655453 NC655453:ND655453 NF655453:NG655453 NI655453:NJ655453 NL655453:NM655453 NO655453:NP655453 NR655453:NS655453 NU655453:NV655453 NX655453:NY655453 OA655453:OB655453 OD655453:OE655453 OG655453:OH655453 OJ655453:OK655453 OS655453:OT655453 OY655453:OZ655453 PH655453:PI655453 PK655453:PL655453 PN655453:PO655453 PQ655453:PR655453 PT655453:PU655453 PW655453:PX655453 TS655453:TT655453 TV655453:TW655453 TY655453:TZ655453 UB655453:UC655453 UE655453:UF655453 UH655453:UI655453 UK655453:UL655453 UN655453:UO655453 UQ655453:UR655453 VC655453:VD655453 VL655453:VM655453 VO655453:VP655453 VR655453:VS655453 VU655453:VV655453 VX655453:VY655453 WA655453:WB655453 WD655453:WE655453 WG655453:WH655453 WJ655453:WK655453 WP655453:WQ655453 WS655453:WT655453 WV655453:WW655453 WY655453:WZ655453 XB655453:XC655453 XE655453:XF655453 XH655453:XI655453 XK655453:XL655453 XN655453:XO655453 XQ655453:XR655453 XT655453:XU655453 XW655453:XX655453 XZ655453:YA655453 YC655453:YD655453 YF655453:YG655453 YO655453:YP655453 YU655453:YV655453 ZD655453:ZE655453 ZG655453:ZH655453 ZJ655453:ZK655453 ZM655453:ZN655453 ZP655453:ZQ655453 ZS655453:ZT655453 ADO655453:ADP655453 ADR655453:ADS655453 ADU655453:ADV655453 ADX655453:ADY655453 AEA655453:AEB655453 AED655453:AEE655453 AEG655453:AEH655453 AEJ655453:AEK655453 AEM655453:AEN655453 AEY655453:AEZ655453 AFH655453:AFI655453 AFK655453:AFL655453 AFN655453:AFO655453 AFQ655453:AFR655453 AFT655453:AFU655453 AFW655453:AFX655453 AFZ655453:AGA655453 AGC655453:AGD655453 AGF655453:AGG655453 AGL655453:AGM655453 AGO655453:AGP655453 AGR655453:AGS655453 AGU655453:AGV655453 AGX655453:AGY655453 AHA655453:AHB655453 AHD655453:AHE655453 AHG655453:AHH655453 AHJ655453:AHK655453 AHM655453:AHN655453 AHP655453:AHQ655453 AHS655453:AHT655453 AHV655453:AHW655453 AHY655453:AHZ655453 AIB655453:AIC655453 AIK655453:AIL655453 AIQ655453:AIR655453 AIZ655453:AJA655453 AJC655453:AJD655453 AJF655453:AJG655453 AJI655453:AJJ655453 AJL655453:AJM655453 AJO655453:AJP655453 ANK655453:ANL655453 ANN655453:ANO655453 ANQ655453:ANR655453 ANT655453:ANU655453 ANW655453:ANX655453 ANZ655453:AOA655453 AOC655453:AOD655453 AOF655453:AOG655453 AOI655453:AOJ655453 AOU655453:AOV655453 APD655453:APE655453 APG655453:APH655453 APJ655453:APK655453 APM655453:APN655453 APP655453:APQ655453 APS655453:APT655453 APV655453:APW655453 APY655453:APZ655453 AQB655453:AQC655453 AQH655453:AQI655453 AQK655453:AQL655453 AQN655453:AQO655453 AQQ655453:AQR655453 AQT655453:AQU655453 AQW655453:AQX655453 AQZ655453:ARA655453 ARC655453:ARD655453 ARF655453:ARG655453 ARI655453:ARJ655453 ARL655453:ARM655453 ARO655453:ARP655453 ARR655453:ARS655453 ARU655453:ARV655453 ARX655453:ARY655453 ASG655453:ASH655453 ASM655453:ASN655453 ASV655453:ASW655453 ASY655453:ASZ655453 ATB655453:ATC655453 ATE655453:ATF655453 ATH655453:ATI655453 ATK655453:ATL655453 AXG655453:AXH655453 AXJ655453:AXK655453 AXM655453:AXN655453 AXP655453:AXQ655453 AXS655453:AXT655453 AXV655453:AXW655453 AXY655453:AXZ655453 AYB655453:AYC655453 AYE655453:AYF655453 AYQ655453:AYR655453 AYZ655453:AZA655453 AZC655453:AZD655453 AZF655453:AZG655453 AZI655453:AZJ655453 AZL655453:AZM655453 AZO655453:AZP655453 AZR655453:AZS655453 AZU655453:AZV655453 AZX655453:AZY655453 BAD655453:BAE655453 BAG655453:BAH655453 BAJ655453:BAK655453 BAM655453:BAN655453 BAP655453:BAQ655453 BAS655453:BAT655453 BAV655453:BAW655453 BAY655453:BAZ655453 BBB655453:BBC655453 BBE655453:BBF655453 BBH655453:BBI655453 BBK655453:BBL655453 BBN655453:BBO655453 BBQ655453:BBR655453 BBT655453:BBU655453 BCC655453:BCD655453 BCI655453:BCJ655453 BCR655453:BCS655453 BCU655453:BCV655453 BCX655453:BCY655453 BDA655453:BDB655453 BDD655453:BDE655453 BDG655453:BDH655453 BHC655453:BHD655453 BHF655453:BHG655453 BHI655453:BHJ655453 BHL655453:BHM655453 BHO655453:BHP655453 BHR655453:BHS655453 BHU655453:BHV655453 BHX655453:BHY655453 BIA655453:BIB655453 BIM655453:BIN655453 BIV655453:BIW655453 BIY655453:BIZ655453 BJB655453:BJC655453 BJE655453:BJF655453 BJH655453:BJI655453 BJK655453:BJL655453 BJN655453:BJO655453 BJQ655453:BJR655453 BJT655453:BJU655453 BJZ655453:BKA655453 BKC655453:BKD655453 BKF655453:BKG655453 BKI655453:BKJ655453 BKL655453:BKM655453 BKO655453:BKP655453 BKR655453:BKS655453 BKU655453:BKV655453 BKX655453:BKY655453 BLA655453:BLB655453 BLD655453:BLE655453 BLG655453:BLH655453 BLJ655453:BLK655453 BLM655453:BLN655453 BLP655453:BLQ655453 BLY655453:BLZ655453 BME655453:BMF655453 BMN655453:BMO655453 BMQ655453:BMR655453 BMT655453:BMU655453 BMW655453:BMX655453 BMZ655453:BNA655453 BNC655453:BND655453 BQY655453:BQZ655453 BRB655453:BRC655453 BRE655453:BRF655453 BRH655453:BRI655453 BRK655453:BRL655453 BRN655453:BRO655453 BRQ655453:BRR655453 BRT655453:BRU655453 BRW655453:BRX655453 BSI655453:BSJ655453 BSR655453:BSS655453 BSU655453:BSV655453 BSX655453:BSY655453 BTA655453:BTB655453 BTD655453:BTE655453 BTG655453:BTH655453 BTJ655453:BTK655453 BTM655453:BTN655453 BTP655453:BTQ655453 BTV655453:BTW655453 BTY655453:BTZ655453 BUB655453:BUC655453 BUE655453:BUF655453 BUH655453:BUI655453 BUK655453:BUL655453 BUN655453:BUO655453 BUQ655453:BUR655453 BUT655453:BUU655453 BUW655453:BUX655453 BUZ655453:BVA655453 BVC655453:BVD655453 BVF655453:BVG655453 BVI655453:BVJ655453 BVL655453:BVM655453 BVU655453:BVV655453 BWA655453:BWB655453 BWJ655453:BWK655453 BWM655453:BWN655453 BWP655453:BWQ655453 BWS655453:BWT655453 BWV655453:BWW655453 BWY655453:BWZ655453 CAU655453:CAV655453 CAX655453:CAY655453 CBA655453:CBB655453 CBD655453:CBE655453 CBG655453:CBH655453 CBJ655453:CBK655453 CBM655453:CBN655453 CBP655453:CBQ655453 CBS655453:CBT655453 CCE655453:CCF655453 CCN655453:CCO655453 CCQ655453:CCR655453 CCT655453:CCU655453 CCW655453:CCX655453 CCZ655453:CDA655453 CDC655453:CDD655453 CDF655453:CDG655453 CDI655453:CDJ655453 CDL655453:CDM655453 CDR655453:CDS655453 CDU655453:CDV655453 CDX655453:CDY655453 CEA655453:CEB655453 CED655453:CEE655453 CEG655453:CEH655453 CEJ655453:CEK655453 CEM655453:CEN655453 CEP655453:CEQ655453 CES655453:CET655453 CEV655453:CEW655453 CEY655453:CEZ655453 CFB655453:CFC655453 CFE655453:CFF655453 CFH655453:CFI655453 CFQ655453:CFR655453 CFW655453:CFX655453 CGF655453:CGG655453 CGI655453:CGJ655453 CGL655453:CGM655453 CGO655453:CGP655453 CGR655453:CGS655453 CGU655453:CGV655453 CKQ655453:CKR655453 CKT655453:CKU655453 CKW655453:CKX655453 CKZ655453:CLA655453 CLC655453:CLD655453 CLF655453:CLG655453 CLI655453:CLJ655453 CLL655453:CLM655453 CLO655453:CLP655453 CMA655453:CMB655453 CMJ655453:CMK655453 CMM655453:CMN655453 CMP655453:CMQ655453 CMS655453:CMT655453 CMV655453:CMW655453 CMY655453:CMZ655453 CNB655453:CNC655453 CNE655453:CNF655453 CNH655453:CNI655453 CNN655453:CNO655453 CNQ655453:CNR655453 CNT655453:CNU655453 CNW655453:CNX655453 CNZ655453:COA655453 COC655453:COD655453 COF655453:COG655453 COI655453:COJ655453 COL655453:COM655453 COO655453:COP655453 COR655453:COS655453 COU655453:COV655453 COX655453:COY655453 CPA655453:CPB655453 CPD655453:CPE655453 CPM655453:CPN655453 CPS655453:CPT655453 CQB655453:CQC655453 CQE655453:CQF655453 CQH655453:CQI655453 CQK655453:CQL655453 CQN655453:CQO655453 CQQ655453:CQR655453 CUM655453:CUN655453 CUP655453:CUQ655453 CUS655453:CUT655453 CUV655453:CUW655453 CUY655453:CUZ655453 CVB655453:CVC655453 CVE655453:CVF655453 CVH655453:CVI655453 CVK655453:CVL655453 CVW655453:CVX655453 CWF655453:CWG655453 CWI655453:CWJ655453 CWL655453:CWM655453 CWO655453:CWP655453 CWR655453:CWS655453 CWU655453:CWV655453 CWX655453:CWY655453 CXA655453:CXB655453 CXD655453:CXE655453 CXJ655453:CXK655453 CXM655453:CXN655453 CXP655453:CXQ655453 CXS655453:CXT655453 CXV655453:CXW655453 CXY655453:CXZ655453 CYB655453:CYC655453 CYE655453:CYF655453 CYH655453:CYI655453 CYK655453:CYL655453 CYN655453:CYO655453 CYQ655453:CYR655453 CYT655453:CYU655453 CYW655453:CYX655453 CYZ655453:CZA655453 CZI655453:CZJ655453 CZO655453:CZP655453 CZX655453:CZY655453 DAA655453:DAB655453 DAD655453:DAE655453 DAG655453:DAH655453 DAJ655453:DAK655453 DAM655453:DAN655453 DEI655453:DEJ655453 DEL655453:DEM655453 DEO655453:DEP655453 DER655453:DES655453 DEU655453:DEV655453 DEX655453:DEY655453 DFA655453:DFB655453 DFD655453:DFE655453 DFG655453:DFH655453 DFS655453:DFT655453 DGB655453:DGC655453 DGE655453:DGF655453 DGH655453:DGI655453 DGK655453:DGL655453 DGN655453:DGO655453 DGQ655453:DGR655453 DGT655453:DGU655453 DGW655453:DGX655453 DGZ655453:DHA655453 DHF655453:DHG655453 DHI655453:DHJ655453 DHL655453:DHM655453 DHO655453:DHP655453 DHR655453:DHS655453 DHU655453:DHV655453 DHX655453:DHY655453 DIA655453:DIB655453 DID655453:DIE655453 DIG655453:DIH655453 DIJ655453:DIK655453 DIM655453:DIN655453 DIP655453:DIQ655453 DIS655453:DIT655453 DIV655453:DIW655453 DJE655453:DJF655453 DJK655453:DJL655453 DJT655453:DJU655453 DJW655453:DJX655453 DJZ655453:DKA655453 DKC655453:DKD655453 DKF655453:DKG655453 DKI655453:DKJ655453 DOE655453:DOF655453 DOH655453:DOI655453 DOK655453:DOL655453 DON655453:DOO655453 DOQ655453:DOR655453 DOT655453:DOU655453 DOW655453:DOX655453 DOZ655453:DPA655453 DPC655453:DPD655453 DPO655453:DPP655453 DPX655453:DPY655453 DQA655453:DQB655453 DQD655453:DQE655453 DQG655453:DQH655453 DQJ655453:DQK655453 DQM655453:DQN655453 DQP655453:DQQ655453 DQS655453:DQT655453 DQV655453:DQW655453 DRB655453:DRC655453 DRE655453:DRF655453 DRH655453:DRI655453 DRK655453:DRL655453 DRN655453:DRO655453 DRQ655453:DRR655453 DRT655453:DRU655453 DRW655453:DRX655453 DRZ655453:DSA655453 DSC655453:DSD655453 DSF655453:DSG655453 DSI655453:DSJ655453 DSL655453:DSM655453 DSO655453:DSP655453 DSR655453:DSS655453 DTA655453:DTB655453 DTG655453:DTH655453 DTP655453:DTQ655453 DTS655453:DTT655453 DTV655453:DTW655453 DTY655453:DTZ655453 DUB655453:DUC655453 DUE655453:DUF655453 DYA655453:DYB655453 DYD655453:DYE655453 DYG655453:DYH655453 DYJ655453:DYK655453 DYM655453:DYN655453 DYP655453:DYQ655453 DYS655453:DYT655453 DYV655453:DYW655453 DYY655453:DYZ655453 DZK655453:DZL655453 DZT655453:DZU655453 DZW655453:DZX655453 DZZ655453:EAA655453 EAC655453:EAD655453 EAF655453:EAG655453 EAI655453:EAJ655453 EAL655453:EAM655453 EAO655453:EAP655453 EAR655453:EAS655453 EAX655453:EAY655453 EBA655453:EBB655453 EBD655453:EBE655453 EBG655453:EBH655453 EBJ655453:EBK655453 EBM655453:EBN655453 EBP655453:EBQ655453 EBS655453:EBT655453 EBV655453:EBW655453 EBY655453:EBZ655453 ECB655453:ECC655453 ECE655453:ECF655453 ECH655453:ECI655453 ECK655453:ECL655453 ECN655453:ECO655453 ECW655453:ECX655453 EDC655453:EDD655453 EDL655453:EDM655453 EDO655453:EDP655453 EDR655453:EDS655453 EDU655453:EDV655453 EDX655453:EDY655453 EEA655453:EEB655453 EHW655453:EHX655453 EHZ655453:EIA655453 EIC655453:EID655453 EIF655453:EIG655453 EII655453:EIJ655453 EIL655453:EIM655453 EIO655453:EIP655453 EIR655453:EIS655453 EIU655453:EIV655453 EJG655453:EJH655453 EJP655453:EJQ655453 EJS655453:EJT655453 EJV655453:EJW655453 EJY655453:EJZ655453 EKB655453:EKC655453 EKE655453:EKF655453 EKH655453:EKI655453 EKK655453:EKL655453 EKN655453:EKO655453 EKT655453:EKU655453 EKW655453:EKX655453 EKZ655453:ELA655453 ELC655453:ELD655453 ELF655453:ELG655453 ELI655453:ELJ655453 ELL655453:ELM655453 ELO655453:ELP655453 ELR655453:ELS655453 ELU655453:ELV655453 ELX655453:ELY655453 EMA655453:EMB655453 EMD655453:EME655453 EMG655453:EMH655453 EMJ655453:EMK655453 EMS655453:EMT655453 EMY655453:EMZ655453 ENH655453:ENI655453 ENK655453:ENL655453 ENN655453:ENO655453 ENQ655453:ENR655453 ENT655453:ENU655453 ENW655453:ENX655453 ERS655453:ERT655453 ERV655453:ERW655453 ERY655453:ERZ655453 ESB655453:ESC655453 ESE655453:ESF655453 ESH655453:ESI655453 ESK655453:ESL655453 ESN655453:ESO655453 ESQ655453:ESR655453 ETC655453:ETD655453 ETL655453:ETM655453 ETO655453:ETP655453 ETR655453:ETS655453 ETU655453:ETV655453 ETX655453:ETY655453 EUA655453:EUB655453 EUD655453:EUE655453 EUG655453:EUH655453 EUJ655453:EUK655453 EUP655453:EUQ655453 EUS655453:EUT655453 EUV655453:EUW655453 EUY655453:EUZ655453 EVB655453:EVC655453 EVE655453:EVF655453 EVH655453:EVI655453 EVK655453:EVL655453 EVN655453:EVO655453 EVQ655453:EVR655453 EVT655453:EVU655453 EVW655453:EVX655453 EVZ655453:EWA655453 EWC655453:EWD655453 EWF655453:EWG655453 EWO655453:EWP655453 EWU655453:EWV655453 EXD655453:EXE655453 EXG655453:EXH655453 EXJ655453:EXK655453 EXM655453:EXN655453 EXP655453:EXQ655453 EXS655453:EXT655453 FBO655453:FBP655453 FBR655453:FBS655453 FBU655453:FBV655453 FBX655453:FBY655453 FCA655453:FCB655453 FCD655453:FCE655453 FCG655453:FCH655453 FCJ655453:FCK655453 FCM655453:FCN655453 FCY655453:FCZ655453 FDH655453:FDI655453 FDK655453:FDL655453 FDN655453:FDO655453 FDQ655453:FDR655453 FDT655453:FDU655453 FDW655453:FDX655453 FDZ655453:FEA655453 FEC655453:FED655453 FEF655453:FEG655453 FEL655453:FEM655453 FEO655453:FEP655453 FER655453:FES655453 FEU655453:FEV655453 FEX655453:FEY655453 FFA655453:FFB655453 FFD655453:FFE655453 FFG655453:FFH655453 FFJ655453:FFK655453 FFM655453:FFN655453 FFP655453:FFQ655453 FFS655453:FFT655453 FFV655453:FFW655453 FFY655453:FFZ655453 FGB655453:FGC655453 FGK655453:FGL655453 FGQ655453:FGR655453 FGZ655453:FHA655453 FHC655453:FHD655453 FHF655453:FHG655453 FHI655453:FHJ655453 FHL655453:FHM655453 FHO655453:FHP655453 FLK655453:FLL655453 FLN655453:FLO655453 FLQ655453:FLR655453 FLT655453:FLU655453 FLW655453:FLX655453 FLZ655453:FMA655453 FMC655453:FMD655453 FMF655453:FMG655453 FMI655453:FMJ655453 FMU655453:FMV655453 FND655453:FNE655453 FNG655453:FNH655453 FNJ655453:FNK655453 FNM655453:FNN655453 FNP655453:FNQ655453 FNS655453:FNT655453 FNV655453:FNW655453 FNY655453:FNZ655453 FOB655453:FOC655453 FOH655453:FOI655453 FOK655453:FOL655453 FON655453:FOO655453 FOQ655453:FOR655453 FOT655453:FOU655453 FOW655453:FOX655453 FOZ655453:FPA655453 FPC655453:FPD655453 FPF655453:FPG655453 FPI655453:FPJ655453 FPL655453:FPM655453 FPO655453:FPP655453 FPR655453:FPS655453 FPU655453:FPV655453 FPX655453:FPY655453 FQG655453:FQH655453 FQM655453:FQN655453 FQV655453:FQW655453 FQY655453:FQZ655453 FRB655453:FRC655453 FRE655453:FRF655453 FRH655453:FRI655453 FRK655453:FRL655453 FVG655453:FVH655453 FVJ655453:FVK655453 FVM655453:FVN655453 FVP655453:FVQ655453 FVS655453:FVT655453 FVV655453:FVW655453 FVY655453:FVZ655453 FWB655453:FWC655453 FWE655453:FWF655453 FWQ655453:FWR655453 FWZ655453:FXA655453 FXC655453:FXD655453 FXF655453:FXG655453 FXI655453:FXJ655453 FXL655453:FXM655453 FXO655453:FXP655453 FXR655453:FXS655453 FXU655453:FXV655453 FXX655453:FXY655453 FYD655453:FYE655453 FYG655453:FYH655453 FYJ655453:FYK655453 FYM655453:FYN655453 FYP655453:FYQ655453 FYS655453:FYT655453 FYV655453:FYW655453 FYY655453:FYZ655453 FZB655453:FZC655453 FZE655453:FZF655453 FZH655453:FZI655453 FZK655453:FZL655453 FZN655453:FZO655453 FZQ655453:FZR655453 FZT655453:FZU655453 GAC655453:GAD655453 GAI655453:GAJ655453 GAR655453:GAS655453 GAU655453:GAV655453 GAX655453:GAY655453 GBA655453:GBB655453 GBD655453:GBE655453 GBG655453:GBH655453 GFC655453:GFD655453 GFF655453:GFG655453 GFI655453:GFJ655453 GFL655453:GFM655453 GFO655453:GFP655453 GFR655453:GFS655453 GFU655453:GFV655453 GFX655453:GFY655453 GGA655453:GGB655453 GGM655453:GGN655453 GGV655453:GGW655453 GGY655453:GGZ655453 GHB655453:GHC655453 GHE655453:GHF655453 GHH655453:GHI655453 GHK655453:GHL655453 GHN655453:GHO655453 GHQ655453:GHR655453 GHT655453:GHU655453 GHZ655453:GIA655453 GIC655453:GID655453 GIF655453:GIG655453 GII655453:GIJ655453 GIL655453:GIM655453 GIO655453:GIP655453 GIR655453:GIS655453 GIU655453:GIV655453 GIX655453:GIY655453 GJA655453:GJB655453 GJD655453:GJE655453 GJG655453:GJH655453 GJJ655453:GJK655453 GJM655453:GJN655453 GJP655453:GJQ655453 GJY655453:GJZ655453 GKE655453:GKF655453 GKN655453:GKO655453 GKQ655453:GKR655453 GKT655453:GKU655453 GKW655453:GKX655453 GKZ655453:GLA655453 GLC655453:GLD655453 GOY655453:GOZ655453 GPB655453:GPC655453 GPE655453:GPF655453 GPH655453:GPI655453 GPK655453:GPL655453 GPN655453:GPO655453 GPQ655453:GPR655453 GPT655453:GPU655453 GPW655453:GPX655453 GQI655453:GQJ655453 GQR655453:GQS655453 GQU655453:GQV655453 GQX655453:GQY655453 GRA655453:GRB655453 GRD655453:GRE655453 GRG655453:GRH655453 GRJ655453:GRK655453 GRM655453:GRN655453 GRP655453:GRQ655453 GRV655453:GRW655453 GRY655453:GRZ655453 GSB655453:GSC655453 GSE655453:GSF655453 GSH655453:GSI655453 GSK655453:GSL655453 GSN655453:GSO655453 GSQ655453:GSR655453 GST655453:GSU655453 GSW655453:GSX655453 GSZ655453:GTA655453 GTC655453:GTD655453 GTF655453:GTG655453 GTI655453:GTJ655453 GTL655453:GTM655453 GTU655453:GTV655453 GUA655453:GUB655453 GUJ655453:GUK655453 GUM655453:GUN655453 GUP655453:GUQ655453 GUS655453:GUT655453 GUV655453:GUW655453 GUY655453:GUZ655453 GYU655453:GYV655453 GYX655453:GYY655453 GZA655453:GZB655453 GZD655453:GZE655453 GZG655453:GZH655453 GZJ655453:GZK655453 GZM655453:GZN655453 GZP655453:GZQ655453 GZS655453:GZT655453 HAE655453:HAF655453 HAN655453:HAO655453 HAQ655453:HAR655453 HAT655453:HAU655453 HAW655453:HAX655453 HAZ655453:HBA655453 HBC655453:HBD655453 HBF655453:HBG655453 HBI655453:HBJ655453 HBL655453:HBM655453 HBR655453:HBS655453 HBU655453:HBV655453 HBX655453:HBY655453 HCA655453:HCB655453 HCD655453:HCE655453 HCG655453:HCH655453 HCJ655453:HCK655453 HCM655453:HCN655453 HCP655453:HCQ655453 HCS655453:HCT655453 HCV655453:HCW655453 HCY655453:HCZ655453 HDB655453:HDC655453 HDE655453:HDF655453 HDH655453:HDI655453 HDQ655453:HDR655453 HDW655453:HDX655453 HEF655453:HEG655453 HEI655453:HEJ655453 HEL655453:HEM655453 HEO655453:HEP655453 HER655453:HES655453 HEU655453:HEV655453 HIQ655453:HIR655453 HIT655453:HIU655453 HIW655453:HIX655453 HIZ655453:HJA655453 HJC655453:HJD655453 HJF655453:HJG655453 HJI655453:HJJ655453 HJL655453:HJM655453 HJO655453:HJP655453 HKA655453:HKB655453 HKJ655453:HKK655453 HKM655453:HKN655453 HKP655453:HKQ655453 HKS655453:HKT655453 HKV655453:HKW655453 HKY655453:HKZ655453 HLB655453:HLC655453 HLE655453:HLF655453 HLH655453:HLI655453 HLN655453:HLO655453 HLQ655453:HLR655453 HLT655453:HLU655453 HLW655453:HLX655453 HLZ655453:HMA655453 HMC655453:HMD655453 HMF655453:HMG655453 HMI655453:HMJ655453 HML655453:HMM655453 HMO655453:HMP655453 HMR655453:HMS655453 HMU655453:HMV655453 HMX655453:HMY655453 HNA655453:HNB655453 HND655453:HNE655453 HNM655453:HNN655453 HNS655453:HNT655453 HOB655453:HOC655453 HOE655453:HOF655453 HOH655453:HOI655453 HOK655453:HOL655453 HON655453:HOO655453 HOQ655453:HOR655453 HSM655453:HSN655453 HSP655453:HSQ655453 HSS655453:HST655453 HSV655453:HSW655453 HSY655453:HSZ655453 HTB655453:HTC655453 HTE655453:HTF655453 HTH655453:HTI655453 HTK655453:HTL655453 HTW655453:HTX655453 HUF655453:HUG655453 HUI655453:HUJ655453 HUL655453:HUM655453 HUO655453:HUP655453 HUR655453:HUS655453 HUU655453:HUV655453 HUX655453:HUY655453 HVA655453:HVB655453 HVD655453:HVE655453 HVJ655453:HVK655453 HVM655453:HVN655453 HVP655453:HVQ655453 HVS655453:HVT655453 HVV655453:HVW655453 HVY655453:HVZ655453 HWB655453:HWC655453 HWE655453:HWF655453 HWH655453:HWI655453 HWK655453:HWL655453 HWN655453:HWO655453 HWQ655453:HWR655453 HWT655453:HWU655453 HWW655453:HWX655453 HWZ655453:HXA655453 HXI655453:HXJ655453 HXO655453:HXP655453 HXX655453:HXY655453 HYA655453:HYB655453 HYD655453:HYE655453 HYG655453:HYH655453 HYJ655453:HYK655453 HYM655453:HYN655453 ICI655453:ICJ655453 ICL655453:ICM655453 ICO655453:ICP655453 ICR655453:ICS655453 ICU655453:ICV655453 ICX655453:ICY655453 IDA655453:IDB655453 IDD655453:IDE655453 IDG655453:IDH655453 IDS655453:IDT655453 IEB655453:IEC655453 IEE655453:IEF655453 IEH655453:IEI655453 IEK655453:IEL655453 IEN655453:IEO655453 IEQ655453:IER655453 IET655453:IEU655453 IEW655453:IEX655453 IEZ655453:IFA655453 IFF655453:IFG655453 IFI655453:IFJ655453 IFL655453:IFM655453 IFO655453:IFP655453 IFR655453:IFS655453 IFU655453:IFV655453 IFX655453:IFY655453 IGA655453:IGB655453 IGD655453:IGE655453 IGG655453:IGH655453 IGJ655453:IGK655453 IGM655453:IGN655453 IGP655453:IGQ655453 IGS655453:IGT655453 IGV655453:IGW655453 IHE655453:IHF655453 IHK655453:IHL655453 IHT655453:IHU655453 IHW655453:IHX655453 IHZ655453:IIA655453 IIC655453:IID655453 IIF655453:IIG655453 III655453:IIJ655453 IME655453:IMF655453 IMH655453:IMI655453 IMK655453:IML655453 IMN655453:IMO655453 IMQ655453:IMR655453 IMT655453:IMU655453 IMW655453:IMX655453 IMZ655453:INA655453 INC655453:IND655453 INO655453:INP655453 INX655453:INY655453 IOA655453:IOB655453 IOD655453:IOE655453 IOG655453:IOH655453 IOJ655453:IOK655453 IOM655453:ION655453 IOP655453:IOQ655453 IOS655453:IOT655453 IOV655453:IOW655453 IPB655453:IPC655453 IPE655453:IPF655453 IPH655453:IPI655453 IPK655453:IPL655453 IPN655453:IPO655453 IPQ655453:IPR655453 IPT655453:IPU655453 IPW655453:IPX655453 IPZ655453:IQA655453 IQC655453:IQD655453 IQF655453:IQG655453 IQI655453:IQJ655453 IQL655453:IQM655453 IQO655453:IQP655453 IQR655453:IQS655453 IRA655453:IRB655453 IRG655453:IRH655453 IRP655453:IRQ655453 IRS655453:IRT655453 IRV655453:IRW655453 IRY655453:IRZ655453 ISB655453:ISC655453 ISE655453:ISF655453 IWA655453:IWB655453 IWD655453:IWE655453 IWG655453:IWH655453 IWJ655453:IWK655453 IWM655453:IWN655453 IWP655453:IWQ655453 IWS655453:IWT655453 IWV655453:IWW655453 IWY655453:IWZ655453 IXK655453:IXL655453 IXT655453:IXU655453 IXW655453:IXX655453 IXZ655453:IYA655453 IYC655453:IYD655453 IYF655453:IYG655453 IYI655453:IYJ655453 IYL655453:IYM655453 IYO655453:IYP655453 IYR655453:IYS655453 IYX655453:IYY655453 IZA655453:IZB655453 IZD655453:IZE655453 IZG655453:IZH655453 IZJ655453:IZK655453 IZM655453:IZN655453 IZP655453:IZQ655453 IZS655453:IZT655453 IZV655453:IZW655453 IZY655453:IZZ655453 JAB655453:JAC655453 JAE655453:JAF655453 JAH655453:JAI655453 JAK655453:JAL655453 JAN655453:JAO655453 JAW655453:JAX655453 JBC655453:JBD655453 JBL655453:JBM655453 JBO655453:JBP655453 JBR655453:JBS655453 JBU655453:JBV655453 JBX655453:JBY655453 JCA655453:JCB655453 JFW655453:JFX655453 JFZ655453:JGA655453 JGC655453:JGD655453 JGF655453:JGG655453 JGI655453:JGJ655453 JGL655453:JGM655453 JGO655453:JGP655453 JGR655453:JGS655453 JGU655453:JGV655453 JHG655453:JHH655453 JHP655453:JHQ655453 JHS655453:JHT655453 JHV655453:JHW655453 JHY655453:JHZ655453 JIB655453:JIC655453 JIE655453:JIF655453 JIH655453:JII655453 JIK655453:JIL655453 JIN655453:JIO655453 JIT655453:JIU655453 JIW655453:JIX655453 JIZ655453:JJA655453 JJC655453:JJD655453 JJF655453:JJG655453 JJI655453:JJJ655453 JJL655453:JJM655453 JJO655453:JJP655453 JJR655453:JJS655453 JJU655453:JJV655453 JJX655453:JJY655453 JKA655453:JKB655453 JKD655453:JKE655453 JKG655453:JKH655453 JKJ655453:JKK655453 JKS655453:JKT655453 JKY655453:JKZ655453 JLH655453:JLI655453 JLK655453:JLL655453 JLN655453:JLO655453 JLQ655453:JLR655453 JLT655453:JLU655453 JLW655453:JLX655453 JPS655453:JPT655453 JPV655453:JPW655453 JPY655453:JPZ655453 JQB655453:JQC655453 JQE655453:JQF655453 JQH655453:JQI655453 JQK655453:JQL655453 JQN655453:JQO655453 JQQ655453:JQR655453 JRC655453:JRD655453 JRL655453:JRM655453 JRO655453:JRP655453 JRR655453:JRS655453 JRU655453:JRV655453 JRX655453:JRY655453 JSA655453:JSB655453 JSD655453:JSE655453 JSG655453:JSH655453 JSJ655453:JSK655453 JSP655453:JSQ655453 JSS655453:JST655453 JSV655453:JSW655453 JSY655453:JSZ655453 JTB655453:JTC655453 JTE655453:JTF655453 JTH655453:JTI655453 JTK655453:JTL655453 JTN655453:JTO655453 JTQ655453:JTR655453 JTT655453:JTU655453 JTW655453:JTX655453 JTZ655453:JUA655453 JUC655453:JUD655453 JUF655453:JUG655453 JUO655453:JUP655453 JUU655453:JUV655453 JVD655453:JVE655453 JVG655453:JVH655453 JVJ655453:JVK655453 JVM655453:JVN655453 JVP655453:JVQ655453 JVS655453:JVT655453 JZO655453:JZP655453 JZR655453:JZS655453 JZU655453:JZV655453 JZX655453:JZY655453 KAA655453:KAB655453 KAD655453:KAE655453 KAG655453:KAH655453 KAJ655453:KAK655453 KAM655453:KAN655453 KAY655453:KAZ655453 KBH655453:KBI655453 KBK655453:KBL655453 KBN655453:KBO655453 KBQ655453:KBR655453 KBT655453:KBU655453 KBW655453:KBX655453 KBZ655453:KCA655453 KCC655453:KCD655453 KCF655453:KCG655453 KCL655453:KCM655453 KCO655453:KCP655453 KCR655453:KCS655453 KCU655453:KCV655453 KCX655453:KCY655453 KDA655453:KDB655453 KDD655453:KDE655453 KDG655453:KDH655453 KDJ655453:KDK655453 KDM655453:KDN655453 KDP655453:KDQ655453 KDS655453:KDT655453 KDV655453:KDW655453 KDY655453:KDZ655453 KEB655453:KEC655453 KEK655453:KEL655453 KEQ655453:KER655453 KEZ655453:KFA655453 KFC655453:KFD655453 KFF655453:KFG655453 KFI655453:KFJ655453 KFL655453:KFM655453 KFO655453:KFP655453 KJK655453:KJL655453 KJN655453:KJO655453 KJQ655453:KJR655453 KJT655453:KJU655453 KJW655453:KJX655453 KJZ655453:KKA655453 KKC655453:KKD655453 KKF655453:KKG655453 KKI655453:KKJ655453 KKU655453:KKV655453 KLD655453:KLE655453 KLG655453:KLH655453 KLJ655453:KLK655453 KLM655453:KLN655453 KLP655453:KLQ655453 KLS655453:KLT655453 KLV655453:KLW655453 KLY655453:KLZ655453 KMB655453:KMC655453 KMH655453:KMI655453 KMK655453:KML655453 KMN655453:KMO655453 KMQ655453:KMR655453 KMT655453:KMU655453 KMW655453:KMX655453 KMZ655453:KNA655453 KNC655453:KND655453 KNF655453:KNG655453 KNI655453:KNJ655453 KNL655453:KNM655453 KNO655453:KNP655453 KNR655453:KNS655453 KNU655453:KNV655453 KNX655453:KNY655453 KOG655453:KOH655453 KOM655453:KON655453 KOV655453:KOW655453 KOY655453:KOZ655453 KPB655453:KPC655453 KPE655453:KPF655453 KPH655453:KPI655453 KPK655453:KPL655453 KTG655453:KTH655453 KTJ655453:KTK655453 KTM655453:KTN655453 KTP655453:KTQ655453 KTS655453:KTT655453 KTV655453:KTW655453 KTY655453:KTZ655453 KUB655453:KUC655453 KUE655453:KUF655453 KUQ655453:KUR655453 KUZ655453:KVA655453 KVC655453:KVD655453 KVF655453:KVG655453 KVI655453:KVJ655453 KVL655453:KVM655453 KVO655453:KVP655453 KVR655453:KVS655453 KVU655453:KVV655453 KVX655453:KVY655453 KWD655453:KWE655453 KWG655453:KWH655453 KWJ655453:KWK655453 KWM655453:KWN655453 KWP655453:KWQ655453 KWS655453:KWT655453 KWV655453:KWW655453 KWY655453:KWZ655453 KXB655453:KXC655453 KXE655453:KXF655453 KXH655453:KXI655453 KXK655453:KXL655453 KXN655453:KXO655453 KXQ655453:KXR655453 KXT655453:KXU655453 KYC655453:KYD655453 KYI655453:KYJ655453 KYR655453:KYS655453 KYU655453:KYV655453 KYX655453:KYY655453 KZA655453:KZB655453 KZD655453:KZE655453 KZG655453:KZH655453 LDC655453:LDD655453 LDF655453:LDG655453 LDI655453:LDJ655453 LDL655453:LDM655453 LDO655453:LDP655453 LDR655453:LDS655453 LDU655453:LDV655453 LDX655453:LDY655453 LEA655453:LEB655453 LEM655453:LEN655453 LEV655453:LEW655453 LEY655453:LEZ655453 LFB655453:LFC655453 LFE655453:LFF655453 LFH655453:LFI655453 LFK655453:LFL655453 LFN655453:LFO655453 LFQ655453:LFR655453 LFT655453:LFU655453 LFZ655453:LGA655453 LGC655453:LGD655453 LGF655453:LGG655453 LGI655453:LGJ655453 LGL655453:LGM655453 LGO655453:LGP655453 LGR655453:LGS655453 LGU655453:LGV655453 LGX655453:LGY655453 LHA655453:LHB655453 LHD655453:LHE655453 LHG655453:LHH655453 LHJ655453:LHK655453 LHM655453:LHN655453 LHP655453:LHQ655453 LHY655453:LHZ655453 LIE655453:LIF655453 LIN655453:LIO655453 LIQ655453:LIR655453 LIT655453:LIU655453 LIW655453:LIX655453 LIZ655453:LJA655453 LJC655453:LJD655453 LMY655453:LMZ655453 LNB655453:LNC655453 LNE655453:LNF655453 LNH655453:LNI655453 LNK655453:LNL655453 LNN655453:LNO655453 LNQ655453:LNR655453 LNT655453:LNU655453 LNW655453:LNX655453 LOI655453:LOJ655453 LOR655453:LOS655453 LOU655453:LOV655453 LOX655453:LOY655453 LPA655453:LPB655453 LPD655453:LPE655453 LPG655453:LPH655453 LPJ655453:LPK655453 LPM655453:LPN655453 LPP655453:LPQ655453 LPV655453:LPW655453 LPY655453:LPZ655453 LQB655453:LQC655453 LQE655453:LQF655453 LQH655453:LQI655453 LQK655453:LQL655453 LQN655453:LQO655453 LQQ655453:LQR655453 LQT655453:LQU655453 LQW655453:LQX655453 LQZ655453:LRA655453 LRC655453:LRD655453 LRF655453:LRG655453 LRI655453:LRJ655453 LRL655453:LRM655453 LRU655453:LRV655453 LSA655453:LSB655453 LSJ655453:LSK655453 LSM655453:LSN655453 LSP655453:LSQ655453 LSS655453:LST655453 LSV655453:LSW655453 LSY655453:LSZ655453 LWU655453:LWV655453 LWX655453:LWY655453 LXA655453:LXB655453 LXD655453:LXE655453 LXG655453:LXH655453 LXJ655453:LXK655453 LXM655453:LXN655453 LXP655453:LXQ655453 LXS655453:LXT655453 LYE655453:LYF655453 LYN655453:LYO655453 LYQ655453:LYR655453 LYT655453:LYU655453 LYW655453:LYX655453 LYZ655453:LZA655453 LZC655453:LZD655453 LZF655453:LZG655453 LZI655453:LZJ655453 LZL655453:LZM655453 LZR655453:LZS655453 LZU655453:LZV655453 LZX655453:LZY655453 MAA655453:MAB655453 MAD655453:MAE655453 MAG655453:MAH655453 MAJ655453:MAK655453 MAM655453:MAN655453 MAP655453:MAQ655453 MAS655453:MAT655453 MAV655453:MAW655453 MAY655453:MAZ655453 MBB655453:MBC655453 MBE655453:MBF655453 MBH655453:MBI655453 MBQ655453:MBR655453 MBW655453:MBX655453 MCF655453:MCG655453 MCI655453:MCJ655453 MCL655453:MCM655453 MCO655453:MCP655453 MCR655453:MCS655453 MCU655453:MCV655453 MGQ655453:MGR655453 MGT655453:MGU655453 MGW655453:MGX655453 MGZ655453:MHA655453 MHC655453:MHD655453 MHF655453:MHG655453 MHI655453:MHJ655453 MHL655453:MHM655453 MHO655453:MHP655453 MIA655453:MIB655453 MIJ655453:MIK655453 MIM655453:MIN655453 MIP655453:MIQ655453 MIS655453:MIT655453 MIV655453:MIW655453 MIY655453:MIZ655453 MJB655453:MJC655453 MJE655453:MJF655453 MJH655453:MJI655453 MJN655453:MJO655453 MJQ655453:MJR655453 MJT655453:MJU655453 MJW655453:MJX655453 MJZ655453:MKA655453 MKC655453:MKD655453 MKF655453:MKG655453 MKI655453:MKJ655453 MKL655453:MKM655453 MKO655453:MKP655453 MKR655453:MKS655453 MKU655453:MKV655453 MKX655453:MKY655453 MLA655453:MLB655453 MLD655453:MLE655453 MLM655453:MLN655453 MLS655453:MLT655453 MMB655453:MMC655453 MME655453:MMF655453 MMH655453:MMI655453 MMK655453:MML655453 MMN655453:MMO655453 MMQ655453:MMR655453 MQM655453:MQN655453 MQP655453:MQQ655453 MQS655453:MQT655453 MQV655453:MQW655453 MQY655453:MQZ655453 MRB655453:MRC655453 MRE655453:MRF655453 MRH655453:MRI655453 MRK655453:MRL655453 MRW655453:MRX655453 MSF655453:MSG655453 MSI655453:MSJ655453 MSL655453:MSM655453 MSO655453:MSP655453 MSR655453:MSS655453 MSU655453:MSV655453 MSX655453:MSY655453 MTA655453:MTB655453 MTD655453:MTE655453 MTJ655453:MTK655453 MTM655453:MTN655453 MTP655453:MTQ655453 MTS655453:MTT655453 MTV655453:MTW655453 MTY655453:MTZ655453 MUB655453:MUC655453 MUE655453:MUF655453 MUH655453:MUI655453 MUK655453:MUL655453 MUN655453:MUO655453 MUQ655453:MUR655453 MUT655453:MUU655453 MUW655453:MUX655453 MUZ655453:MVA655453 MVI655453:MVJ655453 MVO655453:MVP655453 MVX655453:MVY655453 MWA655453:MWB655453 MWD655453:MWE655453 MWG655453:MWH655453 MWJ655453:MWK655453 MWM655453:MWN655453 NAI655453:NAJ655453 NAL655453:NAM655453 NAO655453:NAP655453 NAR655453:NAS655453 NAU655453:NAV655453 NAX655453:NAY655453 NBA655453:NBB655453 NBD655453:NBE655453 NBG655453:NBH655453 NBS655453:NBT655453 NCB655453:NCC655453 NCE655453:NCF655453 NCH655453:NCI655453 NCK655453:NCL655453 NCN655453:NCO655453 NCQ655453:NCR655453 NCT655453:NCU655453 NCW655453:NCX655453 NCZ655453:NDA655453 NDF655453:NDG655453 NDI655453:NDJ655453 NDL655453:NDM655453 NDO655453:NDP655453 NDR655453:NDS655453 NDU655453:NDV655453 NDX655453:NDY655453 NEA655453:NEB655453 NED655453:NEE655453 NEG655453:NEH655453 NEJ655453:NEK655453 NEM655453:NEN655453 NEP655453:NEQ655453 NES655453:NET655453 NEV655453:NEW655453 NFE655453:NFF655453 NFK655453:NFL655453 NFT655453:NFU655453 NFW655453:NFX655453 NFZ655453:NGA655453 NGC655453:NGD655453 NGF655453:NGG655453 NGI655453:NGJ655453 NKE655453:NKF655453 NKH655453:NKI655453 NKK655453:NKL655453 NKN655453:NKO655453 NKQ655453:NKR655453 NKT655453:NKU655453 NKW655453:NKX655453 NKZ655453:NLA655453 NLC655453:NLD655453 NLO655453:NLP655453 NLX655453:NLY655453 NMA655453:NMB655453 NMD655453:NME655453 NMG655453:NMH655453 NMJ655453:NMK655453 NMM655453:NMN655453 NMP655453:NMQ655453 NMS655453:NMT655453 NMV655453:NMW655453 NNB655453:NNC655453 NNE655453:NNF655453 NNH655453:NNI655453 NNK655453:NNL655453 NNN655453:NNO655453 NNQ655453:NNR655453 NNT655453:NNU655453 NNW655453:NNX655453 NNZ655453:NOA655453 NOC655453:NOD655453 NOF655453:NOG655453 NOI655453:NOJ655453 NOL655453:NOM655453 NOO655453:NOP655453 NOR655453:NOS655453 NPA655453:NPB655453 NPG655453:NPH655453 NPP655453:NPQ655453 NPS655453:NPT655453 NPV655453:NPW655453 NPY655453:NPZ655453 NQB655453:NQC655453 NQE655453:NQF655453 NUA655453:NUB655453 NUD655453:NUE655453 NUG655453:NUH655453 NUJ655453:NUK655453 NUM655453:NUN655453 NUP655453:NUQ655453 NUS655453:NUT655453 NUV655453:NUW655453 NUY655453:NUZ655453 NVK655453:NVL655453 NVT655453:NVU655453 NVW655453:NVX655453 NVZ655453:NWA655453 NWC655453:NWD655453 NWF655453:NWG655453 NWI655453:NWJ655453 NWL655453:NWM655453 NWO655453:NWP655453 NWR655453:NWS655453 NWX655453:NWY655453 NXA655453:NXB655453 NXD655453:NXE655453 NXG655453:NXH655453 NXJ655453:NXK655453 NXM655453:NXN655453 NXP655453:NXQ655453 NXS655453:NXT655453 NXV655453:NXW655453 NXY655453:NXZ655453 NYB655453:NYC655453 NYE655453:NYF655453 NYH655453:NYI655453 NYK655453:NYL655453 NYN655453:NYO655453 NYW655453:NYX655453 NZC655453:NZD655453 NZL655453:NZM655453 NZO655453:NZP655453 NZR655453:NZS655453 NZU655453:NZV655453 NZX655453:NZY655453 OAA655453:OAB655453 ODW655453:ODX655453 ODZ655453:OEA655453 OEC655453:OED655453 OEF655453:OEG655453 OEI655453:OEJ655453 OEL655453:OEM655453 OEO655453:OEP655453 OER655453:OES655453 OEU655453:OEV655453 OFG655453:OFH655453 OFP655453:OFQ655453 OFS655453:OFT655453 OFV655453:OFW655453 OFY655453:OFZ655453 OGB655453:OGC655453 OGE655453:OGF655453 OGH655453:OGI655453 OGK655453:OGL655453 OGN655453:OGO655453 OGT655453:OGU655453 OGW655453:OGX655453 OGZ655453:OHA655453 OHC655453:OHD655453 OHF655453:OHG655453 OHI655453:OHJ655453 OHL655453:OHM655453 OHO655453:OHP655453 OHR655453:OHS655453 OHU655453:OHV655453 OHX655453:OHY655453 OIA655453:OIB655453 OID655453:OIE655453 OIG655453:OIH655453 OIJ655453:OIK655453 OIS655453:OIT655453 OIY655453:OIZ655453 OJH655453:OJI655453 OJK655453:OJL655453 OJN655453:OJO655453 OJQ655453:OJR655453 OJT655453:OJU655453 OJW655453:OJX655453 ONS655453:ONT655453 ONV655453:ONW655453 ONY655453:ONZ655453 OOB655453:OOC655453 OOE655453:OOF655453 OOH655453:OOI655453 OOK655453:OOL655453 OON655453:OOO655453 OOQ655453:OOR655453 OPC655453:OPD655453 OPL655453:OPM655453 OPO655453:OPP655453 OPR655453:OPS655453 OPU655453:OPV655453 OPX655453:OPY655453 OQA655453:OQB655453 OQD655453:OQE655453 OQG655453:OQH655453 OQJ655453:OQK655453 OQP655453:OQQ655453 OQS655453:OQT655453 OQV655453:OQW655453 OQY655453:OQZ655453 ORB655453:ORC655453 ORE655453:ORF655453 ORH655453:ORI655453 ORK655453:ORL655453 ORN655453:ORO655453 ORQ655453:ORR655453 ORT655453:ORU655453 ORW655453:ORX655453 ORZ655453:OSA655453 OSC655453:OSD655453 OSF655453:OSG655453 OSO655453:OSP655453 OSU655453:OSV655453 OTD655453:OTE655453 OTG655453:OTH655453 OTJ655453:OTK655453 OTM655453:OTN655453 OTP655453:OTQ655453 OTS655453:OTT655453 OXO655453:OXP655453 OXR655453:OXS655453 OXU655453:OXV655453 OXX655453:OXY655453 OYA655453:OYB655453 OYD655453:OYE655453 OYG655453:OYH655453 OYJ655453:OYK655453 OYM655453:OYN655453 OYY655453:OYZ655453 OZH655453:OZI655453 OZK655453:OZL655453 OZN655453:OZO655453 OZQ655453:OZR655453 OZT655453:OZU655453 OZW655453:OZX655453 OZZ655453:PAA655453 PAC655453:PAD655453 PAF655453:PAG655453 PAL655453:PAM655453 PAO655453:PAP655453 PAR655453:PAS655453 PAU655453:PAV655453 PAX655453:PAY655453 PBA655453:PBB655453 PBD655453:PBE655453 PBG655453:PBH655453 PBJ655453:PBK655453 PBM655453:PBN655453 PBP655453:PBQ655453 PBS655453:PBT655453 PBV655453:PBW655453 PBY655453:PBZ655453 PCB655453:PCC655453 PCK655453:PCL655453 PCQ655453:PCR655453 PCZ655453:PDA655453 PDC655453:PDD655453 PDF655453:PDG655453 PDI655453:PDJ655453 PDL655453:PDM655453 PDO655453:PDP655453 PHK655453:PHL655453 PHN655453:PHO655453 PHQ655453:PHR655453 PHT655453:PHU655453 PHW655453:PHX655453 PHZ655453:PIA655453 PIC655453:PID655453 PIF655453:PIG655453 PII655453:PIJ655453 PIU655453:PIV655453 PJD655453:PJE655453 PJG655453:PJH655453 PJJ655453:PJK655453 PJM655453:PJN655453 PJP655453:PJQ655453 PJS655453:PJT655453 PJV655453:PJW655453 PJY655453:PJZ655453 PKB655453:PKC655453 PKH655453:PKI655453 PKK655453:PKL655453 PKN655453:PKO655453 PKQ655453:PKR655453 PKT655453:PKU655453 PKW655453:PKX655453 PKZ655453:PLA655453 PLC655453:PLD655453 PLF655453:PLG655453 PLI655453:PLJ655453 PLL655453:PLM655453 PLO655453:PLP655453 PLR655453:PLS655453 PLU655453:PLV655453 PLX655453:PLY655453 PMG655453:PMH655453 PMM655453:PMN655453 PMV655453:PMW655453 PMY655453:PMZ655453 PNB655453:PNC655453 PNE655453:PNF655453 PNH655453:PNI655453 PNK655453:PNL655453 PRG655453:PRH655453 PRJ655453:PRK655453 PRM655453:PRN655453 PRP655453:PRQ655453 PRS655453:PRT655453 PRV655453:PRW655453 PRY655453:PRZ655453 PSB655453:PSC655453 PSE655453:PSF655453 PSQ655453:PSR655453 PSZ655453:PTA655453 PTC655453:PTD655453 PTF655453:PTG655453 PTI655453:PTJ655453 PTL655453:PTM655453 PTO655453:PTP655453 PTR655453:PTS655453 PTU655453:PTV655453 PTX655453:PTY655453 PUD655453:PUE655453 PUG655453:PUH655453 PUJ655453:PUK655453 PUM655453:PUN655453 PUP655453:PUQ655453 PUS655453:PUT655453 PUV655453:PUW655453 PUY655453:PUZ655453 PVB655453:PVC655453 PVE655453:PVF655453 PVH655453:PVI655453 PVK655453:PVL655453 PVN655453:PVO655453 PVQ655453:PVR655453 PVT655453:PVU655453 PWC655453:PWD655453 PWI655453:PWJ655453 PWR655453:PWS655453 PWU655453:PWV655453 PWX655453:PWY655453 PXA655453:PXB655453 PXD655453:PXE655453 PXG655453:PXH655453 QBC655453:QBD655453 QBF655453:QBG655453 QBI655453:QBJ655453 QBL655453:QBM655453 QBO655453:QBP655453 QBR655453:QBS655453 QBU655453:QBV655453 QBX655453:QBY655453 QCA655453:QCB655453 QCM655453:QCN655453 QCV655453:QCW655453 QCY655453:QCZ655453 QDB655453:QDC655453 QDE655453:QDF655453 QDH655453:QDI655453 QDK655453:QDL655453 QDN655453:QDO655453 QDQ655453:QDR655453 QDT655453:QDU655453 QDZ655453:QEA655453 QEC655453:QED655453 QEF655453:QEG655453 QEI655453:QEJ655453 QEL655453:QEM655453 QEO655453:QEP655453 QER655453:QES655453 QEU655453:QEV655453 QEX655453:QEY655453 QFA655453:QFB655453 QFD655453:QFE655453 QFG655453:QFH655453 QFJ655453:QFK655453 QFM655453:QFN655453 QFP655453:QFQ655453 QFY655453:QFZ655453 QGE655453:QGF655453 QGN655453:QGO655453 QGQ655453:QGR655453 QGT655453:QGU655453 QGW655453:QGX655453 QGZ655453:QHA655453 QHC655453:QHD655453 QKY655453:QKZ655453 QLB655453:QLC655453 QLE655453:QLF655453 QLH655453:QLI655453 QLK655453:QLL655453 QLN655453:QLO655453 QLQ655453:QLR655453 QLT655453:QLU655453 QLW655453:QLX655453 QMI655453:QMJ655453 QMR655453:QMS655453 QMU655453:QMV655453 QMX655453:QMY655453 QNA655453:QNB655453 QND655453:QNE655453 QNG655453:QNH655453 QNJ655453:QNK655453 QNM655453:QNN655453 QNP655453:QNQ655453 QNV655453:QNW655453 QNY655453:QNZ655453 QOB655453:QOC655453 QOE655453:QOF655453 QOH655453:QOI655453 QOK655453:QOL655453 QON655453:QOO655453 QOQ655453:QOR655453 QOT655453:QOU655453 QOW655453:QOX655453 QOZ655453:QPA655453 QPC655453:QPD655453 QPF655453:QPG655453 QPI655453:QPJ655453 QPL655453:QPM655453 QPU655453:QPV655453 QQA655453:QQB655453 QQJ655453:QQK655453 QQM655453:QQN655453 QQP655453:QQQ655453 QQS655453:QQT655453 QQV655453:QQW655453 QQY655453:QQZ655453 QUU655453:QUV655453 QUX655453:QUY655453 QVA655453:QVB655453 QVD655453:QVE655453 QVG655453:QVH655453 QVJ655453:QVK655453 QVM655453:QVN655453 QVP655453:QVQ655453 QVS655453:QVT655453 QWE655453:QWF655453 QWN655453:QWO655453 QWQ655453:QWR655453 QWT655453:QWU655453 QWW655453:QWX655453 QWZ655453:QXA655453 QXC655453:QXD655453 QXF655453:QXG655453 QXI655453:QXJ655453 QXL655453:QXM655453 QXR655453:QXS655453 QXU655453:QXV655453 QXX655453:QXY655453 QYA655453:QYB655453 QYD655453:QYE655453 QYG655453:QYH655453 QYJ655453:QYK655453 QYM655453:QYN655453 QYP655453:QYQ655453 QYS655453:QYT655453 QYV655453:QYW655453 QYY655453:QYZ655453 QZB655453:QZC655453 QZE655453:QZF655453 QZH655453:QZI655453 QZQ655453:QZR655453 QZW655453:QZX655453 RAF655453:RAG655453 RAI655453:RAJ655453 RAL655453:RAM655453 RAO655453:RAP655453 RAR655453:RAS655453 RAU655453:RAV655453 REQ655453:RER655453 RET655453:REU655453 REW655453:REX655453 REZ655453:RFA655453 RFC655453:RFD655453 RFF655453:RFG655453 RFI655453:RFJ655453 RFL655453:RFM655453 RFO655453:RFP655453 RGA655453:RGB655453 RGJ655453:RGK655453 RGM655453:RGN655453 RGP655453:RGQ655453 RGS655453:RGT655453 RGV655453:RGW655453 RGY655453:RGZ655453 RHB655453:RHC655453 RHE655453:RHF655453 RHH655453:RHI655453 RHN655453:RHO655453 RHQ655453:RHR655453 RHT655453:RHU655453 RHW655453:RHX655453 RHZ655453:RIA655453 RIC655453:RID655453 RIF655453:RIG655453 RII655453:RIJ655453 RIL655453:RIM655453 RIO655453:RIP655453 RIR655453:RIS655453 RIU655453:RIV655453 RIX655453:RIY655453 RJA655453:RJB655453 RJD655453:RJE655453 RJM655453:RJN655453 RJS655453:RJT655453 RKB655453:RKC655453 RKE655453:RKF655453 RKH655453:RKI655453 RKK655453:RKL655453 RKN655453:RKO655453 RKQ655453:RKR655453 ROM655453:RON655453 ROP655453:ROQ655453 ROS655453:ROT655453 ROV655453:ROW655453 ROY655453:ROZ655453 RPB655453:RPC655453 RPE655453:RPF655453 RPH655453:RPI655453 RPK655453:RPL655453 RPW655453:RPX655453 RQF655453:RQG655453 RQI655453:RQJ655453 RQL655453:RQM655453 RQO655453:RQP655453 RQR655453:RQS655453 RQU655453:RQV655453 RQX655453:RQY655453 RRA655453:RRB655453 RRD655453:RRE655453 RRJ655453:RRK655453 RRM655453:RRN655453 RRP655453:RRQ655453 RRS655453:RRT655453 RRV655453:RRW655453 RRY655453:RRZ655453 RSB655453:RSC655453 RSE655453:RSF655453 RSH655453:RSI655453 RSK655453:RSL655453 RSN655453:RSO655453 RSQ655453:RSR655453 RST655453:RSU655453 RSW655453:RSX655453 RSZ655453:RTA655453 RTI655453:RTJ655453 RTO655453:RTP655453 RTX655453:RTY655453 RUA655453:RUB655453 RUD655453:RUE655453 RUG655453:RUH655453 RUJ655453:RUK655453 RUM655453:RUN655453 RYI655453:RYJ655453 RYL655453:RYM655453 RYO655453:RYP655453 RYR655453:RYS655453 RYU655453:RYV655453 RYX655453:RYY655453 RZA655453:RZB655453 RZD655453:RZE655453 RZG655453:RZH655453 RZS655453:RZT655453 SAB655453:SAC655453 SAE655453:SAF655453 SAH655453:SAI655453 SAK655453:SAL655453 SAN655453:SAO655453 SAQ655453:SAR655453 SAT655453:SAU655453 SAW655453:SAX655453 SAZ655453:SBA655453 SBF655453:SBG655453 SBI655453:SBJ655453 SBL655453:SBM655453 SBO655453:SBP655453 SBR655453:SBS655453 SBU655453:SBV655453 SBX655453:SBY655453 SCA655453:SCB655453 SCD655453:SCE655453 SCG655453:SCH655453 SCJ655453:SCK655453 SCM655453:SCN655453 SCP655453:SCQ655453 SCS655453:SCT655453 SCV655453:SCW655453 SDE655453:SDF655453 SDK655453:SDL655453 SDT655453:SDU655453 SDW655453:SDX655453 SDZ655453:SEA655453 SEC655453:SED655453 SEF655453:SEG655453 SEI655453:SEJ655453 SIE655453:SIF655453 SIH655453:SII655453 SIK655453:SIL655453 SIN655453:SIO655453 SIQ655453:SIR655453 SIT655453:SIU655453 SIW655453:SIX655453 SIZ655453:SJA655453 SJC655453:SJD655453 SJO655453:SJP655453 SJX655453:SJY655453 SKA655453:SKB655453 SKD655453:SKE655453 SKG655453:SKH655453 SKJ655453:SKK655453 SKM655453:SKN655453 SKP655453:SKQ655453 SKS655453:SKT655453 SKV655453:SKW655453 SLB655453:SLC655453 SLE655453:SLF655453 SLH655453:SLI655453 SLK655453:SLL655453 SLN655453:SLO655453 SLQ655453:SLR655453 SLT655453:SLU655453 SLW655453:SLX655453 SLZ655453:SMA655453 SMC655453:SMD655453 SMF655453:SMG655453 SMI655453:SMJ655453 SML655453:SMM655453 SMO655453:SMP655453 SMR655453:SMS655453 SNA655453:SNB655453 SNG655453:SNH655453 SNP655453:SNQ655453 SNS655453:SNT655453 SNV655453:SNW655453 SNY655453:SNZ655453 SOB655453:SOC655453 SOE655453:SOF655453 SSA655453:SSB655453 SSD655453:SSE655453 SSG655453:SSH655453 SSJ655453:SSK655453 SSM655453:SSN655453 SSP655453:SSQ655453 SSS655453:SST655453 SSV655453:SSW655453 SSY655453:SSZ655453 STK655453:STL655453 STT655453:STU655453 STW655453:STX655453 STZ655453:SUA655453 SUC655453:SUD655453 SUF655453:SUG655453 SUI655453:SUJ655453 SUL655453:SUM655453 SUO655453:SUP655453 SUR655453:SUS655453 SUX655453:SUY655453 SVA655453:SVB655453 SVD655453:SVE655453 SVG655453:SVH655453 SVJ655453:SVK655453 SVM655453:SVN655453 SVP655453:SVQ655453 SVS655453:SVT655453 SVV655453:SVW655453 SVY655453:SVZ655453 SWB655453:SWC655453 SWE655453:SWF655453 SWH655453:SWI655453 SWK655453:SWL655453 SWN655453:SWO655453 SWW655453:SWX655453 SXC655453:SXD655453 SXL655453:SXM655453 SXO655453:SXP655453 SXR655453:SXS655453 SXU655453:SXV655453 SXX655453:SXY655453 SYA655453:SYB655453 TBW655453:TBX655453 TBZ655453:TCA655453 TCC655453:TCD655453 TCF655453:TCG655453 TCI655453:TCJ655453 TCL655453:TCM655453 TCO655453:TCP655453 TCR655453:TCS655453 TCU655453:TCV655453 TDG655453:TDH655453 TDP655453:TDQ655453 TDS655453:TDT655453 TDV655453:TDW655453 TDY655453:TDZ655453 TEB655453:TEC655453 TEE655453:TEF655453 TEH655453:TEI655453 TEK655453:TEL655453 TEN655453:TEO655453 TET655453:TEU655453 TEW655453:TEX655453 TEZ655453:TFA655453 TFC655453:TFD655453 TFF655453:TFG655453 TFI655453:TFJ655453 TFL655453:TFM655453 TFO655453:TFP655453 TFR655453:TFS655453 TFU655453:TFV655453 TFX655453:TFY655453 TGA655453:TGB655453 TGD655453:TGE655453 TGG655453:TGH655453 TGJ655453:TGK655453 TGS655453:TGT655453 TGY655453:TGZ655453 THH655453:THI655453 THK655453:THL655453 THN655453:THO655453 THQ655453:THR655453 THT655453:THU655453 THW655453:THX655453 TLS655453:TLT655453 TLV655453:TLW655453 TLY655453:TLZ655453 TMB655453:TMC655453 TME655453:TMF655453 TMH655453:TMI655453 TMK655453:TML655453 TMN655453:TMO655453 TMQ655453:TMR655453 TNC655453:TND655453 TNL655453:TNM655453 TNO655453:TNP655453 TNR655453:TNS655453 TNU655453:TNV655453 TNX655453:TNY655453 TOA655453:TOB655453 TOD655453:TOE655453 TOG655453:TOH655453 TOJ655453:TOK655453 TOP655453:TOQ655453 TOS655453:TOT655453 TOV655453:TOW655453 TOY655453:TOZ655453 TPB655453:TPC655453 TPE655453:TPF655453 TPH655453:TPI655453 TPK655453:TPL655453 TPN655453:TPO655453 TPQ655453:TPR655453 TPT655453:TPU655453 TPW655453:TPX655453 TPZ655453:TQA655453 TQC655453:TQD655453 TQF655453:TQG655453 TQO655453:TQP655453 TQU655453:TQV655453 TRD655453:TRE655453 TRG655453:TRH655453 TRJ655453:TRK655453 TRM655453:TRN655453 TRP655453:TRQ655453 TRS655453:TRT655453 TVO655453:TVP655453 TVR655453:TVS655453 TVU655453:TVV655453 TVX655453:TVY655453 TWA655453:TWB655453 TWD655453:TWE655453 TWG655453:TWH655453 TWJ655453:TWK655453 TWM655453:TWN655453 TWY655453:TWZ655453 TXH655453:TXI655453 TXK655453:TXL655453 TXN655453:TXO655453 TXQ655453:TXR655453 TXT655453:TXU655453 TXW655453:TXX655453 TXZ655453:TYA655453 TYC655453:TYD655453 TYF655453:TYG655453 TYL655453:TYM655453 TYO655453:TYP655453 TYR655453:TYS655453 TYU655453:TYV655453 TYX655453:TYY655453 TZA655453:TZB655453 TZD655453:TZE655453 TZG655453:TZH655453 TZJ655453:TZK655453 TZM655453:TZN655453 TZP655453:TZQ655453 TZS655453:TZT655453 TZV655453:TZW655453 TZY655453:TZZ655453 UAB655453:UAC655453 UAK655453:UAL655453 UAQ655453:UAR655453 UAZ655453:UBA655453 UBC655453:UBD655453 UBF655453:UBG655453 UBI655453:UBJ655453 UBL655453:UBM655453 UBO655453:UBP655453 UFK655453:UFL655453 UFN655453:UFO655453 UFQ655453:UFR655453 UFT655453:UFU655453 UFW655453:UFX655453 UFZ655453:UGA655453 UGC655453:UGD655453 UGF655453:UGG655453 UGI655453:UGJ655453 UGU655453:UGV655453 UHD655453:UHE655453 UHG655453:UHH655453 UHJ655453:UHK655453 UHM655453:UHN655453 UHP655453:UHQ655453 UHS655453:UHT655453 UHV655453:UHW655453 UHY655453:UHZ655453 UIB655453:UIC655453 UIH655453:UII655453 UIK655453:UIL655453 UIN655453:UIO655453 UIQ655453:UIR655453 UIT655453:UIU655453 UIW655453:UIX655453 UIZ655453:UJA655453 UJC655453:UJD655453 UJF655453:UJG655453 UJI655453:UJJ655453 UJL655453:UJM655453 UJO655453:UJP655453 UJR655453:UJS655453 UJU655453:UJV655453 UJX655453:UJY655453 UKG655453:UKH655453 UKM655453:UKN655453 UKV655453:UKW655453 UKY655453:UKZ655453 ULB655453:ULC655453 ULE655453:ULF655453 ULH655453:ULI655453 ULK655453:ULL655453 UPG655453:UPH655453 UPJ655453:UPK655453 UPM655453:UPN655453 UPP655453:UPQ655453 UPS655453:UPT655453 UPV655453:UPW655453 UPY655453:UPZ655453 UQB655453:UQC655453 UQE655453:UQF655453 UQQ655453:UQR655453 UQZ655453:URA655453 URC655453:URD655453 URF655453:URG655453 URI655453:URJ655453 URL655453:URM655453 URO655453:URP655453 URR655453:URS655453 URU655453:URV655453 URX655453:URY655453 USD655453:USE655453 USG655453:USH655453 USJ655453:USK655453 USM655453:USN655453 USP655453:USQ655453 USS655453:UST655453 USV655453:USW655453 USY655453:USZ655453 UTB655453:UTC655453 UTE655453:UTF655453 UTH655453:UTI655453 UTK655453:UTL655453 UTN655453:UTO655453 UTQ655453:UTR655453 UTT655453:UTU655453 UUC655453:UUD655453 UUI655453:UUJ655453 UUR655453:UUS655453 UUU655453:UUV655453 UUX655453:UUY655453 UVA655453:UVB655453 UVD655453:UVE655453 UVG655453:UVH655453 UZC655453:UZD655453 UZF655453:UZG655453 UZI655453:UZJ655453 UZL655453:UZM655453 UZO655453:UZP655453 UZR655453:UZS655453 UZU655453:UZV655453 UZX655453:UZY655453 VAA655453:VAB655453 VAM655453:VAN655453 VAV655453:VAW655453 VAY655453:VAZ655453 VBB655453:VBC655453 VBE655453:VBF655453 VBH655453:VBI655453 VBK655453:VBL655453 VBN655453:VBO655453 VBQ655453:VBR655453 VBT655453:VBU655453 VBZ655453:VCA655453 VCC655453:VCD655453 VCF655453:VCG655453 VCI655453:VCJ655453 VCL655453:VCM655453 VCO655453:VCP655453 VCR655453:VCS655453 VCU655453:VCV655453 VCX655453:VCY655453 VDA655453:VDB655453 VDD655453:VDE655453 VDG655453:VDH655453 VDJ655453:VDK655453 VDM655453:VDN655453 VDP655453:VDQ655453 VDY655453:VDZ655453 VEE655453:VEF655453 VEN655453:VEO655453 VEQ655453:VER655453 VET655453:VEU655453 VEW655453:VEX655453 VEZ655453:VFA655453 VFC655453:VFD655453 VIY655453:VIZ655453 VJB655453:VJC655453 VJE655453:VJF655453 VJH655453:VJI655453 VJK655453:VJL655453 VJN655453:VJO655453 VJQ655453:VJR655453 VJT655453:VJU655453 VJW655453:VJX655453 VKI655453:VKJ655453 VKR655453:VKS655453 VKU655453:VKV655453 VKX655453:VKY655453 VLA655453:VLB655453 VLD655453:VLE655453 VLG655453:VLH655453 VLJ655453:VLK655453 VLM655453:VLN655453 VLP655453:VLQ655453 VLV655453:VLW655453 VLY655453:VLZ655453 VMB655453:VMC655453 VME655453:VMF655453 VMH655453:VMI655453 VMK655453:VML655453 VMN655453:VMO655453 VMQ655453:VMR655453 VMT655453:VMU655453 VMW655453:VMX655453 VMZ655453:VNA655453 VNC655453:VND655453 VNF655453:VNG655453 VNI655453:VNJ655453 VNL655453:VNM655453 VNU655453:VNV655453 VOA655453:VOB655453 VOJ655453:VOK655453 VOM655453:VON655453 VOP655453:VOQ655453 VOS655453:VOT655453 VOV655453:VOW655453 VOY655453:VOZ655453 VSU655453:VSV655453 VSX655453:VSY655453 VTA655453:VTB655453 VTD655453:VTE655453 VTG655453:VTH655453 VTJ655453:VTK655453 VTM655453:VTN655453 VTP655453:VTQ655453 VTS655453:VTT655453 VUE655453:VUF655453 VUN655453:VUO655453 VUQ655453:VUR655453 VUT655453:VUU655453 VUW655453:VUX655453 VUZ655453:VVA655453 VVC655453:VVD655453 VVF655453:VVG655453 VVI655453:VVJ655453 VVL655453:VVM655453 VVR655453:VVS655453 VVU655453:VVV655453 VVX655453:VVY655453 VWA655453:VWB655453 VWD655453:VWE655453 VWG655453:VWH655453 VWJ655453:VWK655453 VWM655453:VWN655453 VWP655453:VWQ655453 VWS655453:VWT655453 VWV655453:VWW655453 VWY655453:VWZ655453 VXB655453:VXC655453 VXE655453:VXF655453 VXH655453:VXI655453 VXQ655453:VXR655453 VXW655453:VXX655453 VYF655453:VYG655453 VYI655453:VYJ655453 VYL655453:VYM655453 VYO655453:VYP655453 VYR655453:VYS655453 VYU655453:VYV655453 WCQ655453:WCR655453 WCT655453:WCU655453 WCW655453:WCX655453 WCZ655453:WDA655453 WDC655453:WDD655453 WDF655453:WDG655453 WDI655453:WDJ655453 WDL655453:WDM655453 WDO655453:WDP655453 WEA655453:WEB655453 WEJ655453:WEK655453 WEM655453:WEN655453 WEP655453:WEQ655453 WES655453:WET655453 WEV655453:WEW655453 WEY655453:WEZ655453 WFB655453:WFC655453 WFE655453:WFF655453 WFH655453:WFI655453 WFN655453:WFO655453 WFQ655453:WFR655453 WFT655453:WFU655453 WFW655453:WFX655453 WFZ655453:WGA655453 WGC655453:WGD655453 WGF655453:WGG655453 WGI655453:WGJ655453 WGL655453:WGM655453 WGO655453:WGP655453 WGR655453:WGS655453 WGU655453:WGV655453 WGX655453:WGY655453 WHA655453:WHB655453 WHD655453:WHE655453 WHM655453:WHN655453 WHS655453:WHT655453 WIB655453:WIC655453 WIE655453:WIF655453 WIH655453:WII655453 WIK655453:WIL655453 WIN655453:WIO655453 WIQ655453:WIR655453 WMM655453:WMN655453 WMP655453:WMQ655453 WMS655453:WMT655453 WMV655453:WMW655453 WMY655453:WMZ655453 WNB655453:WNC655453 WNE655453:WNF655453 WNH655453:WNI655453 WNK655453:WNL655453 WNW655453:WNX655453 WOF655453:WOG655453 WOI655453:WOJ655453 WOL655453:WOM655453 WOO655453:WOP655453 WOR655453:WOS655453 WOU655453:WOV655453 WOX655453:WOY655453 WPA655453:WPB655453 WPD655453:WPE655453 WPJ655453:WPK655453 WPM655453:WPN655453 WPP655453:WPQ655453 WPS655453:WPT655453 WPV655453:WPW655453 WPY655453:WPZ655453 WQB655453:WQC655453 WQE655453:WQF655453 WQH655453:WQI655453 WQK655453:WQL655453 WQN655453:WQO655453 WQQ655453:WQR655453 WQT655453:WQU655453 WQW655453:WQX655453 WQZ655453:WRA655453 WRI655453:WRJ655453 WRO655453:WRP655453 WRX655453:WRY655453 WSA655453:WSB655453 WSD655453:WSE655453 WSG655453:WSH655453 WSJ655453:WSK655453 WSM655453:WSN655453 WWI655453:WWJ655453 WWL655453:WWM655453 WWO655453:WWP655453 WWR655453:WWS655453 WWU655453:WWV655453 WWX655453:WWY655453 WXA655453:WXB655453 WXD655453:WXE655453 WXG655453:WXH655453 WXS655453:WXT655453 WYB655453:WYC655453 WYE655453:WYF655453 WYH655453:WYI655453 WYK655453:WYL655453 WYN655453:WYO655453 WYQ655453:WYR655453 WYT655453:WYU655453 WYW655453:WYX655453 WYZ655453:WZA655453 WZF655453:WZG655453 WZI655453:WZJ655453 WZL655453:WZM655453 WZO655453:WZP655453 WZR655453:WZS655453 WZU655453:WZV655453 WZX655453:WZY655453 XAA655453:XAB655453 XAD655453:XAE655453 XAG655453:XAH655453 XAJ655453:XAK655453 XAM655453:XAN655453 XAP655453:XAQ655453 XAS655453:XAT655453 XAV655453:XAW655453 XBE655453:XBF655453 XBK655453:XBL655453 XBT655453:XBU655453 XBW655453:XBX655453 XBZ655453:XCA655453 XCC655453:XCD655453 XCF655453:XCG655453 XCI655453:XCJ655453 H720927:I720927 JD720927:JE720927 SZ720927:TA720927 ACV720927:ACW720927 AMR720927:AMS720927 AWN720927:AWO720927 BGJ720927:BGK720927 BQF720927:BQG720927 CAB720927:CAC720927 CJX720927:CJY720927 CTT720927:CTU720927 DDP720927:DDQ720927 DNL720927:DNM720927 DXH720927:DXI720927 EHD720927:EHE720927 EQZ720927:ERA720927 FAV720927:FAW720927 FKR720927:FKS720927 FUN720927:FUO720927 GEJ720927:GEK720927 GOF720927:GOG720927 GYB720927:GYC720927 HHX720927:HHY720927 HRT720927:HRU720927 IBP720927:IBQ720927 ILL720927:ILM720927 IVH720927:IVI720927 JFD720927:JFE720927 JOZ720927:JPA720927 JYV720927:JYW720927 KIR720927:KIS720927 KSN720927:KSO720927 LCJ720927:LCK720927 LMF720927:LMG720927 LWB720927:LWC720927 MFX720927:MFY720927 MPT720927:MPU720927 MZP720927:MZQ720927 NJL720927:NJM720927 NTH720927:NTI720927 ODD720927:ODE720927 OMZ720927:ONA720927 OWV720927:OWW720927 PGR720927:PGS720927 PQN720927:PQO720927 QAJ720927:QAK720927 QKF720927:QKG720927 QUB720927:QUC720927 RDX720927:RDY720927 RNT720927:RNU720927 RXP720927:RXQ720927 SHL720927:SHM720927 SRH720927:SRI720927 TBD720927:TBE720927 TKZ720927:TLA720927 TUV720927:TUW720927 UER720927:UES720927 UON720927:UOO720927 UYJ720927:UYK720927 VIF720927:VIG720927 VSB720927:VSC720927 WBX720927:WBY720927 WLT720927:WLU720927 WVP720927:WVQ720927 H720930:I720930 JD720930:JE720930 SZ720930:TA720930 ACV720930:ACW720930 AMR720930:AMS720930 AWN720930:AWO720930 BGJ720930:BGK720930 BQF720930:BQG720930 CAB720930:CAC720930 CJX720930:CJY720930 CTT720930:CTU720930 DDP720930:DDQ720930 DNL720930:DNM720930 DXH720930:DXI720930 EHD720930:EHE720930 EQZ720930:ERA720930 FAV720930:FAW720930 FKR720930:FKS720930 FUN720930:FUO720930 GEJ720930:GEK720930 GOF720930:GOG720930 GYB720930:GYC720930 HHX720930:HHY720930 HRT720930:HRU720930 IBP720930:IBQ720930 ILL720930:ILM720930 IVH720930:IVI720930 JFD720930:JFE720930 JOZ720930:JPA720930 JYV720930:JYW720930 KIR720930:KIS720930 KSN720930:KSO720930 LCJ720930:LCK720930 LMF720930:LMG720930 LWB720930:LWC720930 MFX720930:MFY720930 MPT720930:MPU720930 MZP720930:MZQ720930 NJL720930:NJM720930 NTH720930:NTI720930 ODD720930:ODE720930 OMZ720930:ONA720930 OWV720930:OWW720930 PGR720930:PGS720930 PQN720930:PQO720930 QAJ720930:QAK720930 QKF720930:QKG720930 QUB720930:QUC720930 RDX720930:RDY720930 RNT720930:RNU720930 RXP720930:RXQ720930 SHL720930:SHM720930 SRH720930:SRI720930 TBD720930:TBE720930 TKZ720930:TLA720930 TUV720930:TUW720930 UER720930:UES720930 UON720930:UOO720930 UYJ720930:UYK720930 VIF720930:VIG720930 VSB720930:VSC720930 WBX720930:WBY720930 WLT720930:WLU720930 WVP720930:WVQ720930 H720932:I720932 JD720932:JE720932 SZ720932:TA720932 ACV720932:ACW720932 AMR720932:AMS720932 AWN720932:AWO720932 BGJ720932:BGK720932 BQF720932:BQG720932 CAB720932:CAC720932 CJX720932:CJY720932 CTT720932:CTU720932 DDP720932:DDQ720932 DNL720932:DNM720932 DXH720932:DXI720932 EHD720932:EHE720932 EQZ720932:ERA720932 FAV720932:FAW720932 FKR720932:FKS720932 FUN720932:FUO720932 GEJ720932:GEK720932 GOF720932:GOG720932 GYB720932:GYC720932 HHX720932:HHY720932 HRT720932:HRU720932 IBP720932:IBQ720932 ILL720932:ILM720932 IVH720932:IVI720932 JFD720932:JFE720932 JOZ720932:JPA720932 JYV720932:JYW720932 KIR720932:KIS720932 KSN720932:KSO720932 LCJ720932:LCK720932 LMF720932:LMG720932 LWB720932:LWC720932 MFX720932:MFY720932 MPT720932:MPU720932 MZP720932:MZQ720932 NJL720932:NJM720932 NTH720932:NTI720932 ODD720932:ODE720932 OMZ720932:ONA720932 OWV720932:OWW720932 PGR720932:PGS720932 PQN720932:PQO720932 QAJ720932:QAK720932 QKF720932:QKG720932 QUB720932:QUC720932 RDX720932:RDY720932 RNT720932:RNU720932 RXP720932:RXQ720932 SHL720932:SHM720932 SRH720932:SRI720932 TBD720932:TBE720932 TKZ720932:TLA720932 TUV720932:TUW720932 UER720932:UES720932 UON720932:UOO720932 UYJ720932:UYK720932 VIF720932:VIG720932 VSB720932:VSC720932 WBX720932:WBY720932 WLT720932:WLU720932 WVP720932:WVQ720932 H720934:I720934 JD720934:JE720934 SZ720934:TA720934 ACV720934:ACW720934 AMR720934:AMS720934 AWN720934:AWO720934 BGJ720934:BGK720934 BQF720934:BQG720934 CAB720934:CAC720934 CJX720934:CJY720934 CTT720934:CTU720934 DDP720934:DDQ720934 DNL720934:DNM720934 DXH720934:DXI720934 EHD720934:EHE720934 EQZ720934:ERA720934 FAV720934:FAW720934 FKR720934:FKS720934 FUN720934:FUO720934 GEJ720934:GEK720934 GOF720934:GOG720934 GYB720934:GYC720934 HHX720934:HHY720934 HRT720934:HRU720934 IBP720934:IBQ720934 ILL720934:ILM720934 IVH720934:IVI720934 JFD720934:JFE720934 JOZ720934:JPA720934 JYV720934:JYW720934 KIR720934:KIS720934 KSN720934:KSO720934 LCJ720934:LCK720934 LMF720934:LMG720934 LWB720934:LWC720934 MFX720934:MFY720934 MPT720934:MPU720934 MZP720934:MZQ720934 NJL720934:NJM720934 NTH720934:NTI720934 ODD720934:ODE720934 OMZ720934:ONA720934 OWV720934:OWW720934 PGR720934:PGS720934 PQN720934:PQO720934 QAJ720934:QAK720934 QKF720934:QKG720934 QUB720934:QUC720934 RDX720934:RDY720934 RNT720934:RNU720934 RXP720934:RXQ720934 SHL720934:SHM720934 SRH720934:SRI720934 TBD720934:TBE720934 TKZ720934:TLA720934 TUV720934:TUW720934 UER720934:UES720934 UON720934:UOO720934 UYJ720934:UYK720934 VIF720934:VIG720934 VSB720934:VSC720934 WBX720934:WBY720934 WLT720934:WLU720934 WVP720934:WVQ720934 H720962:I720962 JD720962:JE720962 SZ720962:TA720962 ACV720962:ACW720962 AMR720962:AMS720962 AWN720962:AWO720962 BGJ720962:BGK720962 BQF720962:BQG720962 CAB720962:CAC720962 CJX720962:CJY720962 CTT720962:CTU720962 DDP720962:DDQ720962 DNL720962:DNM720962 DXH720962:DXI720962 EHD720962:EHE720962 EQZ720962:ERA720962 FAV720962:FAW720962 FKR720962:FKS720962 FUN720962:FUO720962 GEJ720962:GEK720962 GOF720962:GOG720962 GYB720962:GYC720962 HHX720962:HHY720962 HRT720962:HRU720962 IBP720962:IBQ720962 ILL720962:ILM720962 IVH720962:IVI720962 JFD720962:JFE720962 JOZ720962:JPA720962 JYV720962:JYW720962 KIR720962:KIS720962 KSN720962:KSO720962 LCJ720962:LCK720962 LMF720962:LMG720962 LWB720962:LWC720962 MFX720962:MFY720962 MPT720962:MPU720962 MZP720962:MZQ720962 NJL720962:NJM720962 NTH720962:NTI720962 ODD720962:ODE720962 OMZ720962:ONA720962 OWV720962:OWW720962 PGR720962:PGS720962 PQN720962:PQO720962 QAJ720962:QAK720962 QKF720962:QKG720962 QUB720962:QUC720962 RDX720962:RDY720962 RNT720962:RNU720962 RXP720962:RXQ720962 SHL720962:SHM720962 SRH720962:SRI720962 TBD720962:TBE720962 TKZ720962:TLA720962 TUV720962:TUW720962 UER720962:UES720962 UON720962:UOO720962 UYJ720962:UYK720962 VIF720962:VIG720962 VSB720962:VSC720962 WBX720962:WBY720962 WLT720962:WLU720962 WVP720962:WVQ720962 H720964:I720964 JD720964:JE720964 SZ720964:TA720964 ACV720964:ACW720964 AMR720964:AMS720964 AWN720964:AWO720964 BGJ720964:BGK720964 BQF720964:BQG720964 CAB720964:CAC720964 CJX720964:CJY720964 CTT720964:CTU720964 DDP720964:DDQ720964 DNL720964:DNM720964 DXH720964:DXI720964 EHD720964:EHE720964 EQZ720964:ERA720964 FAV720964:FAW720964 FKR720964:FKS720964 FUN720964:FUO720964 GEJ720964:GEK720964 GOF720964:GOG720964 GYB720964:GYC720964 HHX720964:HHY720964 HRT720964:HRU720964 IBP720964:IBQ720964 ILL720964:ILM720964 IVH720964:IVI720964 JFD720964:JFE720964 JOZ720964:JPA720964 JYV720964:JYW720964 KIR720964:KIS720964 KSN720964:KSO720964 LCJ720964:LCK720964 LMF720964:LMG720964 LWB720964:LWC720964 MFX720964:MFY720964 MPT720964:MPU720964 MZP720964:MZQ720964 NJL720964:NJM720964 NTH720964:NTI720964 ODD720964:ODE720964 OMZ720964:ONA720964 OWV720964:OWW720964 PGR720964:PGS720964 PQN720964:PQO720964 QAJ720964:QAK720964 QKF720964:QKG720964 QUB720964:QUC720964 RDX720964:RDY720964 RNT720964:RNU720964 RXP720964:RXQ720964 SHL720964:SHM720964 SRH720964:SRI720964 TBD720964:TBE720964 TKZ720964:TLA720964 TUV720964:TUW720964 UER720964:UES720964 UON720964:UOO720964 UYJ720964:UYK720964 VIF720964:VIG720964 VSB720964:VSC720964 WBX720964:WBY720964 WLT720964:WLU720964 WVP720964:WVQ720964 H720974:I720974 JD720974:JE720974 SZ720974:TA720974 ACV720974:ACW720974 AMR720974:AMS720974 AWN720974:AWO720974 BGJ720974:BGK720974 BQF720974:BQG720974 CAB720974:CAC720974 CJX720974:CJY720974 CTT720974:CTU720974 DDP720974:DDQ720974 DNL720974:DNM720974 DXH720974:DXI720974 EHD720974:EHE720974 EQZ720974:ERA720974 FAV720974:FAW720974 FKR720974:FKS720974 FUN720974:FUO720974 GEJ720974:GEK720974 GOF720974:GOG720974 GYB720974:GYC720974 HHX720974:HHY720974 HRT720974:HRU720974 IBP720974:IBQ720974 ILL720974:ILM720974 IVH720974:IVI720974 JFD720974:JFE720974 JOZ720974:JPA720974 JYV720974:JYW720974 KIR720974:KIS720974 KSN720974:KSO720974 LCJ720974:LCK720974 LMF720974:LMG720974 LWB720974:LWC720974 MFX720974:MFY720974 MPT720974:MPU720974 MZP720974:MZQ720974 NJL720974:NJM720974 NTH720974:NTI720974 ODD720974:ODE720974 OMZ720974:ONA720974 OWV720974:OWW720974 PGR720974:PGS720974 PQN720974:PQO720974 QAJ720974:QAK720974 QKF720974:QKG720974 QUB720974:QUC720974 RDX720974:RDY720974 RNT720974:RNU720974 RXP720974:RXQ720974 SHL720974:SHM720974 SRH720974:SRI720974 TBD720974:TBE720974 TKZ720974:TLA720974 TUV720974:TUW720974 UER720974:UES720974 UON720974:UOO720974 UYJ720974:UYK720974 VIF720974:VIG720974 VSB720974:VSC720974 WBX720974:WBY720974 WLT720974:WLU720974 WVP720974:WVQ720974 H720976:I720976 JD720976:JE720976 SZ720976:TA720976 ACV720976:ACW720976 AMR720976:AMS720976 AWN720976:AWO720976 BGJ720976:BGK720976 BQF720976:BQG720976 CAB720976:CAC720976 CJX720976:CJY720976 CTT720976:CTU720976 DDP720976:DDQ720976 DNL720976:DNM720976 DXH720976:DXI720976 EHD720976:EHE720976 EQZ720976:ERA720976 FAV720976:FAW720976 FKR720976:FKS720976 FUN720976:FUO720976 GEJ720976:GEK720976 GOF720976:GOG720976 GYB720976:GYC720976 HHX720976:HHY720976 HRT720976:HRU720976 IBP720976:IBQ720976 ILL720976:ILM720976 IVH720976:IVI720976 JFD720976:JFE720976 JOZ720976:JPA720976 JYV720976:JYW720976 KIR720976:KIS720976 KSN720976:KSO720976 LCJ720976:LCK720976 LMF720976:LMG720976 LWB720976:LWC720976 MFX720976:MFY720976 MPT720976:MPU720976 MZP720976:MZQ720976 NJL720976:NJM720976 NTH720976:NTI720976 ODD720976:ODE720976 OMZ720976:ONA720976 OWV720976:OWW720976 PGR720976:PGS720976 PQN720976:PQO720976 QAJ720976:QAK720976 QKF720976:QKG720976 QUB720976:QUC720976 RDX720976:RDY720976 RNT720976:RNU720976 RXP720976:RXQ720976 SHL720976:SHM720976 SRH720976:SRI720976 TBD720976:TBE720976 TKZ720976:TLA720976 TUV720976:TUW720976 UER720976:UES720976 UON720976:UOO720976 UYJ720976:UYK720976 VIF720976:VIG720976 VSB720976:VSC720976 WBX720976:WBY720976 WLT720976:WLU720976 WVP720976:WVQ720976 AA720989:AB720989 AD720989:AE720989 AG720989:AH720989 AJ720989:AK720989 AM720989:AN720989 AP720989:AQ720989 AS720989:AT720989 AV720989:AW720989 AY720989:AZ720989 BK720989:BL720989 BT720989:BU720989 BW720989:BX720989 BZ720989:CA720989 CC720989:CD720989 CF720989:CG720989 CI720989:CJ720989 CL720989:CM720989 CO720989:CP720989 CR720989:CS720989 CX720989:CY720989 DA720989:DB720989 DD720989:DE720989 DG720989:DH720989 DJ720989:DK720989 DM720989:DN720989 DP720989:DQ720989 DS720989:DT720989 DV720989:DW720989 DY720989:DZ720989 EB720989:EC720989 EE720989:EF720989 EH720989:EI720989 EK720989:EL720989 EN720989:EO720989 EW720989:EX720989 FC720989:FD720989 FL720989:FM720989 FO720989:FP720989 FR720989:FS720989 FU720989:FV720989 FX720989:FY720989 GA720989:GB720989 JW720989:JX720989 JZ720989:KA720989 KC720989:KD720989 KF720989:KG720989 KI720989:KJ720989 KL720989:KM720989 KO720989:KP720989 KR720989:KS720989 KU720989:KV720989 LG720989:LH720989 LP720989:LQ720989 LS720989:LT720989 LV720989:LW720989 LY720989:LZ720989 MB720989:MC720989 ME720989:MF720989 MH720989:MI720989 MK720989:ML720989 MN720989:MO720989 MT720989:MU720989 MW720989:MX720989 MZ720989:NA720989 NC720989:ND720989 NF720989:NG720989 NI720989:NJ720989 NL720989:NM720989 NO720989:NP720989 NR720989:NS720989 NU720989:NV720989 NX720989:NY720989 OA720989:OB720989 OD720989:OE720989 OG720989:OH720989 OJ720989:OK720989 OS720989:OT720989 OY720989:OZ720989 PH720989:PI720989 PK720989:PL720989 PN720989:PO720989 PQ720989:PR720989 PT720989:PU720989 PW720989:PX720989 TS720989:TT720989 TV720989:TW720989 TY720989:TZ720989 UB720989:UC720989 UE720989:UF720989 UH720989:UI720989 UK720989:UL720989 UN720989:UO720989 UQ720989:UR720989 VC720989:VD720989 VL720989:VM720989 VO720989:VP720989 VR720989:VS720989 VU720989:VV720989 VX720989:VY720989 WA720989:WB720989 WD720989:WE720989 WG720989:WH720989 WJ720989:WK720989 WP720989:WQ720989 WS720989:WT720989 WV720989:WW720989 WY720989:WZ720989 XB720989:XC720989 XE720989:XF720989 XH720989:XI720989 XK720989:XL720989 XN720989:XO720989 XQ720989:XR720989 XT720989:XU720989 XW720989:XX720989 XZ720989:YA720989 YC720989:YD720989 YF720989:YG720989 YO720989:YP720989 YU720989:YV720989 ZD720989:ZE720989 ZG720989:ZH720989 ZJ720989:ZK720989 ZM720989:ZN720989 ZP720989:ZQ720989 ZS720989:ZT720989 ADO720989:ADP720989 ADR720989:ADS720989 ADU720989:ADV720989 ADX720989:ADY720989 AEA720989:AEB720989 AED720989:AEE720989 AEG720989:AEH720989 AEJ720989:AEK720989 AEM720989:AEN720989 AEY720989:AEZ720989 AFH720989:AFI720989 AFK720989:AFL720989 AFN720989:AFO720989 AFQ720989:AFR720989 AFT720989:AFU720989 AFW720989:AFX720989 AFZ720989:AGA720989 AGC720989:AGD720989 AGF720989:AGG720989 AGL720989:AGM720989 AGO720989:AGP720989 AGR720989:AGS720989 AGU720989:AGV720989 AGX720989:AGY720989 AHA720989:AHB720989 AHD720989:AHE720989 AHG720989:AHH720989 AHJ720989:AHK720989 AHM720989:AHN720989 AHP720989:AHQ720989 AHS720989:AHT720989 AHV720989:AHW720989 AHY720989:AHZ720989 AIB720989:AIC720989 AIK720989:AIL720989 AIQ720989:AIR720989 AIZ720989:AJA720989 AJC720989:AJD720989 AJF720989:AJG720989 AJI720989:AJJ720989 AJL720989:AJM720989 AJO720989:AJP720989 ANK720989:ANL720989 ANN720989:ANO720989 ANQ720989:ANR720989 ANT720989:ANU720989 ANW720989:ANX720989 ANZ720989:AOA720989 AOC720989:AOD720989 AOF720989:AOG720989 AOI720989:AOJ720989 AOU720989:AOV720989 APD720989:APE720989 APG720989:APH720989 APJ720989:APK720989 APM720989:APN720989 APP720989:APQ720989 APS720989:APT720989 APV720989:APW720989 APY720989:APZ720989 AQB720989:AQC720989 AQH720989:AQI720989 AQK720989:AQL720989 AQN720989:AQO720989 AQQ720989:AQR720989 AQT720989:AQU720989 AQW720989:AQX720989 AQZ720989:ARA720989 ARC720989:ARD720989 ARF720989:ARG720989 ARI720989:ARJ720989 ARL720989:ARM720989 ARO720989:ARP720989 ARR720989:ARS720989 ARU720989:ARV720989 ARX720989:ARY720989 ASG720989:ASH720989 ASM720989:ASN720989 ASV720989:ASW720989 ASY720989:ASZ720989 ATB720989:ATC720989 ATE720989:ATF720989 ATH720989:ATI720989 ATK720989:ATL720989 AXG720989:AXH720989 AXJ720989:AXK720989 AXM720989:AXN720989 AXP720989:AXQ720989 AXS720989:AXT720989 AXV720989:AXW720989 AXY720989:AXZ720989 AYB720989:AYC720989 AYE720989:AYF720989 AYQ720989:AYR720989 AYZ720989:AZA720989 AZC720989:AZD720989 AZF720989:AZG720989 AZI720989:AZJ720989 AZL720989:AZM720989 AZO720989:AZP720989 AZR720989:AZS720989 AZU720989:AZV720989 AZX720989:AZY720989 BAD720989:BAE720989 BAG720989:BAH720989 BAJ720989:BAK720989 BAM720989:BAN720989 BAP720989:BAQ720989 BAS720989:BAT720989 BAV720989:BAW720989 BAY720989:BAZ720989 BBB720989:BBC720989 BBE720989:BBF720989 BBH720989:BBI720989 BBK720989:BBL720989 BBN720989:BBO720989 BBQ720989:BBR720989 BBT720989:BBU720989 BCC720989:BCD720989 BCI720989:BCJ720989 BCR720989:BCS720989 BCU720989:BCV720989 BCX720989:BCY720989 BDA720989:BDB720989 BDD720989:BDE720989 BDG720989:BDH720989 BHC720989:BHD720989 BHF720989:BHG720989 BHI720989:BHJ720989 BHL720989:BHM720989 BHO720989:BHP720989 BHR720989:BHS720989 BHU720989:BHV720989 BHX720989:BHY720989 BIA720989:BIB720989 BIM720989:BIN720989 BIV720989:BIW720989 BIY720989:BIZ720989 BJB720989:BJC720989 BJE720989:BJF720989 BJH720989:BJI720989 BJK720989:BJL720989 BJN720989:BJO720989 BJQ720989:BJR720989 BJT720989:BJU720989 BJZ720989:BKA720989 BKC720989:BKD720989 BKF720989:BKG720989 BKI720989:BKJ720989 BKL720989:BKM720989 BKO720989:BKP720989 BKR720989:BKS720989 BKU720989:BKV720989 BKX720989:BKY720989 BLA720989:BLB720989 BLD720989:BLE720989 BLG720989:BLH720989 BLJ720989:BLK720989 BLM720989:BLN720989 BLP720989:BLQ720989 BLY720989:BLZ720989 BME720989:BMF720989 BMN720989:BMO720989 BMQ720989:BMR720989 BMT720989:BMU720989 BMW720989:BMX720989 BMZ720989:BNA720989 BNC720989:BND720989 BQY720989:BQZ720989 BRB720989:BRC720989 BRE720989:BRF720989 BRH720989:BRI720989 BRK720989:BRL720989 BRN720989:BRO720989 BRQ720989:BRR720989 BRT720989:BRU720989 BRW720989:BRX720989 BSI720989:BSJ720989 BSR720989:BSS720989 BSU720989:BSV720989 BSX720989:BSY720989 BTA720989:BTB720989 BTD720989:BTE720989 BTG720989:BTH720989 BTJ720989:BTK720989 BTM720989:BTN720989 BTP720989:BTQ720989 BTV720989:BTW720989 BTY720989:BTZ720989 BUB720989:BUC720989 BUE720989:BUF720989 BUH720989:BUI720989 BUK720989:BUL720989 BUN720989:BUO720989 BUQ720989:BUR720989 BUT720989:BUU720989 BUW720989:BUX720989 BUZ720989:BVA720989 BVC720989:BVD720989 BVF720989:BVG720989 BVI720989:BVJ720989 BVL720989:BVM720989 BVU720989:BVV720989 BWA720989:BWB720989 BWJ720989:BWK720989 BWM720989:BWN720989 BWP720989:BWQ720989 BWS720989:BWT720989 BWV720989:BWW720989 BWY720989:BWZ720989 CAU720989:CAV720989 CAX720989:CAY720989 CBA720989:CBB720989 CBD720989:CBE720989 CBG720989:CBH720989 CBJ720989:CBK720989 CBM720989:CBN720989 CBP720989:CBQ720989 CBS720989:CBT720989 CCE720989:CCF720989 CCN720989:CCO720989 CCQ720989:CCR720989 CCT720989:CCU720989 CCW720989:CCX720989 CCZ720989:CDA720989 CDC720989:CDD720989 CDF720989:CDG720989 CDI720989:CDJ720989 CDL720989:CDM720989 CDR720989:CDS720989 CDU720989:CDV720989 CDX720989:CDY720989 CEA720989:CEB720989 CED720989:CEE720989 CEG720989:CEH720989 CEJ720989:CEK720989 CEM720989:CEN720989 CEP720989:CEQ720989 CES720989:CET720989 CEV720989:CEW720989 CEY720989:CEZ720989 CFB720989:CFC720989 CFE720989:CFF720989 CFH720989:CFI720989 CFQ720989:CFR720989 CFW720989:CFX720989 CGF720989:CGG720989 CGI720989:CGJ720989 CGL720989:CGM720989 CGO720989:CGP720989 CGR720989:CGS720989 CGU720989:CGV720989 CKQ720989:CKR720989 CKT720989:CKU720989 CKW720989:CKX720989 CKZ720989:CLA720989 CLC720989:CLD720989 CLF720989:CLG720989 CLI720989:CLJ720989 CLL720989:CLM720989 CLO720989:CLP720989 CMA720989:CMB720989 CMJ720989:CMK720989 CMM720989:CMN720989 CMP720989:CMQ720989 CMS720989:CMT720989 CMV720989:CMW720989 CMY720989:CMZ720989 CNB720989:CNC720989 CNE720989:CNF720989 CNH720989:CNI720989 CNN720989:CNO720989 CNQ720989:CNR720989 CNT720989:CNU720989 CNW720989:CNX720989 CNZ720989:COA720989 COC720989:COD720989 COF720989:COG720989 COI720989:COJ720989 COL720989:COM720989 COO720989:COP720989 COR720989:COS720989 COU720989:COV720989 COX720989:COY720989 CPA720989:CPB720989 CPD720989:CPE720989 CPM720989:CPN720989 CPS720989:CPT720989 CQB720989:CQC720989 CQE720989:CQF720989 CQH720989:CQI720989 CQK720989:CQL720989 CQN720989:CQO720989 CQQ720989:CQR720989 CUM720989:CUN720989 CUP720989:CUQ720989 CUS720989:CUT720989 CUV720989:CUW720989 CUY720989:CUZ720989 CVB720989:CVC720989 CVE720989:CVF720989 CVH720989:CVI720989 CVK720989:CVL720989 CVW720989:CVX720989 CWF720989:CWG720989 CWI720989:CWJ720989 CWL720989:CWM720989 CWO720989:CWP720989 CWR720989:CWS720989 CWU720989:CWV720989 CWX720989:CWY720989 CXA720989:CXB720989 CXD720989:CXE720989 CXJ720989:CXK720989 CXM720989:CXN720989 CXP720989:CXQ720989 CXS720989:CXT720989 CXV720989:CXW720989 CXY720989:CXZ720989 CYB720989:CYC720989 CYE720989:CYF720989 CYH720989:CYI720989 CYK720989:CYL720989 CYN720989:CYO720989 CYQ720989:CYR720989 CYT720989:CYU720989 CYW720989:CYX720989 CYZ720989:CZA720989 CZI720989:CZJ720989 CZO720989:CZP720989 CZX720989:CZY720989 DAA720989:DAB720989 DAD720989:DAE720989 DAG720989:DAH720989 DAJ720989:DAK720989 DAM720989:DAN720989 DEI720989:DEJ720989 DEL720989:DEM720989 DEO720989:DEP720989 DER720989:DES720989 DEU720989:DEV720989 DEX720989:DEY720989 DFA720989:DFB720989 DFD720989:DFE720989 DFG720989:DFH720989 DFS720989:DFT720989 DGB720989:DGC720989 DGE720989:DGF720989 DGH720989:DGI720989 DGK720989:DGL720989 DGN720989:DGO720989 DGQ720989:DGR720989 DGT720989:DGU720989 DGW720989:DGX720989 DGZ720989:DHA720989 DHF720989:DHG720989 DHI720989:DHJ720989 DHL720989:DHM720989 DHO720989:DHP720989 DHR720989:DHS720989 DHU720989:DHV720989 DHX720989:DHY720989 DIA720989:DIB720989 DID720989:DIE720989 DIG720989:DIH720989 DIJ720989:DIK720989 DIM720989:DIN720989 DIP720989:DIQ720989 DIS720989:DIT720989 DIV720989:DIW720989 DJE720989:DJF720989 DJK720989:DJL720989 DJT720989:DJU720989 DJW720989:DJX720989 DJZ720989:DKA720989 DKC720989:DKD720989 DKF720989:DKG720989 DKI720989:DKJ720989 DOE720989:DOF720989 DOH720989:DOI720989 DOK720989:DOL720989 DON720989:DOO720989 DOQ720989:DOR720989 DOT720989:DOU720989 DOW720989:DOX720989 DOZ720989:DPA720989 DPC720989:DPD720989 DPO720989:DPP720989 DPX720989:DPY720989 DQA720989:DQB720989 DQD720989:DQE720989 DQG720989:DQH720989 DQJ720989:DQK720989 DQM720989:DQN720989 DQP720989:DQQ720989 DQS720989:DQT720989 DQV720989:DQW720989 DRB720989:DRC720989 DRE720989:DRF720989 DRH720989:DRI720989 DRK720989:DRL720989 DRN720989:DRO720989 DRQ720989:DRR720989 DRT720989:DRU720989 DRW720989:DRX720989 DRZ720989:DSA720989 DSC720989:DSD720989 DSF720989:DSG720989 DSI720989:DSJ720989 DSL720989:DSM720989 DSO720989:DSP720989 DSR720989:DSS720989 DTA720989:DTB720989 DTG720989:DTH720989 DTP720989:DTQ720989 DTS720989:DTT720989 DTV720989:DTW720989 DTY720989:DTZ720989 DUB720989:DUC720989 DUE720989:DUF720989 DYA720989:DYB720989 DYD720989:DYE720989 DYG720989:DYH720989 DYJ720989:DYK720989 DYM720989:DYN720989 DYP720989:DYQ720989 DYS720989:DYT720989 DYV720989:DYW720989 DYY720989:DYZ720989 DZK720989:DZL720989 DZT720989:DZU720989 DZW720989:DZX720989 DZZ720989:EAA720989 EAC720989:EAD720989 EAF720989:EAG720989 EAI720989:EAJ720989 EAL720989:EAM720989 EAO720989:EAP720989 EAR720989:EAS720989 EAX720989:EAY720989 EBA720989:EBB720989 EBD720989:EBE720989 EBG720989:EBH720989 EBJ720989:EBK720989 EBM720989:EBN720989 EBP720989:EBQ720989 EBS720989:EBT720989 EBV720989:EBW720989 EBY720989:EBZ720989 ECB720989:ECC720989 ECE720989:ECF720989 ECH720989:ECI720989 ECK720989:ECL720989 ECN720989:ECO720989 ECW720989:ECX720989 EDC720989:EDD720989 EDL720989:EDM720989 EDO720989:EDP720989 EDR720989:EDS720989 EDU720989:EDV720989 EDX720989:EDY720989 EEA720989:EEB720989 EHW720989:EHX720989 EHZ720989:EIA720989 EIC720989:EID720989 EIF720989:EIG720989 EII720989:EIJ720989 EIL720989:EIM720989 EIO720989:EIP720989 EIR720989:EIS720989 EIU720989:EIV720989 EJG720989:EJH720989 EJP720989:EJQ720989 EJS720989:EJT720989 EJV720989:EJW720989 EJY720989:EJZ720989 EKB720989:EKC720989 EKE720989:EKF720989 EKH720989:EKI720989 EKK720989:EKL720989 EKN720989:EKO720989 EKT720989:EKU720989 EKW720989:EKX720989 EKZ720989:ELA720989 ELC720989:ELD720989 ELF720989:ELG720989 ELI720989:ELJ720989 ELL720989:ELM720989 ELO720989:ELP720989 ELR720989:ELS720989 ELU720989:ELV720989 ELX720989:ELY720989 EMA720989:EMB720989 EMD720989:EME720989 EMG720989:EMH720989 EMJ720989:EMK720989 EMS720989:EMT720989 EMY720989:EMZ720989 ENH720989:ENI720989 ENK720989:ENL720989 ENN720989:ENO720989 ENQ720989:ENR720989 ENT720989:ENU720989 ENW720989:ENX720989 ERS720989:ERT720989 ERV720989:ERW720989 ERY720989:ERZ720989 ESB720989:ESC720989 ESE720989:ESF720989 ESH720989:ESI720989 ESK720989:ESL720989 ESN720989:ESO720989 ESQ720989:ESR720989 ETC720989:ETD720989 ETL720989:ETM720989 ETO720989:ETP720989 ETR720989:ETS720989 ETU720989:ETV720989 ETX720989:ETY720989 EUA720989:EUB720989 EUD720989:EUE720989 EUG720989:EUH720989 EUJ720989:EUK720989 EUP720989:EUQ720989 EUS720989:EUT720989 EUV720989:EUW720989 EUY720989:EUZ720989 EVB720989:EVC720989 EVE720989:EVF720989 EVH720989:EVI720989 EVK720989:EVL720989 EVN720989:EVO720989 EVQ720989:EVR720989 EVT720989:EVU720989 EVW720989:EVX720989 EVZ720989:EWA720989 EWC720989:EWD720989 EWF720989:EWG720989 EWO720989:EWP720989 EWU720989:EWV720989 EXD720989:EXE720989 EXG720989:EXH720989 EXJ720989:EXK720989 EXM720989:EXN720989 EXP720989:EXQ720989 EXS720989:EXT720989 FBO720989:FBP720989 FBR720989:FBS720989 FBU720989:FBV720989 FBX720989:FBY720989 FCA720989:FCB720989 FCD720989:FCE720989 FCG720989:FCH720989 FCJ720989:FCK720989 FCM720989:FCN720989 FCY720989:FCZ720989 FDH720989:FDI720989 FDK720989:FDL720989 FDN720989:FDO720989 FDQ720989:FDR720989 FDT720989:FDU720989 FDW720989:FDX720989 FDZ720989:FEA720989 FEC720989:FED720989 FEF720989:FEG720989 FEL720989:FEM720989 FEO720989:FEP720989 FER720989:FES720989 FEU720989:FEV720989 FEX720989:FEY720989 FFA720989:FFB720989 FFD720989:FFE720989 FFG720989:FFH720989 FFJ720989:FFK720989 FFM720989:FFN720989 FFP720989:FFQ720989 FFS720989:FFT720989 FFV720989:FFW720989 FFY720989:FFZ720989 FGB720989:FGC720989 FGK720989:FGL720989 FGQ720989:FGR720989 FGZ720989:FHA720989 FHC720989:FHD720989 FHF720989:FHG720989 FHI720989:FHJ720989 FHL720989:FHM720989 FHO720989:FHP720989 FLK720989:FLL720989 FLN720989:FLO720989 FLQ720989:FLR720989 FLT720989:FLU720989 FLW720989:FLX720989 FLZ720989:FMA720989 FMC720989:FMD720989 FMF720989:FMG720989 FMI720989:FMJ720989 FMU720989:FMV720989 FND720989:FNE720989 FNG720989:FNH720989 FNJ720989:FNK720989 FNM720989:FNN720989 FNP720989:FNQ720989 FNS720989:FNT720989 FNV720989:FNW720989 FNY720989:FNZ720989 FOB720989:FOC720989 FOH720989:FOI720989 FOK720989:FOL720989 FON720989:FOO720989 FOQ720989:FOR720989 FOT720989:FOU720989 FOW720989:FOX720989 FOZ720989:FPA720989 FPC720989:FPD720989 FPF720989:FPG720989 FPI720989:FPJ720989 FPL720989:FPM720989 FPO720989:FPP720989 FPR720989:FPS720989 FPU720989:FPV720989 FPX720989:FPY720989 FQG720989:FQH720989 FQM720989:FQN720989 FQV720989:FQW720989 FQY720989:FQZ720989 FRB720989:FRC720989 FRE720989:FRF720989 FRH720989:FRI720989 FRK720989:FRL720989 FVG720989:FVH720989 FVJ720989:FVK720989 FVM720989:FVN720989 FVP720989:FVQ720989 FVS720989:FVT720989 FVV720989:FVW720989 FVY720989:FVZ720989 FWB720989:FWC720989 FWE720989:FWF720989 FWQ720989:FWR720989 FWZ720989:FXA720989 FXC720989:FXD720989 FXF720989:FXG720989 FXI720989:FXJ720989 FXL720989:FXM720989 FXO720989:FXP720989 FXR720989:FXS720989 FXU720989:FXV720989 FXX720989:FXY720989 FYD720989:FYE720989 FYG720989:FYH720989 FYJ720989:FYK720989 FYM720989:FYN720989 FYP720989:FYQ720989 FYS720989:FYT720989 FYV720989:FYW720989 FYY720989:FYZ720989 FZB720989:FZC720989 FZE720989:FZF720989 FZH720989:FZI720989 FZK720989:FZL720989 FZN720989:FZO720989 FZQ720989:FZR720989 FZT720989:FZU720989 GAC720989:GAD720989 GAI720989:GAJ720989 GAR720989:GAS720989 GAU720989:GAV720989 GAX720989:GAY720989 GBA720989:GBB720989 GBD720989:GBE720989 GBG720989:GBH720989 GFC720989:GFD720989 GFF720989:GFG720989 GFI720989:GFJ720989 GFL720989:GFM720989 GFO720989:GFP720989 GFR720989:GFS720989 GFU720989:GFV720989 GFX720989:GFY720989 GGA720989:GGB720989 GGM720989:GGN720989 GGV720989:GGW720989 GGY720989:GGZ720989 GHB720989:GHC720989 GHE720989:GHF720989 GHH720989:GHI720989 GHK720989:GHL720989 GHN720989:GHO720989 GHQ720989:GHR720989 GHT720989:GHU720989 GHZ720989:GIA720989 GIC720989:GID720989 GIF720989:GIG720989 GII720989:GIJ720989 GIL720989:GIM720989 GIO720989:GIP720989 GIR720989:GIS720989 GIU720989:GIV720989 GIX720989:GIY720989 GJA720989:GJB720989 GJD720989:GJE720989 GJG720989:GJH720989 GJJ720989:GJK720989 GJM720989:GJN720989 GJP720989:GJQ720989 GJY720989:GJZ720989 GKE720989:GKF720989 GKN720989:GKO720989 GKQ720989:GKR720989 GKT720989:GKU720989 GKW720989:GKX720989 GKZ720989:GLA720989 GLC720989:GLD720989 GOY720989:GOZ720989 GPB720989:GPC720989 GPE720989:GPF720989 GPH720989:GPI720989 GPK720989:GPL720989 GPN720989:GPO720989 GPQ720989:GPR720989 GPT720989:GPU720989 GPW720989:GPX720989 GQI720989:GQJ720989 GQR720989:GQS720989 GQU720989:GQV720989 GQX720989:GQY720989 GRA720989:GRB720989 GRD720989:GRE720989 GRG720989:GRH720989 GRJ720989:GRK720989 GRM720989:GRN720989 GRP720989:GRQ720989 GRV720989:GRW720989 GRY720989:GRZ720989 GSB720989:GSC720989 GSE720989:GSF720989 GSH720989:GSI720989 GSK720989:GSL720989 GSN720989:GSO720989 GSQ720989:GSR720989 GST720989:GSU720989 GSW720989:GSX720989 GSZ720989:GTA720989 GTC720989:GTD720989 GTF720989:GTG720989 GTI720989:GTJ720989 GTL720989:GTM720989 GTU720989:GTV720989 GUA720989:GUB720989 GUJ720989:GUK720989 GUM720989:GUN720989 GUP720989:GUQ720989 GUS720989:GUT720989 GUV720989:GUW720989 GUY720989:GUZ720989 GYU720989:GYV720989 GYX720989:GYY720989 GZA720989:GZB720989 GZD720989:GZE720989 GZG720989:GZH720989 GZJ720989:GZK720989 GZM720989:GZN720989 GZP720989:GZQ720989 GZS720989:GZT720989 HAE720989:HAF720989 HAN720989:HAO720989 HAQ720989:HAR720989 HAT720989:HAU720989 HAW720989:HAX720989 HAZ720989:HBA720989 HBC720989:HBD720989 HBF720989:HBG720989 HBI720989:HBJ720989 HBL720989:HBM720989 HBR720989:HBS720989 HBU720989:HBV720989 HBX720989:HBY720989 HCA720989:HCB720989 HCD720989:HCE720989 HCG720989:HCH720989 HCJ720989:HCK720989 HCM720989:HCN720989 HCP720989:HCQ720989 HCS720989:HCT720989 HCV720989:HCW720989 HCY720989:HCZ720989 HDB720989:HDC720989 HDE720989:HDF720989 HDH720989:HDI720989 HDQ720989:HDR720989 HDW720989:HDX720989 HEF720989:HEG720989 HEI720989:HEJ720989 HEL720989:HEM720989 HEO720989:HEP720989 HER720989:HES720989 HEU720989:HEV720989 HIQ720989:HIR720989 HIT720989:HIU720989 HIW720989:HIX720989 HIZ720989:HJA720989 HJC720989:HJD720989 HJF720989:HJG720989 HJI720989:HJJ720989 HJL720989:HJM720989 HJO720989:HJP720989 HKA720989:HKB720989 HKJ720989:HKK720989 HKM720989:HKN720989 HKP720989:HKQ720989 HKS720989:HKT720989 HKV720989:HKW720989 HKY720989:HKZ720989 HLB720989:HLC720989 HLE720989:HLF720989 HLH720989:HLI720989 HLN720989:HLO720989 HLQ720989:HLR720989 HLT720989:HLU720989 HLW720989:HLX720989 HLZ720989:HMA720989 HMC720989:HMD720989 HMF720989:HMG720989 HMI720989:HMJ720989 HML720989:HMM720989 HMO720989:HMP720989 HMR720989:HMS720989 HMU720989:HMV720989 HMX720989:HMY720989 HNA720989:HNB720989 HND720989:HNE720989 HNM720989:HNN720989 HNS720989:HNT720989 HOB720989:HOC720989 HOE720989:HOF720989 HOH720989:HOI720989 HOK720989:HOL720989 HON720989:HOO720989 HOQ720989:HOR720989 HSM720989:HSN720989 HSP720989:HSQ720989 HSS720989:HST720989 HSV720989:HSW720989 HSY720989:HSZ720989 HTB720989:HTC720989 HTE720989:HTF720989 HTH720989:HTI720989 HTK720989:HTL720989 HTW720989:HTX720989 HUF720989:HUG720989 HUI720989:HUJ720989 HUL720989:HUM720989 HUO720989:HUP720989 HUR720989:HUS720989 HUU720989:HUV720989 HUX720989:HUY720989 HVA720989:HVB720989 HVD720989:HVE720989 HVJ720989:HVK720989 HVM720989:HVN720989 HVP720989:HVQ720989 HVS720989:HVT720989 HVV720989:HVW720989 HVY720989:HVZ720989 HWB720989:HWC720989 HWE720989:HWF720989 HWH720989:HWI720989 HWK720989:HWL720989 HWN720989:HWO720989 HWQ720989:HWR720989 HWT720989:HWU720989 HWW720989:HWX720989 HWZ720989:HXA720989 HXI720989:HXJ720989 HXO720989:HXP720989 HXX720989:HXY720989 HYA720989:HYB720989 HYD720989:HYE720989 HYG720989:HYH720989 HYJ720989:HYK720989 HYM720989:HYN720989 ICI720989:ICJ720989 ICL720989:ICM720989 ICO720989:ICP720989 ICR720989:ICS720989 ICU720989:ICV720989 ICX720989:ICY720989 IDA720989:IDB720989 IDD720989:IDE720989 IDG720989:IDH720989 IDS720989:IDT720989 IEB720989:IEC720989 IEE720989:IEF720989 IEH720989:IEI720989 IEK720989:IEL720989 IEN720989:IEO720989 IEQ720989:IER720989 IET720989:IEU720989 IEW720989:IEX720989 IEZ720989:IFA720989 IFF720989:IFG720989 IFI720989:IFJ720989 IFL720989:IFM720989 IFO720989:IFP720989 IFR720989:IFS720989 IFU720989:IFV720989 IFX720989:IFY720989 IGA720989:IGB720989 IGD720989:IGE720989 IGG720989:IGH720989 IGJ720989:IGK720989 IGM720989:IGN720989 IGP720989:IGQ720989 IGS720989:IGT720989 IGV720989:IGW720989 IHE720989:IHF720989 IHK720989:IHL720989 IHT720989:IHU720989 IHW720989:IHX720989 IHZ720989:IIA720989 IIC720989:IID720989 IIF720989:IIG720989 III720989:IIJ720989 IME720989:IMF720989 IMH720989:IMI720989 IMK720989:IML720989 IMN720989:IMO720989 IMQ720989:IMR720989 IMT720989:IMU720989 IMW720989:IMX720989 IMZ720989:INA720989 INC720989:IND720989 INO720989:INP720989 INX720989:INY720989 IOA720989:IOB720989 IOD720989:IOE720989 IOG720989:IOH720989 IOJ720989:IOK720989 IOM720989:ION720989 IOP720989:IOQ720989 IOS720989:IOT720989 IOV720989:IOW720989 IPB720989:IPC720989 IPE720989:IPF720989 IPH720989:IPI720989 IPK720989:IPL720989 IPN720989:IPO720989 IPQ720989:IPR720989 IPT720989:IPU720989 IPW720989:IPX720989 IPZ720989:IQA720989 IQC720989:IQD720989 IQF720989:IQG720989 IQI720989:IQJ720989 IQL720989:IQM720989 IQO720989:IQP720989 IQR720989:IQS720989 IRA720989:IRB720989 IRG720989:IRH720989 IRP720989:IRQ720989 IRS720989:IRT720989 IRV720989:IRW720989 IRY720989:IRZ720989 ISB720989:ISC720989 ISE720989:ISF720989 IWA720989:IWB720989 IWD720989:IWE720989 IWG720989:IWH720989 IWJ720989:IWK720989 IWM720989:IWN720989 IWP720989:IWQ720989 IWS720989:IWT720989 IWV720989:IWW720989 IWY720989:IWZ720989 IXK720989:IXL720989 IXT720989:IXU720989 IXW720989:IXX720989 IXZ720989:IYA720989 IYC720989:IYD720989 IYF720989:IYG720989 IYI720989:IYJ720989 IYL720989:IYM720989 IYO720989:IYP720989 IYR720989:IYS720989 IYX720989:IYY720989 IZA720989:IZB720989 IZD720989:IZE720989 IZG720989:IZH720989 IZJ720989:IZK720989 IZM720989:IZN720989 IZP720989:IZQ720989 IZS720989:IZT720989 IZV720989:IZW720989 IZY720989:IZZ720989 JAB720989:JAC720989 JAE720989:JAF720989 JAH720989:JAI720989 JAK720989:JAL720989 JAN720989:JAO720989 JAW720989:JAX720989 JBC720989:JBD720989 JBL720989:JBM720989 JBO720989:JBP720989 JBR720989:JBS720989 JBU720989:JBV720989 JBX720989:JBY720989 JCA720989:JCB720989 JFW720989:JFX720989 JFZ720989:JGA720989 JGC720989:JGD720989 JGF720989:JGG720989 JGI720989:JGJ720989 JGL720989:JGM720989 JGO720989:JGP720989 JGR720989:JGS720989 JGU720989:JGV720989 JHG720989:JHH720989 JHP720989:JHQ720989 JHS720989:JHT720989 JHV720989:JHW720989 JHY720989:JHZ720989 JIB720989:JIC720989 JIE720989:JIF720989 JIH720989:JII720989 JIK720989:JIL720989 JIN720989:JIO720989 JIT720989:JIU720989 JIW720989:JIX720989 JIZ720989:JJA720989 JJC720989:JJD720989 JJF720989:JJG720989 JJI720989:JJJ720989 JJL720989:JJM720989 JJO720989:JJP720989 JJR720989:JJS720989 JJU720989:JJV720989 JJX720989:JJY720989 JKA720989:JKB720989 JKD720989:JKE720989 JKG720989:JKH720989 JKJ720989:JKK720989 JKS720989:JKT720989 JKY720989:JKZ720989 JLH720989:JLI720989 JLK720989:JLL720989 JLN720989:JLO720989 JLQ720989:JLR720989 JLT720989:JLU720989 JLW720989:JLX720989 JPS720989:JPT720989 JPV720989:JPW720989 JPY720989:JPZ720989 JQB720989:JQC720989 JQE720989:JQF720989 JQH720989:JQI720989 JQK720989:JQL720989 JQN720989:JQO720989 JQQ720989:JQR720989 JRC720989:JRD720989 JRL720989:JRM720989 JRO720989:JRP720989 JRR720989:JRS720989 JRU720989:JRV720989 JRX720989:JRY720989 JSA720989:JSB720989 JSD720989:JSE720989 JSG720989:JSH720989 JSJ720989:JSK720989 JSP720989:JSQ720989 JSS720989:JST720989 JSV720989:JSW720989 JSY720989:JSZ720989 JTB720989:JTC720989 JTE720989:JTF720989 JTH720989:JTI720989 JTK720989:JTL720989 JTN720989:JTO720989 JTQ720989:JTR720989 JTT720989:JTU720989 JTW720989:JTX720989 JTZ720989:JUA720989 JUC720989:JUD720989 JUF720989:JUG720989 JUO720989:JUP720989 JUU720989:JUV720989 JVD720989:JVE720989 JVG720989:JVH720989 JVJ720989:JVK720989 JVM720989:JVN720989 JVP720989:JVQ720989 JVS720989:JVT720989 JZO720989:JZP720989 JZR720989:JZS720989 JZU720989:JZV720989 JZX720989:JZY720989 KAA720989:KAB720989 KAD720989:KAE720989 KAG720989:KAH720989 KAJ720989:KAK720989 KAM720989:KAN720989 KAY720989:KAZ720989 KBH720989:KBI720989 KBK720989:KBL720989 KBN720989:KBO720989 KBQ720989:KBR720989 KBT720989:KBU720989 KBW720989:KBX720989 KBZ720989:KCA720989 KCC720989:KCD720989 KCF720989:KCG720989 KCL720989:KCM720989 KCO720989:KCP720989 KCR720989:KCS720989 KCU720989:KCV720989 KCX720989:KCY720989 KDA720989:KDB720989 KDD720989:KDE720989 KDG720989:KDH720989 KDJ720989:KDK720989 KDM720989:KDN720989 KDP720989:KDQ720989 KDS720989:KDT720989 KDV720989:KDW720989 KDY720989:KDZ720989 KEB720989:KEC720989 KEK720989:KEL720989 KEQ720989:KER720989 KEZ720989:KFA720989 KFC720989:KFD720989 KFF720989:KFG720989 KFI720989:KFJ720989 KFL720989:KFM720989 KFO720989:KFP720989 KJK720989:KJL720989 KJN720989:KJO720989 KJQ720989:KJR720989 KJT720989:KJU720989 KJW720989:KJX720989 KJZ720989:KKA720989 KKC720989:KKD720989 KKF720989:KKG720989 KKI720989:KKJ720989 KKU720989:KKV720989 KLD720989:KLE720989 KLG720989:KLH720989 KLJ720989:KLK720989 KLM720989:KLN720989 KLP720989:KLQ720989 KLS720989:KLT720989 KLV720989:KLW720989 KLY720989:KLZ720989 KMB720989:KMC720989 KMH720989:KMI720989 KMK720989:KML720989 KMN720989:KMO720989 KMQ720989:KMR720989 KMT720989:KMU720989 KMW720989:KMX720989 KMZ720989:KNA720989 KNC720989:KND720989 KNF720989:KNG720989 KNI720989:KNJ720989 KNL720989:KNM720989 KNO720989:KNP720989 KNR720989:KNS720989 KNU720989:KNV720989 KNX720989:KNY720989 KOG720989:KOH720989 KOM720989:KON720989 KOV720989:KOW720989 KOY720989:KOZ720989 KPB720989:KPC720989 KPE720989:KPF720989 KPH720989:KPI720989 KPK720989:KPL720989 KTG720989:KTH720989 KTJ720989:KTK720989 KTM720989:KTN720989 KTP720989:KTQ720989 KTS720989:KTT720989 KTV720989:KTW720989 KTY720989:KTZ720989 KUB720989:KUC720989 KUE720989:KUF720989 KUQ720989:KUR720989 KUZ720989:KVA720989 KVC720989:KVD720989 KVF720989:KVG720989 KVI720989:KVJ720989 KVL720989:KVM720989 KVO720989:KVP720989 KVR720989:KVS720989 KVU720989:KVV720989 KVX720989:KVY720989 KWD720989:KWE720989 KWG720989:KWH720989 KWJ720989:KWK720989 KWM720989:KWN720989 KWP720989:KWQ720989 KWS720989:KWT720989 KWV720989:KWW720989 KWY720989:KWZ720989 KXB720989:KXC720989 KXE720989:KXF720989 KXH720989:KXI720989 KXK720989:KXL720989 KXN720989:KXO720989 KXQ720989:KXR720989 KXT720989:KXU720989 KYC720989:KYD720989 KYI720989:KYJ720989 KYR720989:KYS720989 KYU720989:KYV720989 KYX720989:KYY720989 KZA720989:KZB720989 KZD720989:KZE720989 KZG720989:KZH720989 LDC720989:LDD720989 LDF720989:LDG720989 LDI720989:LDJ720989 LDL720989:LDM720989 LDO720989:LDP720989 LDR720989:LDS720989 LDU720989:LDV720989 LDX720989:LDY720989 LEA720989:LEB720989 LEM720989:LEN720989 LEV720989:LEW720989 LEY720989:LEZ720989 LFB720989:LFC720989 LFE720989:LFF720989 LFH720989:LFI720989 LFK720989:LFL720989 LFN720989:LFO720989 LFQ720989:LFR720989 LFT720989:LFU720989 LFZ720989:LGA720989 LGC720989:LGD720989 LGF720989:LGG720989 LGI720989:LGJ720989 LGL720989:LGM720989 LGO720989:LGP720989 LGR720989:LGS720989 LGU720989:LGV720989 LGX720989:LGY720989 LHA720989:LHB720989 LHD720989:LHE720989 LHG720989:LHH720989 LHJ720989:LHK720989 LHM720989:LHN720989 LHP720989:LHQ720989 LHY720989:LHZ720989 LIE720989:LIF720989 LIN720989:LIO720989 LIQ720989:LIR720989 LIT720989:LIU720989 LIW720989:LIX720989 LIZ720989:LJA720989 LJC720989:LJD720989 LMY720989:LMZ720989 LNB720989:LNC720989 LNE720989:LNF720989 LNH720989:LNI720989 LNK720989:LNL720989 LNN720989:LNO720989 LNQ720989:LNR720989 LNT720989:LNU720989 LNW720989:LNX720989 LOI720989:LOJ720989 LOR720989:LOS720989 LOU720989:LOV720989 LOX720989:LOY720989 LPA720989:LPB720989 LPD720989:LPE720989 LPG720989:LPH720989 LPJ720989:LPK720989 LPM720989:LPN720989 LPP720989:LPQ720989 LPV720989:LPW720989 LPY720989:LPZ720989 LQB720989:LQC720989 LQE720989:LQF720989 LQH720989:LQI720989 LQK720989:LQL720989 LQN720989:LQO720989 LQQ720989:LQR720989 LQT720989:LQU720989 LQW720989:LQX720989 LQZ720989:LRA720989 LRC720989:LRD720989 LRF720989:LRG720989 LRI720989:LRJ720989 LRL720989:LRM720989 LRU720989:LRV720989 LSA720989:LSB720989 LSJ720989:LSK720989 LSM720989:LSN720989 LSP720989:LSQ720989 LSS720989:LST720989 LSV720989:LSW720989 LSY720989:LSZ720989 LWU720989:LWV720989 LWX720989:LWY720989 LXA720989:LXB720989 LXD720989:LXE720989 LXG720989:LXH720989 LXJ720989:LXK720989 LXM720989:LXN720989 LXP720989:LXQ720989 LXS720989:LXT720989 LYE720989:LYF720989 LYN720989:LYO720989 LYQ720989:LYR720989 LYT720989:LYU720989 LYW720989:LYX720989 LYZ720989:LZA720989 LZC720989:LZD720989 LZF720989:LZG720989 LZI720989:LZJ720989 LZL720989:LZM720989 LZR720989:LZS720989 LZU720989:LZV720989 LZX720989:LZY720989 MAA720989:MAB720989 MAD720989:MAE720989 MAG720989:MAH720989 MAJ720989:MAK720989 MAM720989:MAN720989 MAP720989:MAQ720989 MAS720989:MAT720989 MAV720989:MAW720989 MAY720989:MAZ720989 MBB720989:MBC720989 MBE720989:MBF720989 MBH720989:MBI720989 MBQ720989:MBR720989 MBW720989:MBX720989 MCF720989:MCG720989 MCI720989:MCJ720989 MCL720989:MCM720989 MCO720989:MCP720989 MCR720989:MCS720989 MCU720989:MCV720989 MGQ720989:MGR720989 MGT720989:MGU720989 MGW720989:MGX720989 MGZ720989:MHA720989 MHC720989:MHD720989 MHF720989:MHG720989 MHI720989:MHJ720989 MHL720989:MHM720989 MHO720989:MHP720989 MIA720989:MIB720989 MIJ720989:MIK720989 MIM720989:MIN720989 MIP720989:MIQ720989 MIS720989:MIT720989 MIV720989:MIW720989 MIY720989:MIZ720989 MJB720989:MJC720989 MJE720989:MJF720989 MJH720989:MJI720989 MJN720989:MJO720989 MJQ720989:MJR720989 MJT720989:MJU720989 MJW720989:MJX720989 MJZ720989:MKA720989 MKC720989:MKD720989 MKF720989:MKG720989 MKI720989:MKJ720989 MKL720989:MKM720989 MKO720989:MKP720989 MKR720989:MKS720989 MKU720989:MKV720989 MKX720989:MKY720989 MLA720989:MLB720989 MLD720989:MLE720989 MLM720989:MLN720989 MLS720989:MLT720989 MMB720989:MMC720989 MME720989:MMF720989 MMH720989:MMI720989 MMK720989:MML720989 MMN720989:MMO720989 MMQ720989:MMR720989 MQM720989:MQN720989 MQP720989:MQQ720989 MQS720989:MQT720989 MQV720989:MQW720989 MQY720989:MQZ720989 MRB720989:MRC720989 MRE720989:MRF720989 MRH720989:MRI720989 MRK720989:MRL720989 MRW720989:MRX720989 MSF720989:MSG720989 MSI720989:MSJ720989 MSL720989:MSM720989 MSO720989:MSP720989 MSR720989:MSS720989 MSU720989:MSV720989 MSX720989:MSY720989 MTA720989:MTB720989 MTD720989:MTE720989 MTJ720989:MTK720989 MTM720989:MTN720989 MTP720989:MTQ720989 MTS720989:MTT720989 MTV720989:MTW720989 MTY720989:MTZ720989 MUB720989:MUC720989 MUE720989:MUF720989 MUH720989:MUI720989 MUK720989:MUL720989 MUN720989:MUO720989 MUQ720989:MUR720989 MUT720989:MUU720989 MUW720989:MUX720989 MUZ720989:MVA720989 MVI720989:MVJ720989 MVO720989:MVP720989 MVX720989:MVY720989 MWA720989:MWB720989 MWD720989:MWE720989 MWG720989:MWH720989 MWJ720989:MWK720989 MWM720989:MWN720989 NAI720989:NAJ720989 NAL720989:NAM720989 NAO720989:NAP720989 NAR720989:NAS720989 NAU720989:NAV720989 NAX720989:NAY720989 NBA720989:NBB720989 NBD720989:NBE720989 NBG720989:NBH720989 NBS720989:NBT720989 NCB720989:NCC720989 NCE720989:NCF720989 NCH720989:NCI720989 NCK720989:NCL720989 NCN720989:NCO720989 NCQ720989:NCR720989 NCT720989:NCU720989 NCW720989:NCX720989 NCZ720989:NDA720989 NDF720989:NDG720989 NDI720989:NDJ720989 NDL720989:NDM720989 NDO720989:NDP720989 NDR720989:NDS720989 NDU720989:NDV720989 NDX720989:NDY720989 NEA720989:NEB720989 NED720989:NEE720989 NEG720989:NEH720989 NEJ720989:NEK720989 NEM720989:NEN720989 NEP720989:NEQ720989 NES720989:NET720989 NEV720989:NEW720989 NFE720989:NFF720989 NFK720989:NFL720989 NFT720989:NFU720989 NFW720989:NFX720989 NFZ720989:NGA720989 NGC720989:NGD720989 NGF720989:NGG720989 NGI720989:NGJ720989 NKE720989:NKF720989 NKH720989:NKI720989 NKK720989:NKL720989 NKN720989:NKO720989 NKQ720989:NKR720989 NKT720989:NKU720989 NKW720989:NKX720989 NKZ720989:NLA720989 NLC720989:NLD720989 NLO720989:NLP720989 NLX720989:NLY720989 NMA720989:NMB720989 NMD720989:NME720989 NMG720989:NMH720989 NMJ720989:NMK720989 NMM720989:NMN720989 NMP720989:NMQ720989 NMS720989:NMT720989 NMV720989:NMW720989 NNB720989:NNC720989 NNE720989:NNF720989 NNH720989:NNI720989 NNK720989:NNL720989 NNN720989:NNO720989 NNQ720989:NNR720989 NNT720989:NNU720989 NNW720989:NNX720989 NNZ720989:NOA720989 NOC720989:NOD720989 NOF720989:NOG720989 NOI720989:NOJ720989 NOL720989:NOM720989 NOO720989:NOP720989 NOR720989:NOS720989 NPA720989:NPB720989 NPG720989:NPH720989 NPP720989:NPQ720989 NPS720989:NPT720989 NPV720989:NPW720989 NPY720989:NPZ720989 NQB720989:NQC720989 NQE720989:NQF720989 NUA720989:NUB720989 NUD720989:NUE720989 NUG720989:NUH720989 NUJ720989:NUK720989 NUM720989:NUN720989 NUP720989:NUQ720989 NUS720989:NUT720989 NUV720989:NUW720989 NUY720989:NUZ720989 NVK720989:NVL720989 NVT720989:NVU720989 NVW720989:NVX720989 NVZ720989:NWA720989 NWC720989:NWD720989 NWF720989:NWG720989 NWI720989:NWJ720989 NWL720989:NWM720989 NWO720989:NWP720989 NWR720989:NWS720989 NWX720989:NWY720989 NXA720989:NXB720989 NXD720989:NXE720989 NXG720989:NXH720989 NXJ720989:NXK720989 NXM720989:NXN720989 NXP720989:NXQ720989 NXS720989:NXT720989 NXV720989:NXW720989 NXY720989:NXZ720989 NYB720989:NYC720989 NYE720989:NYF720989 NYH720989:NYI720989 NYK720989:NYL720989 NYN720989:NYO720989 NYW720989:NYX720989 NZC720989:NZD720989 NZL720989:NZM720989 NZO720989:NZP720989 NZR720989:NZS720989 NZU720989:NZV720989 NZX720989:NZY720989 OAA720989:OAB720989 ODW720989:ODX720989 ODZ720989:OEA720989 OEC720989:OED720989 OEF720989:OEG720989 OEI720989:OEJ720989 OEL720989:OEM720989 OEO720989:OEP720989 OER720989:OES720989 OEU720989:OEV720989 OFG720989:OFH720989 OFP720989:OFQ720989 OFS720989:OFT720989 OFV720989:OFW720989 OFY720989:OFZ720989 OGB720989:OGC720989 OGE720989:OGF720989 OGH720989:OGI720989 OGK720989:OGL720989 OGN720989:OGO720989 OGT720989:OGU720989 OGW720989:OGX720989 OGZ720989:OHA720989 OHC720989:OHD720989 OHF720989:OHG720989 OHI720989:OHJ720989 OHL720989:OHM720989 OHO720989:OHP720989 OHR720989:OHS720989 OHU720989:OHV720989 OHX720989:OHY720989 OIA720989:OIB720989 OID720989:OIE720989 OIG720989:OIH720989 OIJ720989:OIK720989 OIS720989:OIT720989 OIY720989:OIZ720989 OJH720989:OJI720989 OJK720989:OJL720989 OJN720989:OJO720989 OJQ720989:OJR720989 OJT720989:OJU720989 OJW720989:OJX720989 ONS720989:ONT720989 ONV720989:ONW720989 ONY720989:ONZ720989 OOB720989:OOC720989 OOE720989:OOF720989 OOH720989:OOI720989 OOK720989:OOL720989 OON720989:OOO720989 OOQ720989:OOR720989 OPC720989:OPD720989 OPL720989:OPM720989 OPO720989:OPP720989 OPR720989:OPS720989 OPU720989:OPV720989 OPX720989:OPY720989 OQA720989:OQB720989 OQD720989:OQE720989 OQG720989:OQH720989 OQJ720989:OQK720989 OQP720989:OQQ720989 OQS720989:OQT720989 OQV720989:OQW720989 OQY720989:OQZ720989 ORB720989:ORC720989 ORE720989:ORF720989 ORH720989:ORI720989 ORK720989:ORL720989 ORN720989:ORO720989 ORQ720989:ORR720989 ORT720989:ORU720989 ORW720989:ORX720989 ORZ720989:OSA720989 OSC720989:OSD720989 OSF720989:OSG720989 OSO720989:OSP720989 OSU720989:OSV720989 OTD720989:OTE720989 OTG720989:OTH720989 OTJ720989:OTK720989 OTM720989:OTN720989 OTP720989:OTQ720989 OTS720989:OTT720989 OXO720989:OXP720989 OXR720989:OXS720989 OXU720989:OXV720989 OXX720989:OXY720989 OYA720989:OYB720989 OYD720989:OYE720989 OYG720989:OYH720989 OYJ720989:OYK720989 OYM720989:OYN720989 OYY720989:OYZ720989 OZH720989:OZI720989 OZK720989:OZL720989 OZN720989:OZO720989 OZQ720989:OZR720989 OZT720989:OZU720989 OZW720989:OZX720989 OZZ720989:PAA720989 PAC720989:PAD720989 PAF720989:PAG720989 PAL720989:PAM720989 PAO720989:PAP720989 PAR720989:PAS720989 PAU720989:PAV720989 PAX720989:PAY720989 PBA720989:PBB720989 PBD720989:PBE720989 PBG720989:PBH720989 PBJ720989:PBK720989 PBM720989:PBN720989 PBP720989:PBQ720989 PBS720989:PBT720989 PBV720989:PBW720989 PBY720989:PBZ720989 PCB720989:PCC720989 PCK720989:PCL720989 PCQ720989:PCR720989 PCZ720989:PDA720989 PDC720989:PDD720989 PDF720989:PDG720989 PDI720989:PDJ720989 PDL720989:PDM720989 PDO720989:PDP720989 PHK720989:PHL720989 PHN720989:PHO720989 PHQ720989:PHR720989 PHT720989:PHU720989 PHW720989:PHX720989 PHZ720989:PIA720989 PIC720989:PID720989 PIF720989:PIG720989 PII720989:PIJ720989 PIU720989:PIV720989 PJD720989:PJE720989 PJG720989:PJH720989 PJJ720989:PJK720989 PJM720989:PJN720989 PJP720989:PJQ720989 PJS720989:PJT720989 PJV720989:PJW720989 PJY720989:PJZ720989 PKB720989:PKC720989 PKH720989:PKI720989 PKK720989:PKL720989 PKN720989:PKO720989 PKQ720989:PKR720989 PKT720989:PKU720989 PKW720989:PKX720989 PKZ720989:PLA720989 PLC720989:PLD720989 PLF720989:PLG720989 PLI720989:PLJ720989 PLL720989:PLM720989 PLO720989:PLP720989 PLR720989:PLS720989 PLU720989:PLV720989 PLX720989:PLY720989 PMG720989:PMH720989 PMM720989:PMN720989 PMV720989:PMW720989 PMY720989:PMZ720989 PNB720989:PNC720989 PNE720989:PNF720989 PNH720989:PNI720989 PNK720989:PNL720989 PRG720989:PRH720989 PRJ720989:PRK720989 PRM720989:PRN720989 PRP720989:PRQ720989 PRS720989:PRT720989 PRV720989:PRW720989 PRY720989:PRZ720989 PSB720989:PSC720989 PSE720989:PSF720989 PSQ720989:PSR720989 PSZ720989:PTA720989 PTC720989:PTD720989 PTF720989:PTG720989 PTI720989:PTJ720989 PTL720989:PTM720989 PTO720989:PTP720989 PTR720989:PTS720989 PTU720989:PTV720989 PTX720989:PTY720989 PUD720989:PUE720989 PUG720989:PUH720989 PUJ720989:PUK720989 PUM720989:PUN720989 PUP720989:PUQ720989 PUS720989:PUT720989 PUV720989:PUW720989 PUY720989:PUZ720989 PVB720989:PVC720989 PVE720989:PVF720989 PVH720989:PVI720989 PVK720989:PVL720989 PVN720989:PVO720989 PVQ720989:PVR720989 PVT720989:PVU720989 PWC720989:PWD720989 PWI720989:PWJ720989 PWR720989:PWS720989 PWU720989:PWV720989 PWX720989:PWY720989 PXA720989:PXB720989 PXD720989:PXE720989 PXG720989:PXH720989 QBC720989:QBD720989 QBF720989:QBG720989 QBI720989:QBJ720989 QBL720989:QBM720989 QBO720989:QBP720989 QBR720989:QBS720989 QBU720989:QBV720989 QBX720989:QBY720989 QCA720989:QCB720989 QCM720989:QCN720989 QCV720989:QCW720989 QCY720989:QCZ720989 QDB720989:QDC720989 QDE720989:QDF720989 QDH720989:QDI720989 QDK720989:QDL720989 QDN720989:QDO720989 QDQ720989:QDR720989 QDT720989:QDU720989 QDZ720989:QEA720989 QEC720989:QED720989 QEF720989:QEG720989 QEI720989:QEJ720989 QEL720989:QEM720989 QEO720989:QEP720989 QER720989:QES720989 QEU720989:QEV720989 QEX720989:QEY720989 QFA720989:QFB720989 QFD720989:QFE720989 QFG720989:QFH720989 QFJ720989:QFK720989 QFM720989:QFN720989 QFP720989:QFQ720989 QFY720989:QFZ720989 QGE720989:QGF720989 QGN720989:QGO720989 QGQ720989:QGR720989 QGT720989:QGU720989 QGW720989:QGX720989 QGZ720989:QHA720989 QHC720989:QHD720989 QKY720989:QKZ720989 QLB720989:QLC720989 QLE720989:QLF720989 QLH720989:QLI720989 QLK720989:QLL720989 QLN720989:QLO720989 QLQ720989:QLR720989 QLT720989:QLU720989 QLW720989:QLX720989 QMI720989:QMJ720989 QMR720989:QMS720989 QMU720989:QMV720989 QMX720989:QMY720989 QNA720989:QNB720989 QND720989:QNE720989 QNG720989:QNH720989 QNJ720989:QNK720989 QNM720989:QNN720989 QNP720989:QNQ720989 QNV720989:QNW720989 QNY720989:QNZ720989 QOB720989:QOC720989 QOE720989:QOF720989 QOH720989:QOI720989 QOK720989:QOL720989 QON720989:QOO720989 QOQ720989:QOR720989 QOT720989:QOU720989 QOW720989:QOX720989 QOZ720989:QPA720989 QPC720989:QPD720989 QPF720989:QPG720989 QPI720989:QPJ720989 QPL720989:QPM720989 QPU720989:QPV720989 QQA720989:QQB720989 QQJ720989:QQK720989 QQM720989:QQN720989 QQP720989:QQQ720989 QQS720989:QQT720989 QQV720989:QQW720989 QQY720989:QQZ720989 QUU720989:QUV720989 QUX720989:QUY720989 QVA720989:QVB720989 QVD720989:QVE720989 QVG720989:QVH720989 QVJ720989:QVK720989 QVM720989:QVN720989 QVP720989:QVQ720989 QVS720989:QVT720989 QWE720989:QWF720989 QWN720989:QWO720989 QWQ720989:QWR720989 QWT720989:QWU720989 QWW720989:QWX720989 QWZ720989:QXA720989 QXC720989:QXD720989 QXF720989:QXG720989 QXI720989:QXJ720989 QXL720989:QXM720989 QXR720989:QXS720989 QXU720989:QXV720989 QXX720989:QXY720989 QYA720989:QYB720989 QYD720989:QYE720989 QYG720989:QYH720989 QYJ720989:QYK720989 QYM720989:QYN720989 QYP720989:QYQ720989 QYS720989:QYT720989 QYV720989:QYW720989 QYY720989:QYZ720989 QZB720989:QZC720989 QZE720989:QZF720989 QZH720989:QZI720989 QZQ720989:QZR720989 QZW720989:QZX720989 RAF720989:RAG720989 RAI720989:RAJ720989 RAL720989:RAM720989 RAO720989:RAP720989 RAR720989:RAS720989 RAU720989:RAV720989 REQ720989:RER720989 RET720989:REU720989 REW720989:REX720989 REZ720989:RFA720989 RFC720989:RFD720989 RFF720989:RFG720989 RFI720989:RFJ720989 RFL720989:RFM720989 RFO720989:RFP720989 RGA720989:RGB720989 RGJ720989:RGK720989 RGM720989:RGN720989 RGP720989:RGQ720989 RGS720989:RGT720989 RGV720989:RGW720989 RGY720989:RGZ720989 RHB720989:RHC720989 RHE720989:RHF720989 RHH720989:RHI720989 RHN720989:RHO720989 RHQ720989:RHR720989 RHT720989:RHU720989 RHW720989:RHX720989 RHZ720989:RIA720989 RIC720989:RID720989 RIF720989:RIG720989 RII720989:RIJ720989 RIL720989:RIM720989 RIO720989:RIP720989 RIR720989:RIS720989 RIU720989:RIV720989 RIX720989:RIY720989 RJA720989:RJB720989 RJD720989:RJE720989 RJM720989:RJN720989 RJS720989:RJT720989 RKB720989:RKC720989 RKE720989:RKF720989 RKH720989:RKI720989 RKK720989:RKL720989 RKN720989:RKO720989 RKQ720989:RKR720989 ROM720989:RON720989 ROP720989:ROQ720989 ROS720989:ROT720989 ROV720989:ROW720989 ROY720989:ROZ720989 RPB720989:RPC720989 RPE720989:RPF720989 RPH720989:RPI720989 RPK720989:RPL720989 RPW720989:RPX720989 RQF720989:RQG720989 RQI720989:RQJ720989 RQL720989:RQM720989 RQO720989:RQP720989 RQR720989:RQS720989 RQU720989:RQV720989 RQX720989:RQY720989 RRA720989:RRB720989 RRD720989:RRE720989 RRJ720989:RRK720989 RRM720989:RRN720989 RRP720989:RRQ720989 RRS720989:RRT720989 RRV720989:RRW720989 RRY720989:RRZ720989 RSB720989:RSC720989 RSE720989:RSF720989 RSH720989:RSI720989 RSK720989:RSL720989 RSN720989:RSO720989 RSQ720989:RSR720989 RST720989:RSU720989 RSW720989:RSX720989 RSZ720989:RTA720989 RTI720989:RTJ720989 RTO720989:RTP720989 RTX720989:RTY720989 RUA720989:RUB720989 RUD720989:RUE720989 RUG720989:RUH720989 RUJ720989:RUK720989 RUM720989:RUN720989 RYI720989:RYJ720989 RYL720989:RYM720989 RYO720989:RYP720989 RYR720989:RYS720989 RYU720989:RYV720989 RYX720989:RYY720989 RZA720989:RZB720989 RZD720989:RZE720989 RZG720989:RZH720989 RZS720989:RZT720989 SAB720989:SAC720989 SAE720989:SAF720989 SAH720989:SAI720989 SAK720989:SAL720989 SAN720989:SAO720989 SAQ720989:SAR720989 SAT720989:SAU720989 SAW720989:SAX720989 SAZ720989:SBA720989 SBF720989:SBG720989 SBI720989:SBJ720989 SBL720989:SBM720989 SBO720989:SBP720989 SBR720989:SBS720989 SBU720989:SBV720989 SBX720989:SBY720989 SCA720989:SCB720989 SCD720989:SCE720989 SCG720989:SCH720989 SCJ720989:SCK720989 SCM720989:SCN720989 SCP720989:SCQ720989 SCS720989:SCT720989 SCV720989:SCW720989 SDE720989:SDF720989 SDK720989:SDL720989 SDT720989:SDU720989 SDW720989:SDX720989 SDZ720989:SEA720989 SEC720989:SED720989 SEF720989:SEG720989 SEI720989:SEJ720989 SIE720989:SIF720989 SIH720989:SII720989 SIK720989:SIL720989 SIN720989:SIO720989 SIQ720989:SIR720989 SIT720989:SIU720989 SIW720989:SIX720989 SIZ720989:SJA720989 SJC720989:SJD720989 SJO720989:SJP720989 SJX720989:SJY720989 SKA720989:SKB720989 SKD720989:SKE720989 SKG720989:SKH720989 SKJ720989:SKK720989 SKM720989:SKN720989 SKP720989:SKQ720989 SKS720989:SKT720989 SKV720989:SKW720989 SLB720989:SLC720989 SLE720989:SLF720989 SLH720989:SLI720989 SLK720989:SLL720989 SLN720989:SLO720989 SLQ720989:SLR720989 SLT720989:SLU720989 SLW720989:SLX720989 SLZ720989:SMA720989 SMC720989:SMD720989 SMF720989:SMG720989 SMI720989:SMJ720989 SML720989:SMM720989 SMO720989:SMP720989 SMR720989:SMS720989 SNA720989:SNB720989 SNG720989:SNH720989 SNP720989:SNQ720989 SNS720989:SNT720989 SNV720989:SNW720989 SNY720989:SNZ720989 SOB720989:SOC720989 SOE720989:SOF720989 SSA720989:SSB720989 SSD720989:SSE720989 SSG720989:SSH720989 SSJ720989:SSK720989 SSM720989:SSN720989 SSP720989:SSQ720989 SSS720989:SST720989 SSV720989:SSW720989 SSY720989:SSZ720989 STK720989:STL720989 STT720989:STU720989 STW720989:STX720989 STZ720989:SUA720989 SUC720989:SUD720989 SUF720989:SUG720989 SUI720989:SUJ720989 SUL720989:SUM720989 SUO720989:SUP720989 SUR720989:SUS720989 SUX720989:SUY720989 SVA720989:SVB720989 SVD720989:SVE720989 SVG720989:SVH720989 SVJ720989:SVK720989 SVM720989:SVN720989 SVP720989:SVQ720989 SVS720989:SVT720989 SVV720989:SVW720989 SVY720989:SVZ720989 SWB720989:SWC720989 SWE720989:SWF720989 SWH720989:SWI720989 SWK720989:SWL720989 SWN720989:SWO720989 SWW720989:SWX720989 SXC720989:SXD720989 SXL720989:SXM720989 SXO720989:SXP720989 SXR720989:SXS720989 SXU720989:SXV720989 SXX720989:SXY720989 SYA720989:SYB720989 TBW720989:TBX720989 TBZ720989:TCA720989 TCC720989:TCD720989 TCF720989:TCG720989 TCI720989:TCJ720989 TCL720989:TCM720989 TCO720989:TCP720989 TCR720989:TCS720989 TCU720989:TCV720989 TDG720989:TDH720989 TDP720989:TDQ720989 TDS720989:TDT720989 TDV720989:TDW720989 TDY720989:TDZ720989 TEB720989:TEC720989 TEE720989:TEF720989 TEH720989:TEI720989 TEK720989:TEL720989 TEN720989:TEO720989 TET720989:TEU720989 TEW720989:TEX720989 TEZ720989:TFA720989 TFC720989:TFD720989 TFF720989:TFG720989 TFI720989:TFJ720989 TFL720989:TFM720989 TFO720989:TFP720989 TFR720989:TFS720989 TFU720989:TFV720989 TFX720989:TFY720989 TGA720989:TGB720989 TGD720989:TGE720989 TGG720989:TGH720989 TGJ720989:TGK720989 TGS720989:TGT720989 TGY720989:TGZ720989 THH720989:THI720989 THK720989:THL720989 THN720989:THO720989 THQ720989:THR720989 THT720989:THU720989 THW720989:THX720989 TLS720989:TLT720989 TLV720989:TLW720989 TLY720989:TLZ720989 TMB720989:TMC720989 TME720989:TMF720989 TMH720989:TMI720989 TMK720989:TML720989 TMN720989:TMO720989 TMQ720989:TMR720989 TNC720989:TND720989 TNL720989:TNM720989 TNO720989:TNP720989 TNR720989:TNS720989 TNU720989:TNV720989 TNX720989:TNY720989 TOA720989:TOB720989 TOD720989:TOE720989 TOG720989:TOH720989 TOJ720989:TOK720989 TOP720989:TOQ720989 TOS720989:TOT720989 TOV720989:TOW720989 TOY720989:TOZ720989 TPB720989:TPC720989 TPE720989:TPF720989 TPH720989:TPI720989 TPK720989:TPL720989 TPN720989:TPO720989 TPQ720989:TPR720989 TPT720989:TPU720989 TPW720989:TPX720989 TPZ720989:TQA720989 TQC720989:TQD720989 TQF720989:TQG720989 TQO720989:TQP720989 TQU720989:TQV720989 TRD720989:TRE720989 TRG720989:TRH720989 TRJ720989:TRK720989 TRM720989:TRN720989 TRP720989:TRQ720989 TRS720989:TRT720989 TVO720989:TVP720989 TVR720989:TVS720989 TVU720989:TVV720989 TVX720989:TVY720989 TWA720989:TWB720989 TWD720989:TWE720989 TWG720989:TWH720989 TWJ720989:TWK720989 TWM720989:TWN720989 TWY720989:TWZ720989 TXH720989:TXI720989 TXK720989:TXL720989 TXN720989:TXO720989 TXQ720989:TXR720989 TXT720989:TXU720989 TXW720989:TXX720989 TXZ720989:TYA720989 TYC720989:TYD720989 TYF720989:TYG720989 TYL720989:TYM720989 TYO720989:TYP720989 TYR720989:TYS720989 TYU720989:TYV720989 TYX720989:TYY720989 TZA720989:TZB720989 TZD720989:TZE720989 TZG720989:TZH720989 TZJ720989:TZK720989 TZM720989:TZN720989 TZP720989:TZQ720989 TZS720989:TZT720989 TZV720989:TZW720989 TZY720989:TZZ720989 UAB720989:UAC720989 UAK720989:UAL720989 UAQ720989:UAR720989 UAZ720989:UBA720989 UBC720989:UBD720989 UBF720989:UBG720989 UBI720989:UBJ720989 UBL720989:UBM720989 UBO720989:UBP720989 UFK720989:UFL720989 UFN720989:UFO720989 UFQ720989:UFR720989 UFT720989:UFU720989 UFW720989:UFX720989 UFZ720989:UGA720989 UGC720989:UGD720989 UGF720989:UGG720989 UGI720989:UGJ720989 UGU720989:UGV720989 UHD720989:UHE720989 UHG720989:UHH720989 UHJ720989:UHK720989 UHM720989:UHN720989 UHP720989:UHQ720989 UHS720989:UHT720989 UHV720989:UHW720989 UHY720989:UHZ720989 UIB720989:UIC720989 UIH720989:UII720989 UIK720989:UIL720989 UIN720989:UIO720989 UIQ720989:UIR720989 UIT720989:UIU720989 UIW720989:UIX720989 UIZ720989:UJA720989 UJC720989:UJD720989 UJF720989:UJG720989 UJI720989:UJJ720989 UJL720989:UJM720989 UJO720989:UJP720989 UJR720989:UJS720989 UJU720989:UJV720989 UJX720989:UJY720989 UKG720989:UKH720989 UKM720989:UKN720989 UKV720989:UKW720989 UKY720989:UKZ720989 ULB720989:ULC720989 ULE720989:ULF720989 ULH720989:ULI720989 ULK720989:ULL720989 UPG720989:UPH720989 UPJ720989:UPK720989 UPM720989:UPN720989 UPP720989:UPQ720989 UPS720989:UPT720989 UPV720989:UPW720989 UPY720989:UPZ720989 UQB720989:UQC720989 UQE720989:UQF720989 UQQ720989:UQR720989 UQZ720989:URA720989 URC720989:URD720989 URF720989:URG720989 URI720989:URJ720989 URL720989:URM720989 URO720989:URP720989 URR720989:URS720989 URU720989:URV720989 URX720989:URY720989 USD720989:USE720989 USG720989:USH720989 USJ720989:USK720989 USM720989:USN720989 USP720989:USQ720989 USS720989:UST720989 USV720989:USW720989 USY720989:USZ720989 UTB720989:UTC720989 UTE720989:UTF720989 UTH720989:UTI720989 UTK720989:UTL720989 UTN720989:UTO720989 UTQ720989:UTR720989 UTT720989:UTU720989 UUC720989:UUD720989 UUI720989:UUJ720989 UUR720989:UUS720989 UUU720989:UUV720989 UUX720989:UUY720989 UVA720989:UVB720989 UVD720989:UVE720989 UVG720989:UVH720989 UZC720989:UZD720989 UZF720989:UZG720989 UZI720989:UZJ720989 UZL720989:UZM720989 UZO720989:UZP720989 UZR720989:UZS720989 UZU720989:UZV720989 UZX720989:UZY720989 VAA720989:VAB720989 VAM720989:VAN720989 VAV720989:VAW720989 VAY720989:VAZ720989 VBB720989:VBC720989 VBE720989:VBF720989 VBH720989:VBI720989 VBK720989:VBL720989 VBN720989:VBO720989 VBQ720989:VBR720989 VBT720989:VBU720989 VBZ720989:VCA720989 VCC720989:VCD720989 VCF720989:VCG720989 VCI720989:VCJ720989 VCL720989:VCM720989 VCO720989:VCP720989 VCR720989:VCS720989 VCU720989:VCV720989 VCX720989:VCY720989 VDA720989:VDB720989 VDD720989:VDE720989 VDG720989:VDH720989 VDJ720989:VDK720989 VDM720989:VDN720989 VDP720989:VDQ720989 VDY720989:VDZ720989 VEE720989:VEF720989 VEN720989:VEO720989 VEQ720989:VER720989 VET720989:VEU720989 VEW720989:VEX720989 VEZ720989:VFA720989 VFC720989:VFD720989 VIY720989:VIZ720989 VJB720989:VJC720989 VJE720989:VJF720989 VJH720989:VJI720989 VJK720989:VJL720989 VJN720989:VJO720989 VJQ720989:VJR720989 VJT720989:VJU720989 VJW720989:VJX720989 VKI720989:VKJ720989 VKR720989:VKS720989 VKU720989:VKV720989 VKX720989:VKY720989 VLA720989:VLB720989 VLD720989:VLE720989 VLG720989:VLH720989 VLJ720989:VLK720989 VLM720989:VLN720989 VLP720989:VLQ720989 VLV720989:VLW720989 VLY720989:VLZ720989 VMB720989:VMC720989 VME720989:VMF720989 VMH720989:VMI720989 VMK720989:VML720989 VMN720989:VMO720989 VMQ720989:VMR720989 VMT720989:VMU720989 VMW720989:VMX720989 VMZ720989:VNA720989 VNC720989:VND720989 VNF720989:VNG720989 VNI720989:VNJ720989 VNL720989:VNM720989 VNU720989:VNV720989 VOA720989:VOB720989 VOJ720989:VOK720989 VOM720989:VON720989 VOP720989:VOQ720989 VOS720989:VOT720989 VOV720989:VOW720989 VOY720989:VOZ720989 VSU720989:VSV720989 VSX720989:VSY720989 VTA720989:VTB720989 VTD720989:VTE720989 VTG720989:VTH720989 VTJ720989:VTK720989 VTM720989:VTN720989 VTP720989:VTQ720989 VTS720989:VTT720989 VUE720989:VUF720989 VUN720989:VUO720989 VUQ720989:VUR720989 VUT720989:VUU720989 VUW720989:VUX720989 VUZ720989:VVA720989 VVC720989:VVD720989 VVF720989:VVG720989 VVI720989:VVJ720989 VVL720989:VVM720989 VVR720989:VVS720989 VVU720989:VVV720989 VVX720989:VVY720989 VWA720989:VWB720989 VWD720989:VWE720989 VWG720989:VWH720989 VWJ720989:VWK720989 VWM720989:VWN720989 VWP720989:VWQ720989 VWS720989:VWT720989 VWV720989:VWW720989 VWY720989:VWZ720989 VXB720989:VXC720989 VXE720989:VXF720989 VXH720989:VXI720989 VXQ720989:VXR720989 VXW720989:VXX720989 VYF720989:VYG720989 VYI720989:VYJ720989 VYL720989:VYM720989 VYO720989:VYP720989 VYR720989:VYS720989 VYU720989:VYV720989 WCQ720989:WCR720989 WCT720989:WCU720989 WCW720989:WCX720989 WCZ720989:WDA720989 WDC720989:WDD720989 WDF720989:WDG720989 WDI720989:WDJ720989 WDL720989:WDM720989 WDO720989:WDP720989 WEA720989:WEB720989 WEJ720989:WEK720989 WEM720989:WEN720989 WEP720989:WEQ720989 WES720989:WET720989 WEV720989:WEW720989 WEY720989:WEZ720989 WFB720989:WFC720989 WFE720989:WFF720989 WFH720989:WFI720989 WFN720989:WFO720989 WFQ720989:WFR720989 WFT720989:WFU720989 WFW720989:WFX720989 WFZ720989:WGA720989 WGC720989:WGD720989 WGF720989:WGG720989 WGI720989:WGJ720989 WGL720989:WGM720989 WGO720989:WGP720989 WGR720989:WGS720989 WGU720989:WGV720989 WGX720989:WGY720989 WHA720989:WHB720989 WHD720989:WHE720989 WHM720989:WHN720989 WHS720989:WHT720989 WIB720989:WIC720989 WIE720989:WIF720989 WIH720989:WII720989 WIK720989:WIL720989 WIN720989:WIO720989 WIQ720989:WIR720989 WMM720989:WMN720989 WMP720989:WMQ720989 WMS720989:WMT720989 WMV720989:WMW720989 WMY720989:WMZ720989 WNB720989:WNC720989 WNE720989:WNF720989 WNH720989:WNI720989 WNK720989:WNL720989 WNW720989:WNX720989 WOF720989:WOG720989 WOI720989:WOJ720989 WOL720989:WOM720989 WOO720989:WOP720989 WOR720989:WOS720989 WOU720989:WOV720989 WOX720989:WOY720989 WPA720989:WPB720989 WPD720989:WPE720989 WPJ720989:WPK720989 WPM720989:WPN720989 WPP720989:WPQ720989 WPS720989:WPT720989 WPV720989:WPW720989 WPY720989:WPZ720989 WQB720989:WQC720989 WQE720989:WQF720989 WQH720989:WQI720989 WQK720989:WQL720989 WQN720989:WQO720989 WQQ720989:WQR720989 WQT720989:WQU720989 WQW720989:WQX720989 WQZ720989:WRA720989 WRI720989:WRJ720989 WRO720989:WRP720989 WRX720989:WRY720989 WSA720989:WSB720989 WSD720989:WSE720989 WSG720989:WSH720989 WSJ720989:WSK720989 WSM720989:WSN720989 WWI720989:WWJ720989 WWL720989:WWM720989 WWO720989:WWP720989 WWR720989:WWS720989 WWU720989:WWV720989 WWX720989:WWY720989 WXA720989:WXB720989 WXD720989:WXE720989 WXG720989:WXH720989 WXS720989:WXT720989 WYB720989:WYC720989 WYE720989:WYF720989 WYH720989:WYI720989 WYK720989:WYL720989 WYN720989:WYO720989 WYQ720989:WYR720989 WYT720989:WYU720989 WYW720989:WYX720989 WYZ720989:WZA720989 WZF720989:WZG720989 WZI720989:WZJ720989 WZL720989:WZM720989 WZO720989:WZP720989 WZR720989:WZS720989 WZU720989:WZV720989 WZX720989:WZY720989 XAA720989:XAB720989 XAD720989:XAE720989 XAG720989:XAH720989 XAJ720989:XAK720989 XAM720989:XAN720989 XAP720989:XAQ720989 XAS720989:XAT720989 XAV720989:XAW720989 XBE720989:XBF720989 XBK720989:XBL720989 XBT720989:XBU720989 XBW720989:XBX720989 XBZ720989:XCA720989 XCC720989:XCD720989 XCF720989:XCG720989 XCI720989:XCJ720989 H786463:I786463 JD786463:JE786463 SZ786463:TA786463 ACV786463:ACW786463 AMR786463:AMS786463 AWN786463:AWO786463 BGJ786463:BGK786463 BQF786463:BQG786463 CAB786463:CAC786463 CJX786463:CJY786463 CTT786463:CTU786463 DDP786463:DDQ786463 DNL786463:DNM786463 DXH786463:DXI786463 EHD786463:EHE786463 EQZ786463:ERA786463 FAV786463:FAW786463 FKR786463:FKS786463 FUN786463:FUO786463 GEJ786463:GEK786463 GOF786463:GOG786463 GYB786463:GYC786463 HHX786463:HHY786463 HRT786463:HRU786463 IBP786463:IBQ786463 ILL786463:ILM786463 IVH786463:IVI786463 JFD786463:JFE786463 JOZ786463:JPA786463 JYV786463:JYW786463 KIR786463:KIS786463 KSN786463:KSO786463 LCJ786463:LCK786463 LMF786463:LMG786463 LWB786463:LWC786463 MFX786463:MFY786463 MPT786463:MPU786463 MZP786463:MZQ786463 NJL786463:NJM786463 NTH786463:NTI786463 ODD786463:ODE786463 OMZ786463:ONA786463 OWV786463:OWW786463 PGR786463:PGS786463 PQN786463:PQO786463 QAJ786463:QAK786463 QKF786463:QKG786463 QUB786463:QUC786463 RDX786463:RDY786463 RNT786463:RNU786463 RXP786463:RXQ786463 SHL786463:SHM786463 SRH786463:SRI786463 TBD786463:TBE786463 TKZ786463:TLA786463 TUV786463:TUW786463 UER786463:UES786463 UON786463:UOO786463 UYJ786463:UYK786463 VIF786463:VIG786463 VSB786463:VSC786463 WBX786463:WBY786463 WLT786463:WLU786463 WVP786463:WVQ786463 H786466:I786466 JD786466:JE786466 SZ786466:TA786466 ACV786466:ACW786466 AMR786466:AMS786466 AWN786466:AWO786466 BGJ786466:BGK786466 BQF786466:BQG786466 CAB786466:CAC786466 CJX786466:CJY786466 CTT786466:CTU786466 DDP786466:DDQ786466 DNL786466:DNM786466 DXH786466:DXI786466 EHD786466:EHE786466 EQZ786466:ERA786466 FAV786466:FAW786466 FKR786466:FKS786466 FUN786466:FUO786466 GEJ786466:GEK786466 GOF786466:GOG786466 GYB786466:GYC786466 HHX786466:HHY786466 HRT786466:HRU786466 IBP786466:IBQ786466 ILL786466:ILM786466 IVH786466:IVI786466 JFD786466:JFE786466 JOZ786466:JPA786466 JYV786466:JYW786466 KIR786466:KIS786466 KSN786466:KSO786466 LCJ786466:LCK786466 LMF786466:LMG786466 LWB786466:LWC786466 MFX786466:MFY786466 MPT786466:MPU786466 MZP786466:MZQ786466 NJL786466:NJM786466 NTH786466:NTI786466 ODD786466:ODE786466 OMZ786466:ONA786466 OWV786466:OWW786466 PGR786466:PGS786466 PQN786466:PQO786466 QAJ786466:QAK786466 QKF786466:QKG786466 QUB786466:QUC786466 RDX786466:RDY786466 RNT786466:RNU786466 RXP786466:RXQ786466 SHL786466:SHM786466 SRH786466:SRI786466 TBD786466:TBE786466 TKZ786466:TLA786466 TUV786466:TUW786466 UER786466:UES786466 UON786466:UOO786466 UYJ786466:UYK786466 VIF786466:VIG786466 VSB786466:VSC786466 WBX786466:WBY786466 WLT786466:WLU786466 WVP786466:WVQ786466 H786468:I786468 JD786468:JE786468 SZ786468:TA786468 ACV786468:ACW786468 AMR786468:AMS786468 AWN786468:AWO786468 BGJ786468:BGK786468 BQF786468:BQG786468 CAB786468:CAC786468 CJX786468:CJY786468 CTT786468:CTU786468 DDP786468:DDQ786468 DNL786468:DNM786468 DXH786468:DXI786468 EHD786468:EHE786468 EQZ786468:ERA786468 FAV786468:FAW786468 FKR786468:FKS786468 FUN786468:FUO786468 GEJ786468:GEK786468 GOF786468:GOG786468 GYB786468:GYC786468 HHX786468:HHY786468 HRT786468:HRU786468 IBP786468:IBQ786468 ILL786468:ILM786468 IVH786468:IVI786468 JFD786468:JFE786468 JOZ786468:JPA786468 JYV786468:JYW786468 KIR786468:KIS786468 KSN786468:KSO786468 LCJ786468:LCK786468 LMF786468:LMG786468 LWB786468:LWC786468 MFX786468:MFY786468 MPT786468:MPU786468 MZP786468:MZQ786468 NJL786468:NJM786468 NTH786468:NTI786468 ODD786468:ODE786468 OMZ786468:ONA786468 OWV786468:OWW786468 PGR786468:PGS786468 PQN786468:PQO786468 QAJ786468:QAK786468 QKF786468:QKG786468 QUB786468:QUC786468 RDX786468:RDY786468 RNT786468:RNU786468 RXP786468:RXQ786468 SHL786468:SHM786468 SRH786468:SRI786468 TBD786468:TBE786468 TKZ786468:TLA786468 TUV786468:TUW786468 UER786468:UES786468 UON786468:UOO786468 UYJ786468:UYK786468 VIF786468:VIG786468 VSB786468:VSC786468 WBX786468:WBY786468 WLT786468:WLU786468 WVP786468:WVQ786468 H786470:I786470 JD786470:JE786470 SZ786470:TA786470 ACV786470:ACW786470 AMR786470:AMS786470 AWN786470:AWO786470 BGJ786470:BGK786470 BQF786470:BQG786470 CAB786470:CAC786470 CJX786470:CJY786470 CTT786470:CTU786470 DDP786470:DDQ786470 DNL786470:DNM786470 DXH786470:DXI786470 EHD786470:EHE786470 EQZ786470:ERA786470 FAV786470:FAW786470 FKR786470:FKS786470 FUN786470:FUO786470 GEJ786470:GEK786470 GOF786470:GOG786470 GYB786470:GYC786470 HHX786470:HHY786470 HRT786470:HRU786470 IBP786470:IBQ786470 ILL786470:ILM786470 IVH786470:IVI786470 JFD786470:JFE786470 JOZ786470:JPA786470 JYV786470:JYW786470 KIR786470:KIS786470 KSN786470:KSO786470 LCJ786470:LCK786470 LMF786470:LMG786470 LWB786470:LWC786470 MFX786470:MFY786470 MPT786470:MPU786470 MZP786470:MZQ786470 NJL786470:NJM786470 NTH786470:NTI786470 ODD786470:ODE786470 OMZ786470:ONA786470 OWV786470:OWW786470 PGR786470:PGS786470 PQN786470:PQO786470 QAJ786470:QAK786470 QKF786470:QKG786470 QUB786470:QUC786470 RDX786470:RDY786470 RNT786470:RNU786470 RXP786470:RXQ786470 SHL786470:SHM786470 SRH786470:SRI786470 TBD786470:TBE786470 TKZ786470:TLA786470 TUV786470:TUW786470 UER786470:UES786470 UON786470:UOO786470 UYJ786470:UYK786470 VIF786470:VIG786470 VSB786470:VSC786470 WBX786470:WBY786470 WLT786470:WLU786470 WVP786470:WVQ786470 H786498:I786498 JD786498:JE786498 SZ786498:TA786498 ACV786498:ACW786498 AMR786498:AMS786498 AWN786498:AWO786498 BGJ786498:BGK786498 BQF786498:BQG786498 CAB786498:CAC786498 CJX786498:CJY786498 CTT786498:CTU786498 DDP786498:DDQ786498 DNL786498:DNM786498 DXH786498:DXI786498 EHD786498:EHE786498 EQZ786498:ERA786498 FAV786498:FAW786498 FKR786498:FKS786498 FUN786498:FUO786498 GEJ786498:GEK786498 GOF786498:GOG786498 GYB786498:GYC786498 HHX786498:HHY786498 HRT786498:HRU786498 IBP786498:IBQ786498 ILL786498:ILM786498 IVH786498:IVI786498 JFD786498:JFE786498 JOZ786498:JPA786498 JYV786498:JYW786498 KIR786498:KIS786498 KSN786498:KSO786498 LCJ786498:LCK786498 LMF786498:LMG786498 LWB786498:LWC786498 MFX786498:MFY786498 MPT786498:MPU786498 MZP786498:MZQ786498 NJL786498:NJM786498 NTH786498:NTI786498 ODD786498:ODE786498 OMZ786498:ONA786498 OWV786498:OWW786498 PGR786498:PGS786498 PQN786498:PQO786498 QAJ786498:QAK786498 QKF786498:QKG786498 QUB786498:QUC786498 RDX786498:RDY786498 RNT786498:RNU786498 RXP786498:RXQ786498 SHL786498:SHM786498 SRH786498:SRI786498 TBD786498:TBE786498 TKZ786498:TLA786498 TUV786498:TUW786498 UER786498:UES786498 UON786498:UOO786498 UYJ786498:UYK786498 VIF786498:VIG786498 VSB786498:VSC786498 WBX786498:WBY786498 WLT786498:WLU786498 WVP786498:WVQ786498 H786500:I786500 JD786500:JE786500 SZ786500:TA786500 ACV786500:ACW786500 AMR786500:AMS786500 AWN786500:AWO786500 BGJ786500:BGK786500 BQF786500:BQG786500 CAB786500:CAC786500 CJX786500:CJY786500 CTT786500:CTU786500 DDP786500:DDQ786500 DNL786500:DNM786500 DXH786500:DXI786500 EHD786500:EHE786500 EQZ786500:ERA786500 FAV786500:FAW786500 FKR786500:FKS786500 FUN786500:FUO786500 GEJ786500:GEK786500 GOF786500:GOG786500 GYB786500:GYC786500 HHX786500:HHY786500 HRT786500:HRU786500 IBP786500:IBQ786500 ILL786500:ILM786500 IVH786500:IVI786500 JFD786500:JFE786500 JOZ786500:JPA786500 JYV786500:JYW786500 KIR786500:KIS786500 KSN786500:KSO786500 LCJ786500:LCK786500 LMF786500:LMG786500 LWB786500:LWC786500 MFX786500:MFY786500 MPT786500:MPU786500 MZP786500:MZQ786500 NJL786500:NJM786500 NTH786500:NTI786500 ODD786500:ODE786500 OMZ786500:ONA786500 OWV786500:OWW786500 PGR786500:PGS786500 PQN786500:PQO786500 QAJ786500:QAK786500 QKF786500:QKG786500 QUB786500:QUC786500 RDX786500:RDY786500 RNT786500:RNU786500 RXP786500:RXQ786500 SHL786500:SHM786500 SRH786500:SRI786500 TBD786500:TBE786500 TKZ786500:TLA786500 TUV786500:TUW786500 UER786500:UES786500 UON786500:UOO786500 UYJ786500:UYK786500 VIF786500:VIG786500 VSB786500:VSC786500 WBX786500:WBY786500 WLT786500:WLU786500 WVP786500:WVQ786500 H786510:I786510 JD786510:JE786510 SZ786510:TA786510 ACV786510:ACW786510 AMR786510:AMS786510 AWN786510:AWO786510 BGJ786510:BGK786510 BQF786510:BQG786510 CAB786510:CAC786510 CJX786510:CJY786510 CTT786510:CTU786510 DDP786510:DDQ786510 DNL786510:DNM786510 DXH786510:DXI786510 EHD786510:EHE786510 EQZ786510:ERA786510 FAV786510:FAW786510 FKR786510:FKS786510 FUN786510:FUO786510 GEJ786510:GEK786510 GOF786510:GOG786510 GYB786510:GYC786510 HHX786510:HHY786510 HRT786510:HRU786510 IBP786510:IBQ786510 ILL786510:ILM786510 IVH786510:IVI786510 JFD786510:JFE786510 JOZ786510:JPA786510 JYV786510:JYW786510 KIR786510:KIS786510 KSN786510:KSO786510 LCJ786510:LCK786510 LMF786510:LMG786510 LWB786510:LWC786510 MFX786510:MFY786510 MPT786510:MPU786510 MZP786510:MZQ786510 NJL786510:NJM786510 NTH786510:NTI786510 ODD786510:ODE786510 OMZ786510:ONA786510 OWV786510:OWW786510 PGR786510:PGS786510 PQN786510:PQO786510 QAJ786510:QAK786510 QKF786510:QKG786510 QUB786510:QUC786510 RDX786510:RDY786510 RNT786510:RNU786510 RXP786510:RXQ786510 SHL786510:SHM786510 SRH786510:SRI786510 TBD786510:TBE786510 TKZ786510:TLA786510 TUV786510:TUW786510 UER786510:UES786510 UON786510:UOO786510 UYJ786510:UYK786510 VIF786510:VIG786510 VSB786510:VSC786510 WBX786510:WBY786510 WLT786510:WLU786510 WVP786510:WVQ786510 H786512:I786512 JD786512:JE786512 SZ786512:TA786512 ACV786512:ACW786512 AMR786512:AMS786512 AWN786512:AWO786512 BGJ786512:BGK786512 BQF786512:BQG786512 CAB786512:CAC786512 CJX786512:CJY786512 CTT786512:CTU786512 DDP786512:DDQ786512 DNL786512:DNM786512 DXH786512:DXI786512 EHD786512:EHE786512 EQZ786512:ERA786512 FAV786512:FAW786512 FKR786512:FKS786512 FUN786512:FUO786512 GEJ786512:GEK786512 GOF786512:GOG786512 GYB786512:GYC786512 HHX786512:HHY786512 HRT786512:HRU786512 IBP786512:IBQ786512 ILL786512:ILM786512 IVH786512:IVI786512 JFD786512:JFE786512 JOZ786512:JPA786512 JYV786512:JYW786512 KIR786512:KIS786512 KSN786512:KSO786512 LCJ786512:LCK786512 LMF786512:LMG786512 LWB786512:LWC786512 MFX786512:MFY786512 MPT786512:MPU786512 MZP786512:MZQ786512 NJL786512:NJM786512 NTH786512:NTI786512 ODD786512:ODE786512 OMZ786512:ONA786512 OWV786512:OWW786512 PGR786512:PGS786512 PQN786512:PQO786512 QAJ786512:QAK786512 QKF786512:QKG786512 QUB786512:QUC786512 RDX786512:RDY786512 RNT786512:RNU786512 RXP786512:RXQ786512 SHL786512:SHM786512 SRH786512:SRI786512 TBD786512:TBE786512 TKZ786512:TLA786512 TUV786512:TUW786512 UER786512:UES786512 UON786512:UOO786512 UYJ786512:UYK786512 VIF786512:VIG786512 VSB786512:VSC786512 WBX786512:WBY786512 WLT786512:WLU786512 WVP786512:WVQ786512 AA786525:AB786525 AD786525:AE786525 AG786525:AH786525 AJ786525:AK786525 AM786525:AN786525 AP786525:AQ786525 AS786525:AT786525 AV786525:AW786525 AY786525:AZ786525 BK786525:BL786525 BT786525:BU786525 BW786525:BX786525 BZ786525:CA786525 CC786525:CD786525 CF786525:CG786525 CI786525:CJ786525 CL786525:CM786525 CO786525:CP786525 CR786525:CS786525 CX786525:CY786525 DA786525:DB786525 DD786525:DE786525 DG786525:DH786525 DJ786525:DK786525 DM786525:DN786525 DP786525:DQ786525 DS786525:DT786525 DV786525:DW786525 DY786525:DZ786525 EB786525:EC786525 EE786525:EF786525 EH786525:EI786525 EK786525:EL786525 EN786525:EO786525 EW786525:EX786525 FC786525:FD786525 FL786525:FM786525 FO786525:FP786525 FR786525:FS786525 FU786525:FV786525 FX786525:FY786525 GA786525:GB786525 JW786525:JX786525 JZ786525:KA786525 KC786525:KD786525 KF786525:KG786525 KI786525:KJ786525 KL786525:KM786525 KO786525:KP786525 KR786525:KS786525 KU786525:KV786525 LG786525:LH786525 LP786525:LQ786525 LS786525:LT786525 LV786525:LW786525 LY786525:LZ786525 MB786525:MC786525 ME786525:MF786525 MH786525:MI786525 MK786525:ML786525 MN786525:MO786525 MT786525:MU786525 MW786525:MX786525 MZ786525:NA786525 NC786525:ND786525 NF786525:NG786525 NI786525:NJ786525 NL786525:NM786525 NO786525:NP786525 NR786525:NS786525 NU786525:NV786525 NX786525:NY786525 OA786525:OB786525 OD786525:OE786525 OG786525:OH786525 OJ786525:OK786525 OS786525:OT786525 OY786525:OZ786525 PH786525:PI786525 PK786525:PL786525 PN786525:PO786525 PQ786525:PR786525 PT786525:PU786525 PW786525:PX786525 TS786525:TT786525 TV786525:TW786525 TY786525:TZ786525 UB786525:UC786525 UE786525:UF786525 UH786525:UI786525 UK786525:UL786525 UN786525:UO786525 UQ786525:UR786525 VC786525:VD786525 VL786525:VM786525 VO786525:VP786525 VR786525:VS786525 VU786525:VV786525 VX786525:VY786525 WA786525:WB786525 WD786525:WE786525 WG786525:WH786525 WJ786525:WK786525 WP786525:WQ786525 WS786525:WT786525 WV786525:WW786525 WY786525:WZ786525 XB786525:XC786525 XE786525:XF786525 XH786525:XI786525 XK786525:XL786525 XN786525:XO786525 XQ786525:XR786525 XT786525:XU786525 XW786525:XX786525 XZ786525:YA786525 YC786525:YD786525 YF786525:YG786525 YO786525:YP786525 YU786525:YV786525 ZD786525:ZE786525 ZG786525:ZH786525 ZJ786525:ZK786525 ZM786525:ZN786525 ZP786525:ZQ786525 ZS786525:ZT786525 ADO786525:ADP786525 ADR786525:ADS786525 ADU786525:ADV786525 ADX786525:ADY786525 AEA786525:AEB786525 AED786525:AEE786525 AEG786525:AEH786525 AEJ786525:AEK786525 AEM786525:AEN786525 AEY786525:AEZ786525 AFH786525:AFI786525 AFK786525:AFL786525 AFN786525:AFO786525 AFQ786525:AFR786525 AFT786525:AFU786525 AFW786525:AFX786525 AFZ786525:AGA786525 AGC786525:AGD786525 AGF786525:AGG786525 AGL786525:AGM786525 AGO786525:AGP786525 AGR786525:AGS786525 AGU786525:AGV786525 AGX786525:AGY786525 AHA786525:AHB786525 AHD786525:AHE786525 AHG786525:AHH786525 AHJ786525:AHK786525 AHM786525:AHN786525 AHP786525:AHQ786525 AHS786525:AHT786525 AHV786525:AHW786525 AHY786525:AHZ786525 AIB786525:AIC786525 AIK786525:AIL786525 AIQ786525:AIR786525 AIZ786525:AJA786525 AJC786525:AJD786525 AJF786525:AJG786525 AJI786525:AJJ786525 AJL786525:AJM786525 AJO786525:AJP786525 ANK786525:ANL786525 ANN786525:ANO786525 ANQ786525:ANR786525 ANT786525:ANU786525 ANW786525:ANX786525 ANZ786525:AOA786525 AOC786525:AOD786525 AOF786525:AOG786525 AOI786525:AOJ786525 AOU786525:AOV786525 APD786525:APE786525 APG786525:APH786525 APJ786525:APK786525 APM786525:APN786525 APP786525:APQ786525 APS786525:APT786525 APV786525:APW786525 APY786525:APZ786525 AQB786525:AQC786525 AQH786525:AQI786525 AQK786525:AQL786525 AQN786525:AQO786525 AQQ786525:AQR786525 AQT786525:AQU786525 AQW786525:AQX786525 AQZ786525:ARA786525 ARC786525:ARD786525 ARF786525:ARG786525 ARI786525:ARJ786525 ARL786525:ARM786525 ARO786525:ARP786525 ARR786525:ARS786525 ARU786525:ARV786525 ARX786525:ARY786525 ASG786525:ASH786525 ASM786525:ASN786525 ASV786525:ASW786525 ASY786525:ASZ786525 ATB786525:ATC786525 ATE786525:ATF786525 ATH786525:ATI786525 ATK786525:ATL786525 AXG786525:AXH786525 AXJ786525:AXK786525 AXM786525:AXN786525 AXP786525:AXQ786525 AXS786525:AXT786525 AXV786525:AXW786525 AXY786525:AXZ786525 AYB786525:AYC786525 AYE786525:AYF786525 AYQ786525:AYR786525 AYZ786525:AZA786525 AZC786525:AZD786525 AZF786525:AZG786525 AZI786525:AZJ786525 AZL786525:AZM786525 AZO786525:AZP786525 AZR786525:AZS786525 AZU786525:AZV786525 AZX786525:AZY786525 BAD786525:BAE786525 BAG786525:BAH786525 BAJ786525:BAK786525 BAM786525:BAN786525 BAP786525:BAQ786525 BAS786525:BAT786525 BAV786525:BAW786525 BAY786525:BAZ786525 BBB786525:BBC786525 BBE786525:BBF786525 BBH786525:BBI786525 BBK786525:BBL786525 BBN786525:BBO786525 BBQ786525:BBR786525 BBT786525:BBU786525 BCC786525:BCD786525 BCI786525:BCJ786525 BCR786525:BCS786525 BCU786525:BCV786525 BCX786525:BCY786525 BDA786525:BDB786525 BDD786525:BDE786525 BDG786525:BDH786525 BHC786525:BHD786525 BHF786525:BHG786525 BHI786525:BHJ786525 BHL786525:BHM786525 BHO786525:BHP786525 BHR786525:BHS786525 BHU786525:BHV786525 BHX786525:BHY786525 BIA786525:BIB786525 BIM786525:BIN786525 BIV786525:BIW786525 BIY786525:BIZ786525 BJB786525:BJC786525 BJE786525:BJF786525 BJH786525:BJI786525 BJK786525:BJL786525 BJN786525:BJO786525 BJQ786525:BJR786525 BJT786525:BJU786525 BJZ786525:BKA786525 BKC786525:BKD786525 BKF786525:BKG786525 BKI786525:BKJ786525 BKL786525:BKM786525 BKO786525:BKP786525 BKR786525:BKS786525 BKU786525:BKV786525 BKX786525:BKY786525 BLA786525:BLB786525 BLD786525:BLE786525 BLG786525:BLH786525 BLJ786525:BLK786525 BLM786525:BLN786525 BLP786525:BLQ786525 BLY786525:BLZ786525 BME786525:BMF786525 BMN786525:BMO786525 BMQ786525:BMR786525 BMT786525:BMU786525 BMW786525:BMX786525 BMZ786525:BNA786525 BNC786525:BND786525 BQY786525:BQZ786525 BRB786525:BRC786525 BRE786525:BRF786525 BRH786525:BRI786525 BRK786525:BRL786525 BRN786525:BRO786525 BRQ786525:BRR786525 BRT786525:BRU786525 BRW786525:BRX786525 BSI786525:BSJ786525 BSR786525:BSS786525 BSU786525:BSV786525 BSX786525:BSY786525 BTA786525:BTB786525 BTD786525:BTE786525 BTG786525:BTH786525 BTJ786525:BTK786525 BTM786525:BTN786525 BTP786525:BTQ786525 BTV786525:BTW786525 BTY786525:BTZ786525 BUB786525:BUC786525 BUE786525:BUF786525 BUH786525:BUI786525 BUK786525:BUL786525 BUN786525:BUO786525 BUQ786525:BUR786525 BUT786525:BUU786525 BUW786525:BUX786525 BUZ786525:BVA786525 BVC786525:BVD786525 BVF786525:BVG786525 BVI786525:BVJ786525 BVL786525:BVM786525 BVU786525:BVV786525 BWA786525:BWB786525 BWJ786525:BWK786525 BWM786525:BWN786525 BWP786525:BWQ786525 BWS786525:BWT786525 BWV786525:BWW786525 BWY786525:BWZ786525 CAU786525:CAV786525 CAX786525:CAY786525 CBA786525:CBB786525 CBD786525:CBE786525 CBG786525:CBH786525 CBJ786525:CBK786525 CBM786525:CBN786525 CBP786525:CBQ786525 CBS786525:CBT786525 CCE786525:CCF786525 CCN786525:CCO786525 CCQ786525:CCR786525 CCT786525:CCU786525 CCW786525:CCX786525 CCZ786525:CDA786525 CDC786525:CDD786525 CDF786525:CDG786525 CDI786525:CDJ786525 CDL786525:CDM786525 CDR786525:CDS786525 CDU786525:CDV786525 CDX786525:CDY786525 CEA786525:CEB786525 CED786525:CEE786525 CEG786525:CEH786525 CEJ786525:CEK786525 CEM786525:CEN786525 CEP786525:CEQ786525 CES786525:CET786525 CEV786525:CEW786525 CEY786525:CEZ786525 CFB786525:CFC786525 CFE786525:CFF786525 CFH786525:CFI786525 CFQ786525:CFR786525 CFW786525:CFX786525 CGF786525:CGG786525 CGI786525:CGJ786525 CGL786525:CGM786525 CGO786525:CGP786525 CGR786525:CGS786525 CGU786525:CGV786525 CKQ786525:CKR786525 CKT786525:CKU786525 CKW786525:CKX786525 CKZ786525:CLA786525 CLC786525:CLD786525 CLF786525:CLG786525 CLI786525:CLJ786525 CLL786525:CLM786525 CLO786525:CLP786525 CMA786525:CMB786525 CMJ786525:CMK786525 CMM786525:CMN786525 CMP786525:CMQ786525 CMS786525:CMT786525 CMV786525:CMW786525 CMY786525:CMZ786525 CNB786525:CNC786525 CNE786525:CNF786525 CNH786525:CNI786525 CNN786525:CNO786525 CNQ786525:CNR786525 CNT786525:CNU786525 CNW786525:CNX786525 CNZ786525:COA786525 COC786525:COD786525 COF786525:COG786525 COI786525:COJ786525 COL786525:COM786525 COO786525:COP786525 COR786525:COS786525 COU786525:COV786525 COX786525:COY786525 CPA786525:CPB786525 CPD786525:CPE786525 CPM786525:CPN786525 CPS786525:CPT786525 CQB786525:CQC786525 CQE786525:CQF786525 CQH786525:CQI786525 CQK786525:CQL786525 CQN786525:CQO786525 CQQ786525:CQR786525 CUM786525:CUN786525 CUP786525:CUQ786525 CUS786525:CUT786525 CUV786525:CUW786525 CUY786525:CUZ786525 CVB786525:CVC786525 CVE786525:CVF786525 CVH786525:CVI786525 CVK786525:CVL786525 CVW786525:CVX786525 CWF786525:CWG786525 CWI786525:CWJ786525 CWL786525:CWM786525 CWO786525:CWP786525 CWR786525:CWS786525 CWU786525:CWV786525 CWX786525:CWY786525 CXA786525:CXB786525 CXD786525:CXE786525 CXJ786525:CXK786525 CXM786525:CXN786525 CXP786525:CXQ786525 CXS786525:CXT786525 CXV786525:CXW786525 CXY786525:CXZ786525 CYB786525:CYC786525 CYE786525:CYF786525 CYH786525:CYI786525 CYK786525:CYL786525 CYN786525:CYO786525 CYQ786525:CYR786525 CYT786525:CYU786525 CYW786525:CYX786525 CYZ786525:CZA786525 CZI786525:CZJ786525 CZO786525:CZP786525 CZX786525:CZY786525 DAA786525:DAB786525 DAD786525:DAE786525 DAG786525:DAH786525 DAJ786525:DAK786525 DAM786525:DAN786525 DEI786525:DEJ786525 DEL786525:DEM786525 DEO786525:DEP786525 DER786525:DES786525 DEU786525:DEV786525 DEX786525:DEY786525 DFA786525:DFB786525 DFD786525:DFE786525 DFG786525:DFH786525 DFS786525:DFT786525 DGB786525:DGC786525 DGE786525:DGF786525 DGH786525:DGI786525 DGK786525:DGL786525 DGN786525:DGO786525 DGQ786525:DGR786525 DGT786525:DGU786525 DGW786525:DGX786525 DGZ786525:DHA786525 DHF786525:DHG786525 DHI786525:DHJ786525 DHL786525:DHM786525 DHO786525:DHP786525 DHR786525:DHS786525 DHU786525:DHV786525 DHX786525:DHY786525 DIA786525:DIB786525 DID786525:DIE786525 DIG786525:DIH786525 DIJ786525:DIK786525 DIM786525:DIN786525 DIP786525:DIQ786525 DIS786525:DIT786525 DIV786525:DIW786525 DJE786525:DJF786525 DJK786525:DJL786525 DJT786525:DJU786525 DJW786525:DJX786525 DJZ786525:DKA786525 DKC786525:DKD786525 DKF786525:DKG786525 DKI786525:DKJ786525 DOE786525:DOF786525 DOH786525:DOI786525 DOK786525:DOL786525 DON786525:DOO786525 DOQ786525:DOR786525 DOT786525:DOU786525 DOW786525:DOX786525 DOZ786525:DPA786525 DPC786525:DPD786525 DPO786525:DPP786525 DPX786525:DPY786525 DQA786525:DQB786525 DQD786525:DQE786525 DQG786525:DQH786525 DQJ786525:DQK786525 DQM786525:DQN786525 DQP786525:DQQ786525 DQS786525:DQT786525 DQV786525:DQW786525 DRB786525:DRC786525 DRE786525:DRF786525 DRH786525:DRI786525 DRK786525:DRL786525 DRN786525:DRO786525 DRQ786525:DRR786525 DRT786525:DRU786525 DRW786525:DRX786525 DRZ786525:DSA786525 DSC786525:DSD786525 DSF786525:DSG786525 DSI786525:DSJ786525 DSL786525:DSM786525 DSO786525:DSP786525 DSR786525:DSS786525 DTA786525:DTB786525 DTG786525:DTH786525 DTP786525:DTQ786525 DTS786525:DTT786525 DTV786525:DTW786525 DTY786525:DTZ786525 DUB786525:DUC786525 DUE786525:DUF786525 DYA786525:DYB786525 DYD786525:DYE786525 DYG786525:DYH786525 DYJ786525:DYK786525 DYM786525:DYN786525 DYP786525:DYQ786525 DYS786525:DYT786525 DYV786525:DYW786525 DYY786525:DYZ786525 DZK786525:DZL786525 DZT786525:DZU786525 DZW786525:DZX786525 DZZ786525:EAA786525 EAC786525:EAD786525 EAF786525:EAG786525 EAI786525:EAJ786525 EAL786525:EAM786525 EAO786525:EAP786525 EAR786525:EAS786525 EAX786525:EAY786525 EBA786525:EBB786525 EBD786525:EBE786525 EBG786525:EBH786525 EBJ786525:EBK786525 EBM786525:EBN786525 EBP786525:EBQ786525 EBS786525:EBT786525 EBV786525:EBW786525 EBY786525:EBZ786525 ECB786525:ECC786525 ECE786525:ECF786525 ECH786525:ECI786525 ECK786525:ECL786525 ECN786525:ECO786525 ECW786525:ECX786525 EDC786525:EDD786525 EDL786525:EDM786525 EDO786525:EDP786525 EDR786525:EDS786525 EDU786525:EDV786525 EDX786525:EDY786525 EEA786525:EEB786525 EHW786525:EHX786525 EHZ786525:EIA786525 EIC786525:EID786525 EIF786525:EIG786525 EII786525:EIJ786525 EIL786525:EIM786525 EIO786525:EIP786525 EIR786525:EIS786525 EIU786525:EIV786525 EJG786525:EJH786525 EJP786525:EJQ786525 EJS786525:EJT786525 EJV786525:EJW786525 EJY786525:EJZ786525 EKB786525:EKC786525 EKE786525:EKF786525 EKH786525:EKI786525 EKK786525:EKL786525 EKN786525:EKO786525 EKT786525:EKU786525 EKW786525:EKX786525 EKZ786525:ELA786525 ELC786525:ELD786525 ELF786525:ELG786525 ELI786525:ELJ786525 ELL786525:ELM786525 ELO786525:ELP786525 ELR786525:ELS786525 ELU786525:ELV786525 ELX786525:ELY786525 EMA786525:EMB786525 EMD786525:EME786525 EMG786525:EMH786525 EMJ786525:EMK786525 EMS786525:EMT786525 EMY786525:EMZ786525 ENH786525:ENI786525 ENK786525:ENL786525 ENN786525:ENO786525 ENQ786525:ENR786525 ENT786525:ENU786525 ENW786525:ENX786525 ERS786525:ERT786525 ERV786525:ERW786525 ERY786525:ERZ786525 ESB786525:ESC786525 ESE786525:ESF786525 ESH786525:ESI786525 ESK786525:ESL786525 ESN786525:ESO786525 ESQ786525:ESR786525 ETC786525:ETD786525 ETL786525:ETM786525 ETO786525:ETP786525 ETR786525:ETS786525 ETU786525:ETV786525 ETX786525:ETY786525 EUA786525:EUB786525 EUD786525:EUE786525 EUG786525:EUH786525 EUJ786525:EUK786525 EUP786525:EUQ786525 EUS786525:EUT786525 EUV786525:EUW786525 EUY786525:EUZ786525 EVB786525:EVC786525 EVE786525:EVF786525 EVH786525:EVI786525 EVK786525:EVL786525 EVN786525:EVO786525 EVQ786525:EVR786525 EVT786525:EVU786525 EVW786525:EVX786525 EVZ786525:EWA786525 EWC786525:EWD786525 EWF786525:EWG786525 EWO786525:EWP786525 EWU786525:EWV786525 EXD786525:EXE786525 EXG786525:EXH786525 EXJ786525:EXK786525 EXM786525:EXN786525 EXP786525:EXQ786525 EXS786525:EXT786525 FBO786525:FBP786525 FBR786525:FBS786525 FBU786525:FBV786525 FBX786525:FBY786525 FCA786525:FCB786525 FCD786525:FCE786525 FCG786525:FCH786525 FCJ786525:FCK786525 FCM786525:FCN786525 FCY786525:FCZ786525 FDH786525:FDI786525 FDK786525:FDL786525 FDN786525:FDO786525 FDQ786525:FDR786525 FDT786525:FDU786525 FDW786525:FDX786525 FDZ786525:FEA786525 FEC786525:FED786525 FEF786525:FEG786525 FEL786525:FEM786525 FEO786525:FEP786525 FER786525:FES786525 FEU786525:FEV786525 FEX786525:FEY786525 FFA786525:FFB786525 FFD786525:FFE786525 FFG786525:FFH786525 FFJ786525:FFK786525 FFM786525:FFN786525 FFP786525:FFQ786525 FFS786525:FFT786525 FFV786525:FFW786525 FFY786525:FFZ786525 FGB786525:FGC786525 FGK786525:FGL786525 FGQ786525:FGR786525 FGZ786525:FHA786525 FHC786525:FHD786525 FHF786525:FHG786525 FHI786525:FHJ786525 FHL786525:FHM786525 FHO786525:FHP786525 FLK786525:FLL786525 FLN786525:FLO786525 FLQ786525:FLR786525 FLT786525:FLU786525 FLW786525:FLX786525 FLZ786525:FMA786525 FMC786525:FMD786525 FMF786525:FMG786525 FMI786525:FMJ786525 FMU786525:FMV786525 FND786525:FNE786525 FNG786525:FNH786525 FNJ786525:FNK786525 FNM786525:FNN786525 FNP786525:FNQ786525 FNS786525:FNT786525 FNV786525:FNW786525 FNY786525:FNZ786525 FOB786525:FOC786525 FOH786525:FOI786525 FOK786525:FOL786525 FON786525:FOO786525 FOQ786525:FOR786525 FOT786525:FOU786525 FOW786525:FOX786525 FOZ786525:FPA786525 FPC786525:FPD786525 FPF786525:FPG786525 FPI786525:FPJ786525 FPL786525:FPM786525 FPO786525:FPP786525 FPR786525:FPS786525 FPU786525:FPV786525 FPX786525:FPY786525 FQG786525:FQH786525 FQM786525:FQN786525 FQV786525:FQW786525 FQY786525:FQZ786525 FRB786525:FRC786525 FRE786525:FRF786525 FRH786525:FRI786525 FRK786525:FRL786525 FVG786525:FVH786525 FVJ786525:FVK786525 FVM786525:FVN786525 FVP786525:FVQ786525 FVS786525:FVT786525 FVV786525:FVW786525 FVY786525:FVZ786525 FWB786525:FWC786525 FWE786525:FWF786525 FWQ786525:FWR786525 FWZ786525:FXA786525 FXC786525:FXD786525 FXF786525:FXG786525 FXI786525:FXJ786525 FXL786525:FXM786525 FXO786525:FXP786525 FXR786525:FXS786525 FXU786525:FXV786525 FXX786525:FXY786525 FYD786525:FYE786525 FYG786525:FYH786525 FYJ786525:FYK786525 FYM786525:FYN786525 FYP786525:FYQ786525 FYS786525:FYT786525 FYV786525:FYW786525 FYY786525:FYZ786525 FZB786525:FZC786525 FZE786525:FZF786525 FZH786525:FZI786525 FZK786525:FZL786525 FZN786525:FZO786525 FZQ786525:FZR786525 FZT786525:FZU786525 GAC786525:GAD786525 GAI786525:GAJ786525 GAR786525:GAS786525 GAU786525:GAV786525 GAX786525:GAY786525 GBA786525:GBB786525 GBD786525:GBE786525 GBG786525:GBH786525 GFC786525:GFD786525 GFF786525:GFG786525 GFI786525:GFJ786525 GFL786525:GFM786525 GFO786525:GFP786525 GFR786525:GFS786525 GFU786525:GFV786525 GFX786525:GFY786525 GGA786525:GGB786525 GGM786525:GGN786525 GGV786525:GGW786525 GGY786525:GGZ786525 GHB786525:GHC786525 GHE786525:GHF786525 GHH786525:GHI786525 GHK786525:GHL786525 GHN786525:GHO786525 GHQ786525:GHR786525 GHT786525:GHU786525 GHZ786525:GIA786525 GIC786525:GID786525 GIF786525:GIG786525 GII786525:GIJ786525 GIL786525:GIM786525 GIO786525:GIP786525 GIR786525:GIS786525 GIU786525:GIV786525 GIX786525:GIY786525 GJA786525:GJB786525 GJD786525:GJE786525 GJG786525:GJH786525 GJJ786525:GJK786525 GJM786525:GJN786525 GJP786525:GJQ786525 GJY786525:GJZ786525 GKE786525:GKF786525 GKN786525:GKO786525 GKQ786525:GKR786525 GKT786525:GKU786525 GKW786525:GKX786525 GKZ786525:GLA786525 GLC786525:GLD786525 GOY786525:GOZ786525 GPB786525:GPC786525 GPE786525:GPF786525 GPH786525:GPI786525 GPK786525:GPL786525 GPN786525:GPO786525 GPQ786525:GPR786525 GPT786525:GPU786525 GPW786525:GPX786525 GQI786525:GQJ786525 GQR786525:GQS786525 GQU786525:GQV786525 GQX786525:GQY786525 GRA786525:GRB786525 GRD786525:GRE786525 GRG786525:GRH786525 GRJ786525:GRK786525 GRM786525:GRN786525 GRP786525:GRQ786525 GRV786525:GRW786525 GRY786525:GRZ786525 GSB786525:GSC786525 GSE786525:GSF786525 GSH786525:GSI786525 GSK786525:GSL786525 GSN786525:GSO786525 GSQ786525:GSR786525 GST786525:GSU786525 GSW786525:GSX786525 GSZ786525:GTA786525 GTC786525:GTD786525 GTF786525:GTG786525 GTI786525:GTJ786525 GTL786525:GTM786525 GTU786525:GTV786525 GUA786525:GUB786525 GUJ786525:GUK786525 GUM786525:GUN786525 GUP786525:GUQ786525 GUS786525:GUT786525 GUV786525:GUW786525 GUY786525:GUZ786525 GYU786525:GYV786525 GYX786525:GYY786525 GZA786525:GZB786525 GZD786525:GZE786525 GZG786525:GZH786525 GZJ786525:GZK786525 GZM786525:GZN786525 GZP786525:GZQ786525 GZS786525:GZT786525 HAE786525:HAF786525 HAN786525:HAO786525 HAQ786525:HAR786525 HAT786525:HAU786525 HAW786525:HAX786525 HAZ786525:HBA786525 HBC786525:HBD786525 HBF786525:HBG786525 HBI786525:HBJ786525 HBL786525:HBM786525 HBR786525:HBS786525 HBU786525:HBV786525 HBX786525:HBY786525 HCA786525:HCB786525 HCD786525:HCE786525 HCG786525:HCH786525 HCJ786525:HCK786525 HCM786525:HCN786525 HCP786525:HCQ786525 HCS786525:HCT786525 HCV786525:HCW786525 HCY786525:HCZ786525 HDB786525:HDC786525 HDE786525:HDF786525 HDH786525:HDI786525 HDQ786525:HDR786525 HDW786525:HDX786525 HEF786525:HEG786525 HEI786525:HEJ786525 HEL786525:HEM786525 HEO786525:HEP786525 HER786525:HES786525 HEU786525:HEV786525 HIQ786525:HIR786525 HIT786525:HIU786525 HIW786525:HIX786525 HIZ786525:HJA786525 HJC786525:HJD786525 HJF786525:HJG786525 HJI786525:HJJ786525 HJL786525:HJM786525 HJO786525:HJP786525 HKA786525:HKB786525 HKJ786525:HKK786525 HKM786525:HKN786525 HKP786525:HKQ786525 HKS786525:HKT786525 HKV786525:HKW786525 HKY786525:HKZ786525 HLB786525:HLC786525 HLE786525:HLF786525 HLH786525:HLI786525 HLN786525:HLO786525 HLQ786525:HLR786525 HLT786525:HLU786525 HLW786525:HLX786525 HLZ786525:HMA786525 HMC786525:HMD786525 HMF786525:HMG786525 HMI786525:HMJ786525 HML786525:HMM786525 HMO786525:HMP786525 HMR786525:HMS786525 HMU786525:HMV786525 HMX786525:HMY786525 HNA786525:HNB786525 HND786525:HNE786525 HNM786525:HNN786525 HNS786525:HNT786525 HOB786525:HOC786525 HOE786525:HOF786525 HOH786525:HOI786525 HOK786525:HOL786525 HON786525:HOO786525 HOQ786525:HOR786525 HSM786525:HSN786525 HSP786525:HSQ786525 HSS786525:HST786525 HSV786525:HSW786525 HSY786525:HSZ786525 HTB786525:HTC786525 HTE786525:HTF786525 HTH786525:HTI786525 HTK786525:HTL786525 HTW786525:HTX786525 HUF786525:HUG786525 HUI786525:HUJ786525 HUL786525:HUM786525 HUO786525:HUP786525 HUR786525:HUS786525 HUU786525:HUV786525 HUX786525:HUY786525 HVA786525:HVB786525 HVD786525:HVE786525 HVJ786525:HVK786525 HVM786525:HVN786525 HVP786525:HVQ786525 HVS786525:HVT786525 HVV786525:HVW786525 HVY786525:HVZ786525 HWB786525:HWC786525 HWE786525:HWF786525 HWH786525:HWI786525 HWK786525:HWL786525 HWN786525:HWO786525 HWQ786525:HWR786525 HWT786525:HWU786525 HWW786525:HWX786525 HWZ786525:HXA786525 HXI786525:HXJ786525 HXO786525:HXP786525 HXX786525:HXY786525 HYA786525:HYB786525 HYD786525:HYE786525 HYG786525:HYH786525 HYJ786525:HYK786525 HYM786525:HYN786525 ICI786525:ICJ786525 ICL786525:ICM786525 ICO786525:ICP786525 ICR786525:ICS786525 ICU786525:ICV786525 ICX786525:ICY786525 IDA786525:IDB786525 IDD786525:IDE786525 IDG786525:IDH786525 IDS786525:IDT786525 IEB786525:IEC786525 IEE786525:IEF786525 IEH786525:IEI786525 IEK786525:IEL786525 IEN786525:IEO786525 IEQ786525:IER786525 IET786525:IEU786525 IEW786525:IEX786525 IEZ786525:IFA786525 IFF786525:IFG786525 IFI786525:IFJ786525 IFL786525:IFM786525 IFO786525:IFP786525 IFR786525:IFS786525 IFU786525:IFV786525 IFX786525:IFY786525 IGA786525:IGB786525 IGD786525:IGE786525 IGG786525:IGH786525 IGJ786525:IGK786525 IGM786525:IGN786525 IGP786525:IGQ786525 IGS786525:IGT786525 IGV786525:IGW786525 IHE786525:IHF786525 IHK786525:IHL786525 IHT786525:IHU786525 IHW786525:IHX786525 IHZ786525:IIA786525 IIC786525:IID786525 IIF786525:IIG786525 III786525:IIJ786525 IME786525:IMF786525 IMH786525:IMI786525 IMK786525:IML786525 IMN786525:IMO786525 IMQ786525:IMR786525 IMT786525:IMU786525 IMW786525:IMX786525 IMZ786525:INA786525 INC786525:IND786525 INO786525:INP786525 INX786525:INY786525 IOA786525:IOB786525 IOD786525:IOE786525 IOG786525:IOH786525 IOJ786525:IOK786525 IOM786525:ION786525 IOP786525:IOQ786525 IOS786525:IOT786525 IOV786525:IOW786525 IPB786525:IPC786525 IPE786525:IPF786525 IPH786525:IPI786525 IPK786525:IPL786525 IPN786525:IPO786525 IPQ786525:IPR786525 IPT786525:IPU786525 IPW786525:IPX786525 IPZ786525:IQA786525 IQC786525:IQD786525 IQF786525:IQG786525 IQI786525:IQJ786525 IQL786525:IQM786525 IQO786525:IQP786525 IQR786525:IQS786525 IRA786525:IRB786525 IRG786525:IRH786525 IRP786525:IRQ786525 IRS786525:IRT786525 IRV786525:IRW786525 IRY786525:IRZ786525 ISB786525:ISC786525 ISE786525:ISF786525 IWA786525:IWB786525 IWD786525:IWE786525 IWG786525:IWH786525 IWJ786525:IWK786525 IWM786525:IWN786525 IWP786525:IWQ786525 IWS786525:IWT786525 IWV786525:IWW786525 IWY786525:IWZ786525 IXK786525:IXL786525 IXT786525:IXU786525 IXW786525:IXX786525 IXZ786525:IYA786525 IYC786525:IYD786525 IYF786525:IYG786525 IYI786525:IYJ786525 IYL786525:IYM786525 IYO786525:IYP786525 IYR786525:IYS786525 IYX786525:IYY786525 IZA786525:IZB786525 IZD786525:IZE786525 IZG786525:IZH786525 IZJ786525:IZK786525 IZM786525:IZN786525 IZP786525:IZQ786525 IZS786525:IZT786525 IZV786525:IZW786525 IZY786525:IZZ786525 JAB786525:JAC786525 JAE786525:JAF786525 JAH786525:JAI786525 JAK786525:JAL786525 JAN786525:JAO786525 JAW786525:JAX786525 JBC786525:JBD786525 JBL786525:JBM786525 JBO786525:JBP786525 JBR786525:JBS786525 JBU786525:JBV786525 JBX786525:JBY786525 JCA786525:JCB786525 JFW786525:JFX786525 JFZ786525:JGA786525 JGC786525:JGD786525 JGF786525:JGG786525 JGI786525:JGJ786525 JGL786525:JGM786525 JGO786525:JGP786525 JGR786525:JGS786525 JGU786525:JGV786525 JHG786525:JHH786525 JHP786525:JHQ786525 JHS786525:JHT786525 JHV786525:JHW786525 JHY786525:JHZ786525 JIB786525:JIC786525 JIE786525:JIF786525 JIH786525:JII786525 JIK786525:JIL786525 JIN786525:JIO786525 JIT786525:JIU786525 JIW786525:JIX786525 JIZ786525:JJA786525 JJC786525:JJD786525 JJF786525:JJG786525 JJI786525:JJJ786525 JJL786525:JJM786525 JJO786525:JJP786525 JJR786525:JJS786525 JJU786525:JJV786525 JJX786525:JJY786525 JKA786525:JKB786525 JKD786525:JKE786525 JKG786525:JKH786525 JKJ786525:JKK786525 JKS786525:JKT786525 JKY786525:JKZ786525 JLH786525:JLI786525 JLK786525:JLL786525 JLN786525:JLO786525 JLQ786525:JLR786525 JLT786525:JLU786525 JLW786525:JLX786525 JPS786525:JPT786525 JPV786525:JPW786525 JPY786525:JPZ786525 JQB786525:JQC786525 JQE786525:JQF786525 JQH786525:JQI786525 JQK786525:JQL786525 JQN786525:JQO786525 JQQ786525:JQR786525 JRC786525:JRD786525 JRL786525:JRM786525 JRO786525:JRP786525 JRR786525:JRS786525 JRU786525:JRV786525 JRX786525:JRY786525 JSA786525:JSB786525 JSD786525:JSE786525 JSG786525:JSH786525 JSJ786525:JSK786525 JSP786525:JSQ786525 JSS786525:JST786525 JSV786525:JSW786525 JSY786525:JSZ786525 JTB786525:JTC786525 JTE786525:JTF786525 JTH786525:JTI786525 JTK786525:JTL786525 JTN786525:JTO786525 JTQ786525:JTR786525 JTT786525:JTU786525 JTW786525:JTX786525 JTZ786525:JUA786525 JUC786525:JUD786525 JUF786525:JUG786525 JUO786525:JUP786525 JUU786525:JUV786525 JVD786525:JVE786525 JVG786525:JVH786525 JVJ786525:JVK786525 JVM786525:JVN786525 JVP786525:JVQ786525 JVS786525:JVT786525 JZO786525:JZP786525 JZR786525:JZS786525 JZU786525:JZV786525 JZX786525:JZY786525 KAA786525:KAB786525 KAD786525:KAE786525 KAG786525:KAH786525 KAJ786525:KAK786525 KAM786525:KAN786525 KAY786525:KAZ786525 KBH786525:KBI786525 KBK786525:KBL786525 KBN786525:KBO786525 KBQ786525:KBR786525 KBT786525:KBU786525 KBW786525:KBX786525 KBZ786525:KCA786525 KCC786525:KCD786525 KCF786525:KCG786525 KCL786525:KCM786525 KCO786525:KCP786525 KCR786525:KCS786525 KCU786525:KCV786525 KCX786525:KCY786525 KDA786525:KDB786525 KDD786525:KDE786525 KDG786525:KDH786525 KDJ786525:KDK786525 KDM786525:KDN786525 KDP786525:KDQ786525 KDS786525:KDT786525 KDV786525:KDW786525 KDY786525:KDZ786525 KEB786525:KEC786525 KEK786525:KEL786525 KEQ786525:KER786525 KEZ786525:KFA786525 KFC786525:KFD786525 KFF786525:KFG786525 KFI786525:KFJ786525 KFL786525:KFM786525 KFO786525:KFP786525 KJK786525:KJL786525 KJN786525:KJO786525 KJQ786525:KJR786525 KJT786525:KJU786525 KJW786525:KJX786525 KJZ786525:KKA786525 KKC786525:KKD786525 KKF786525:KKG786525 KKI786525:KKJ786525 KKU786525:KKV786525 KLD786525:KLE786525 KLG786525:KLH786525 KLJ786525:KLK786525 KLM786525:KLN786525 KLP786525:KLQ786525 KLS786525:KLT786525 KLV786525:KLW786525 KLY786525:KLZ786525 KMB786525:KMC786525 KMH786525:KMI786525 KMK786525:KML786525 KMN786525:KMO786525 KMQ786525:KMR786525 KMT786525:KMU786525 KMW786525:KMX786525 KMZ786525:KNA786525 KNC786525:KND786525 KNF786525:KNG786525 KNI786525:KNJ786525 KNL786525:KNM786525 KNO786525:KNP786525 KNR786525:KNS786525 KNU786525:KNV786525 KNX786525:KNY786525 KOG786525:KOH786525 KOM786525:KON786525 KOV786525:KOW786525 KOY786525:KOZ786525 KPB786525:KPC786525 KPE786525:KPF786525 KPH786525:KPI786525 KPK786525:KPL786525 KTG786525:KTH786525 KTJ786525:KTK786525 KTM786525:KTN786525 KTP786525:KTQ786525 KTS786525:KTT786525 KTV786525:KTW786525 KTY786525:KTZ786525 KUB786525:KUC786525 KUE786525:KUF786525 KUQ786525:KUR786525 KUZ786525:KVA786525 KVC786525:KVD786525 KVF786525:KVG786525 KVI786525:KVJ786525 KVL786525:KVM786525 KVO786525:KVP786525 KVR786525:KVS786525 KVU786525:KVV786525 KVX786525:KVY786525 KWD786525:KWE786525 KWG786525:KWH786525 KWJ786525:KWK786525 KWM786525:KWN786525 KWP786525:KWQ786525 KWS786525:KWT786525 KWV786525:KWW786525 KWY786525:KWZ786525 KXB786525:KXC786525 KXE786525:KXF786525 KXH786525:KXI786525 KXK786525:KXL786525 KXN786525:KXO786525 KXQ786525:KXR786525 KXT786525:KXU786525 KYC786525:KYD786525 KYI786525:KYJ786525 KYR786525:KYS786525 KYU786525:KYV786525 KYX786525:KYY786525 KZA786525:KZB786525 KZD786525:KZE786525 KZG786525:KZH786525 LDC786525:LDD786525 LDF786525:LDG786525 LDI786525:LDJ786525 LDL786525:LDM786525 LDO786525:LDP786525 LDR786525:LDS786525 LDU786525:LDV786525 LDX786525:LDY786525 LEA786525:LEB786525 LEM786525:LEN786525 LEV786525:LEW786525 LEY786525:LEZ786525 LFB786525:LFC786525 LFE786525:LFF786525 LFH786525:LFI786525 LFK786525:LFL786525 LFN786525:LFO786525 LFQ786525:LFR786525 LFT786525:LFU786525 LFZ786525:LGA786525 LGC786525:LGD786525 LGF786525:LGG786525 LGI786525:LGJ786525 LGL786525:LGM786525 LGO786525:LGP786525 LGR786525:LGS786525 LGU786525:LGV786525 LGX786525:LGY786525 LHA786525:LHB786525 LHD786525:LHE786525 LHG786525:LHH786525 LHJ786525:LHK786525 LHM786525:LHN786525 LHP786525:LHQ786525 LHY786525:LHZ786525 LIE786525:LIF786525 LIN786525:LIO786525 LIQ786525:LIR786525 LIT786525:LIU786525 LIW786525:LIX786525 LIZ786525:LJA786525 LJC786525:LJD786525 LMY786525:LMZ786525 LNB786525:LNC786525 LNE786525:LNF786525 LNH786525:LNI786525 LNK786525:LNL786525 LNN786525:LNO786525 LNQ786525:LNR786525 LNT786525:LNU786525 LNW786525:LNX786525 LOI786525:LOJ786525 LOR786525:LOS786525 LOU786525:LOV786525 LOX786525:LOY786525 LPA786525:LPB786525 LPD786525:LPE786525 LPG786525:LPH786525 LPJ786525:LPK786525 LPM786525:LPN786525 LPP786525:LPQ786525 LPV786525:LPW786525 LPY786525:LPZ786525 LQB786525:LQC786525 LQE786525:LQF786525 LQH786525:LQI786525 LQK786525:LQL786525 LQN786525:LQO786525 LQQ786525:LQR786525 LQT786525:LQU786525 LQW786525:LQX786525 LQZ786525:LRA786525 LRC786525:LRD786525 LRF786525:LRG786525 LRI786525:LRJ786525 LRL786525:LRM786525 LRU786525:LRV786525 LSA786525:LSB786525 LSJ786525:LSK786525 LSM786525:LSN786525 LSP786525:LSQ786525 LSS786525:LST786525 LSV786525:LSW786525 LSY786525:LSZ786525 LWU786525:LWV786525 LWX786525:LWY786525 LXA786525:LXB786525 LXD786525:LXE786525 LXG786525:LXH786525 LXJ786525:LXK786525 LXM786525:LXN786525 LXP786525:LXQ786525 LXS786525:LXT786525 LYE786525:LYF786525 LYN786525:LYO786525 LYQ786525:LYR786525 LYT786525:LYU786525 LYW786525:LYX786525 LYZ786525:LZA786525 LZC786525:LZD786525 LZF786525:LZG786525 LZI786525:LZJ786525 LZL786525:LZM786525 LZR786525:LZS786525 LZU786525:LZV786525 LZX786525:LZY786525 MAA786525:MAB786525 MAD786525:MAE786525 MAG786525:MAH786525 MAJ786525:MAK786525 MAM786525:MAN786525 MAP786525:MAQ786525 MAS786525:MAT786525 MAV786525:MAW786525 MAY786525:MAZ786525 MBB786525:MBC786525 MBE786525:MBF786525 MBH786525:MBI786525 MBQ786525:MBR786525 MBW786525:MBX786525 MCF786525:MCG786525 MCI786525:MCJ786525 MCL786525:MCM786525 MCO786525:MCP786525 MCR786525:MCS786525 MCU786525:MCV786525 MGQ786525:MGR786525 MGT786525:MGU786525 MGW786525:MGX786525 MGZ786525:MHA786525 MHC786525:MHD786525 MHF786525:MHG786525 MHI786525:MHJ786525 MHL786525:MHM786525 MHO786525:MHP786525 MIA786525:MIB786525 MIJ786525:MIK786525 MIM786525:MIN786525 MIP786525:MIQ786525 MIS786525:MIT786525 MIV786525:MIW786525 MIY786525:MIZ786525 MJB786525:MJC786525 MJE786525:MJF786525 MJH786525:MJI786525 MJN786525:MJO786525 MJQ786525:MJR786525 MJT786525:MJU786525 MJW786525:MJX786525 MJZ786525:MKA786525 MKC786525:MKD786525 MKF786525:MKG786525 MKI786525:MKJ786525 MKL786525:MKM786525 MKO786525:MKP786525 MKR786525:MKS786525 MKU786525:MKV786525 MKX786525:MKY786525 MLA786525:MLB786525 MLD786525:MLE786525 MLM786525:MLN786525 MLS786525:MLT786525 MMB786525:MMC786525 MME786525:MMF786525 MMH786525:MMI786525 MMK786525:MML786525 MMN786525:MMO786525 MMQ786525:MMR786525 MQM786525:MQN786525 MQP786525:MQQ786525 MQS786525:MQT786525 MQV786525:MQW786525 MQY786525:MQZ786525 MRB786525:MRC786525 MRE786525:MRF786525 MRH786525:MRI786525 MRK786525:MRL786525 MRW786525:MRX786525 MSF786525:MSG786525 MSI786525:MSJ786525 MSL786525:MSM786525 MSO786525:MSP786525 MSR786525:MSS786525 MSU786525:MSV786525 MSX786525:MSY786525 MTA786525:MTB786525 MTD786525:MTE786525 MTJ786525:MTK786525 MTM786525:MTN786525 MTP786525:MTQ786525 MTS786525:MTT786525 MTV786525:MTW786525 MTY786525:MTZ786525 MUB786525:MUC786525 MUE786525:MUF786525 MUH786525:MUI786525 MUK786525:MUL786525 MUN786525:MUO786525 MUQ786525:MUR786525 MUT786525:MUU786525 MUW786525:MUX786525 MUZ786525:MVA786525 MVI786525:MVJ786525 MVO786525:MVP786525 MVX786525:MVY786525 MWA786525:MWB786525 MWD786525:MWE786525 MWG786525:MWH786525 MWJ786525:MWK786525 MWM786525:MWN786525 NAI786525:NAJ786525 NAL786525:NAM786525 NAO786525:NAP786525 NAR786525:NAS786525 NAU786525:NAV786525 NAX786525:NAY786525 NBA786525:NBB786525 NBD786525:NBE786525 NBG786525:NBH786525 NBS786525:NBT786525 NCB786525:NCC786525 NCE786525:NCF786525 NCH786525:NCI786525 NCK786525:NCL786525 NCN786525:NCO786525 NCQ786525:NCR786525 NCT786525:NCU786525 NCW786525:NCX786525 NCZ786525:NDA786525 NDF786525:NDG786525 NDI786525:NDJ786525 NDL786525:NDM786525 NDO786525:NDP786525 NDR786525:NDS786525 NDU786525:NDV786525 NDX786525:NDY786525 NEA786525:NEB786525 NED786525:NEE786525 NEG786525:NEH786525 NEJ786525:NEK786525 NEM786525:NEN786525 NEP786525:NEQ786525 NES786525:NET786525 NEV786525:NEW786525 NFE786525:NFF786525 NFK786525:NFL786525 NFT786525:NFU786525 NFW786525:NFX786525 NFZ786525:NGA786525 NGC786525:NGD786525 NGF786525:NGG786525 NGI786525:NGJ786525 NKE786525:NKF786525 NKH786525:NKI786525 NKK786525:NKL786525 NKN786525:NKO786525 NKQ786525:NKR786525 NKT786525:NKU786525 NKW786525:NKX786525 NKZ786525:NLA786525 NLC786525:NLD786525 NLO786525:NLP786525 NLX786525:NLY786525 NMA786525:NMB786525 NMD786525:NME786525 NMG786525:NMH786525 NMJ786525:NMK786525 NMM786525:NMN786525 NMP786525:NMQ786525 NMS786525:NMT786525 NMV786525:NMW786525 NNB786525:NNC786525 NNE786525:NNF786525 NNH786525:NNI786525 NNK786525:NNL786525 NNN786525:NNO786525 NNQ786525:NNR786525 NNT786525:NNU786525 NNW786525:NNX786525 NNZ786525:NOA786525 NOC786525:NOD786525 NOF786525:NOG786525 NOI786525:NOJ786525 NOL786525:NOM786525 NOO786525:NOP786525 NOR786525:NOS786525 NPA786525:NPB786525 NPG786525:NPH786525 NPP786525:NPQ786525 NPS786525:NPT786525 NPV786525:NPW786525 NPY786525:NPZ786525 NQB786525:NQC786525 NQE786525:NQF786525 NUA786525:NUB786525 NUD786525:NUE786525 NUG786525:NUH786525 NUJ786525:NUK786525 NUM786525:NUN786525 NUP786525:NUQ786525 NUS786525:NUT786525 NUV786525:NUW786525 NUY786525:NUZ786525 NVK786525:NVL786525 NVT786525:NVU786525 NVW786525:NVX786525 NVZ786525:NWA786525 NWC786525:NWD786525 NWF786525:NWG786525 NWI786525:NWJ786525 NWL786525:NWM786525 NWO786525:NWP786525 NWR786525:NWS786525 NWX786525:NWY786525 NXA786525:NXB786525 NXD786525:NXE786525 NXG786525:NXH786525 NXJ786525:NXK786525 NXM786525:NXN786525 NXP786525:NXQ786525 NXS786525:NXT786525 NXV786525:NXW786525 NXY786525:NXZ786525 NYB786525:NYC786525 NYE786525:NYF786525 NYH786525:NYI786525 NYK786525:NYL786525 NYN786525:NYO786525 NYW786525:NYX786525 NZC786525:NZD786525 NZL786525:NZM786525 NZO786525:NZP786525 NZR786525:NZS786525 NZU786525:NZV786525 NZX786525:NZY786525 OAA786525:OAB786525 ODW786525:ODX786525 ODZ786525:OEA786525 OEC786525:OED786525 OEF786525:OEG786525 OEI786525:OEJ786525 OEL786525:OEM786525 OEO786525:OEP786525 OER786525:OES786525 OEU786525:OEV786525 OFG786525:OFH786525 OFP786525:OFQ786525 OFS786525:OFT786525 OFV786525:OFW786525 OFY786525:OFZ786525 OGB786525:OGC786525 OGE786525:OGF786525 OGH786525:OGI786525 OGK786525:OGL786525 OGN786525:OGO786525 OGT786525:OGU786525 OGW786525:OGX786525 OGZ786525:OHA786525 OHC786525:OHD786525 OHF786525:OHG786525 OHI786525:OHJ786525 OHL786525:OHM786525 OHO786525:OHP786525 OHR786525:OHS786525 OHU786525:OHV786525 OHX786525:OHY786525 OIA786525:OIB786525 OID786525:OIE786525 OIG786525:OIH786525 OIJ786525:OIK786525 OIS786525:OIT786525 OIY786525:OIZ786525 OJH786525:OJI786525 OJK786525:OJL786525 OJN786525:OJO786525 OJQ786525:OJR786525 OJT786525:OJU786525 OJW786525:OJX786525 ONS786525:ONT786525 ONV786525:ONW786525 ONY786525:ONZ786525 OOB786525:OOC786525 OOE786525:OOF786525 OOH786525:OOI786525 OOK786525:OOL786525 OON786525:OOO786525 OOQ786525:OOR786525 OPC786525:OPD786525 OPL786525:OPM786525 OPO786525:OPP786525 OPR786525:OPS786525 OPU786525:OPV786525 OPX786525:OPY786525 OQA786525:OQB786525 OQD786525:OQE786525 OQG786525:OQH786525 OQJ786525:OQK786525 OQP786525:OQQ786525 OQS786525:OQT786525 OQV786525:OQW786525 OQY786525:OQZ786525 ORB786525:ORC786525 ORE786525:ORF786525 ORH786525:ORI786525 ORK786525:ORL786525 ORN786525:ORO786525 ORQ786525:ORR786525 ORT786525:ORU786525 ORW786525:ORX786525 ORZ786525:OSA786525 OSC786525:OSD786525 OSF786525:OSG786525 OSO786525:OSP786525 OSU786525:OSV786525 OTD786525:OTE786525 OTG786525:OTH786525 OTJ786525:OTK786525 OTM786525:OTN786525 OTP786525:OTQ786525 OTS786525:OTT786525 OXO786525:OXP786525 OXR786525:OXS786525 OXU786525:OXV786525 OXX786525:OXY786525 OYA786525:OYB786525 OYD786525:OYE786525 OYG786525:OYH786525 OYJ786525:OYK786525 OYM786525:OYN786525 OYY786525:OYZ786525 OZH786525:OZI786525 OZK786525:OZL786525 OZN786525:OZO786525 OZQ786525:OZR786525 OZT786525:OZU786525 OZW786525:OZX786525 OZZ786525:PAA786525 PAC786525:PAD786525 PAF786525:PAG786525 PAL786525:PAM786525 PAO786525:PAP786525 PAR786525:PAS786525 PAU786525:PAV786525 PAX786525:PAY786525 PBA786525:PBB786525 PBD786525:PBE786525 PBG786525:PBH786525 PBJ786525:PBK786525 PBM786525:PBN786525 PBP786525:PBQ786525 PBS786525:PBT786525 PBV786525:PBW786525 PBY786525:PBZ786525 PCB786525:PCC786525 PCK786525:PCL786525 PCQ786525:PCR786525 PCZ786525:PDA786525 PDC786525:PDD786525 PDF786525:PDG786525 PDI786525:PDJ786525 PDL786525:PDM786525 PDO786525:PDP786525 PHK786525:PHL786525 PHN786525:PHO786525 PHQ786525:PHR786525 PHT786525:PHU786525 PHW786525:PHX786525 PHZ786525:PIA786525 PIC786525:PID786525 PIF786525:PIG786525 PII786525:PIJ786525 PIU786525:PIV786525 PJD786525:PJE786525 PJG786525:PJH786525 PJJ786525:PJK786525 PJM786525:PJN786525 PJP786525:PJQ786525 PJS786525:PJT786525 PJV786525:PJW786525 PJY786525:PJZ786525 PKB786525:PKC786525 PKH786525:PKI786525 PKK786525:PKL786525 PKN786525:PKO786525 PKQ786525:PKR786525 PKT786525:PKU786525 PKW786525:PKX786525 PKZ786525:PLA786525 PLC786525:PLD786525 PLF786525:PLG786525 PLI786525:PLJ786525 PLL786525:PLM786525 PLO786525:PLP786525 PLR786525:PLS786525 PLU786525:PLV786525 PLX786525:PLY786525 PMG786525:PMH786525 PMM786525:PMN786525 PMV786525:PMW786525 PMY786525:PMZ786525 PNB786525:PNC786525 PNE786525:PNF786525 PNH786525:PNI786525 PNK786525:PNL786525 PRG786525:PRH786525 PRJ786525:PRK786525 PRM786525:PRN786525 PRP786525:PRQ786525 PRS786525:PRT786525 PRV786525:PRW786525 PRY786525:PRZ786525 PSB786525:PSC786525 PSE786525:PSF786525 PSQ786525:PSR786525 PSZ786525:PTA786525 PTC786525:PTD786525 PTF786525:PTG786525 PTI786525:PTJ786525 PTL786525:PTM786525 PTO786525:PTP786525 PTR786525:PTS786525 PTU786525:PTV786525 PTX786525:PTY786525 PUD786525:PUE786525 PUG786525:PUH786525 PUJ786525:PUK786525 PUM786525:PUN786525 PUP786525:PUQ786525 PUS786525:PUT786525 PUV786525:PUW786525 PUY786525:PUZ786525 PVB786525:PVC786525 PVE786525:PVF786525 PVH786525:PVI786525 PVK786525:PVL786525 PVN786525:PVO786525 PVQ786525:PVR786525 PVT786525:PVU786525 PWC786525:PWD786525 PWI786525:PWJ786525 PWR786525:PWS786525 PWU786525:PWV786525 PWX786525:PWY786525 PXA786525:PXB786525 PXD786525:PXE786525 PXG786525:PXH786525 QBC786525:QBD786525 QBF786525:QBG786525 QBI786525:QBJ786525 QBL786525:QBM786525 QBO786525:QBP786525 QBR786525:QBS786525 QBU786525:QBV786525 QBX786525:QBY786525 QCA786525:QCB786525 QCM786525:QCN786525 QCV786525:QCW786525 QCY786525:QCZ786525 QDB786525:QDC786525 QDE786525:QDF786525 QDH786525:QDI786525 QDK786525:QDL786525 QDN786525:QDO786525 QDQ786525:QDR786525 QDT786525:QDU786525 QDZ786525:QEA786525 QEC786525:QED786525 QEF786525:QEG786525 QEI786525:QEJ786525 QEL786525:QEM786525 QEO786525:QEP786525 QER786525:QES786525 QEU786525:QEV786525 QEX786525:QEY786525 QFA786525:QFB786525 QFD786525:QFE786525 QFG786525:QFH786525 QFJ786525:QFK786525 QFM786525:QFN786525 QFP786525:QFQ786525 QFY786525:QFZ786525 QGE786525:QGF786525 QGN786525:QGO786525 QGQ786525:QGR786525 QGT786525:QGU786525 QGW786525:QGX786525 QGZ786525:QHA786525 QHC786525:QHD786525 QKY786525:QKZ786525 QLB786525:QLC786525 QLE786525:QLF786525 QLH786525:QLI786525 QLK786525:QLL786525 QLN786525:QLO786525 QLQ786525:QLR786525 QLT786525:QLU786525 QLW786525:QLX786525 QMI786525:QMJ786525 QMR786525:QMS786525 QMU786525:QMV786525 QMX786525:QMY786525 QNA786525:QNB786525 QND786525:QNE786525 QNG786525:QNH786525 QNJ786525:QNK786525 QNM786525:QNN786525 QNP786525:QNQ786525 QNV786525:QNW786525 QNY786525:QNZ786525 QOB786525:QOC786525 QOE786525:QOF786525 QOH786525:QOI786525 QOK786525:QOL786525 QON786525:QOO786525 QOQ786525:QOR786525 QOT786525:QOU786525 QOW786525:QOX786525 QOZ786525:QPA786525 QPC786525:QPD786525 QPF786525:QPG786525 QPI786525:QPJ786525 QPL786525:QPM786525 QPU786525:QPV786525 QQA786525:QQB786525 QQJ786525:QQK786525 QQM786525:QQN786525 QQP786525:QQQ786525 QQS786525:QQT786525 QQV786525:QQW786525 QQY786525:QQZ786525 QUU786525:QUV786525 QUX786525:QUY786525 QVA786525:QVB786525 QVD786525:QVE786525 QVG786525:QVH786525 QVJ786525:QVK786525 QVM786525:QVN786525 QVP786525:QVQ786525 QVS786525:QVT786525 QWE786525:QWF786525 QWN786525:QWO786525 QWQ786525:QWR786525 QWT786525:QWU786525 QWW786525:QWX786525 QWZ786525:QXA786525 QXC786525:QXD786525 QXF786525:QXG786525 QXI786525:QXJ786525 QXL786525:QXM786525 QXR786525:QXS786525 QXU786525:QXV786525 QXX786525:QXY786525 QYA786525:QYB786525 QYD786525:QYE786525 QYG786525:QYH786525 QYJ786525:QYK786525 QYM786525:QYN786525 QYP786525:QYQ786525 QYS786525:QYT786525 QYV786525:QYW786525 QYY786525:QYZ786525 QZB786525:QZC786525 QZE786525:QZF786525 QZH786525:QZI786525 QZQ786525:QZR786525 QZW786525:QZX786525 RAF786525:RAG786525 RAI786525:RAJ786525 RAL786525:RAM786525 RAO786525:RAP786525 RAR786525:RAS786525 RAU786525:RAV786525 REQ786525:RER786525 RET786525:REU786525 REW786525:REX786525 REZ786525:RFA786525 RFC786525:RFD786525 RFF786525:RFG786525 RFI786525:RFJ786525 RFL786525:RFM786525 RFO786525:RFP786525 RGA786525:RGB786525 RGJ786525:RGK786525 RGM786525:RGN786525 RGP786525:RGQ786525 RGS786525:RGT786525 RGV786525:RGW786525 RGY786525:RGZ786525 RHB786525:RHC786525 RHE786525:RHF786525 RHH786525:RHI786525 RHN786525:RHO786525 RHQ786525:RHR786525 RHT786525:RHU786525 RHW786525:RHX786525 RHZ786525:RIA786525 RIC786525:RID786525 RIF786525:RIG786525 RII786525:RIJ786525 RIL786525:RIM786525 RIO786525:RIP786525 RIR786525:RIS786525 RIU786525:RIV786525 RIX786525:RIY786525 RJA786525:RJB786525 RJD786525:RJE786525 RJM786525:RJN786525 RJS786525:RJT786525 RKB786525:RKC786525 RKE786525:RKF786525 RKH786525:RKI786525 RKK786525:RKL786525 RKN786525:RKO786525 RKQ786525:RKR786525 ROM786525:RON786525 ROP786525:ROQ786525 ROS786525:ROT786525 ROV786525:ROW786525 ROY786525:ROZ786525 RPB786525:RPC786525 RPE786525:RPF786525 RPH786525:RPI786525 RPK786525:RPL786525 RPW786525:RPX786525 RQF786525:RQG786525 RQI786525:RQJ786525 RQL786525:RQM786525 RQO786525:RQP786525 RQR786525:RQS786525 RQU786525:RQV786525 RQX786525:RQY786525 RRA786525:RRB786525 RRD786525:RRE786525 RRJ786525:RRK786525 RRM786525:RRN786525 RRP786525:RRQ786525 RRS786525:RRT786525 RRV786525:RRW786525 RRY786525:RRZ786525 RSB786525:RSC786525 RSE786525:RSF786525 RSH786525:RSI786525 RSK786525:RSL786525 RSN786525:RSO786525 RSQ786525:RSR786525 RST786525:RSU786525 RSW786525:RSX786525 RSZ786525:RTA786525 RTI786525:RTJ786525 RTO786525:RTP786525 RTX786525:RTY786525 RUA786525:RUB786525 RUD786525:RUE786525 RUG786525:RUH786525 RUJ786525:RUK786525 RUM786525:RUN786525 RYI786525:RYJ786525 RYL786525:RYM786525 RYO786525:RYP786525 RYR786525:RYS786525 RYU786525:RYV786525 RYX786525:RYY786525 RZA786525:RZB786525 RZD786525:RZE786525 RZG786525:RZH786525 RZS786525:RZT786525 SAB786525:SAC786525 SAE786525:SAF786525 SAH786525:SAI786525 SAK786525:SAL786525 SAN786525:SAO786525 SAQ786525:SAR786525 SAT786525:SAU786525 SAW786525:SAX786525 SAZ786525:SBA786525 SBF786525:SBG786525 SBI786525:SBJ786525 SBL786525:SBM786525 SBO786525:SBP786525 SBR786525:SBS786525 SBU786525:SBV786525 SBX786525:SBY786525 SCA786525:SCB786525 SCD786525:SCE786525 SCG786525:SCH786525 SCJ786525:SCK786525 SCM786525:SCN786525 SCP786525:SCQ786525 SCS786525:SCT786525 SCV786525:SCW786525 SDE786525:SDF786525 SDK786525:SDL786525 SDT786525:SDU786525 SDW786525:SDX786525 SDZ786525:SEA786525 SEC786525:SED786525 SEF786525:SEG786525 SEI786525:SEJ786525 SIE786525:SIF786525 SIH786525:SII786525 SIK786525:SIL786525 SIN786525:SIO786525 SIQ786525:SIR786525 SIT786525:SIU786525 SIW786525:SIX786525 SIZ786525:SJA786525 SJC786525:SJD786525 SJO786525:SJP786525 SJX786525:SJY786525 SKA786525:SKB786525 SKD786525:SKE786525 SKG786525:SKH786525 SKJ786525:SKK786525 SKM786525:SKN786525 SKP786525:SKQ786525 SKS786525:SKT786525 SKV786525:SKW786525 SLB786525:SLC786525 SLE786525:SLF786525 SLH786525:SLI786525 SLK786525:SLL786525 SLN786525:SLO786525 SLQ786525:SLR786525 SLT786525:SLU786525 SLW786525:SLX786525 SLZ786525:SMA786525 SMC786525:SMD786525 SMF786525:SMG786525 SMI786525:SMJ786525 SML786525:SMM786525 SMO786525:SMP786525 SMR786525:SMS786525 SNA786525:SNB786525 SNG786525:SNH786525 SNP786525:SNQ786525 SNS786525:SNT786525 SNV786525:SNW786525 SNY786525:SNZ786525 SOB786525:SOC786525 SOE786525:SOF786525 SSA786525:SSB786525 SSD786525:SSE786525 SSG786525:SSH786525 SSJ786525:SSK786525 SSM786525:SSN786525 SSP786525:SSQ786525 SSS786525:SST786525 SSV786525:SSW786525 SSY786525:SSZ786525 STK786525:STL786525 STT786525:STU786525 STW786525:STX786525 STZ786525:SUA786525 SUC786525:SUD786525 SUF786525:SUG786525 SUI786525:SUJ786525 SUL786525:SUM786525 SUO786525:SUP786525 SUR786525:SUS786525 SUX786525:SUY786525 SVA786525:SVB786525 SVD786525:SVE786525 SVG786525:SVH786525 SVJ786525:SVK786525 SVM786525:SVN786525 SVP786525:SVQ786525 SVS786525:SVT786525 SVV786525:SVW786525 SVY786525:SVZ786525 SWB786525:SWC786525 SWE786525:SWF786525 SWH786525:SWI786525 SWK786525:SWL786525 SWN786525:SWO786525 SWW786525:SWX786525 SXC786525:SXD786525 SXL786525:SXM786525 SXO786525:SXP786525 SXR786525:SXS786525 SXU786525:SXV786525 SXX786525:SXY786525 SYA786525:SYB786525 TBW786525:TBX786525 TBZ786525:TCA786525 TCC786525:TCD786525 TCF786525:TCG786525 TCI786525:TCJ786525 TCL786525:TCM786525 TCO786525:TCP786525 TCR786525:TCS786525 TCU786525:TCV786525 TDG786525:TDH786525 TDP786525:TDQ786525 TDS786525:TDT786525 TDV786525:TDW786525 TDY786525:TDZ786525 TEB786525:TEC786525 TEE786525:TEF786525 TEH786525:TEI786525 TEK786525:TEL786525 TEN786525:TEO786525 TET786525:TEU786525 TEW786525:TEX786525 TEZ786525:TFA786525 TFC786525:TFD786525 TFF786525:TFG786525 TFI786525:TFJ786525 TFL786525:TFM786525 TFO786525:TFP786525 TFR786525:TFS786525 TFU786525:TFV786525 TFX786525:TFY786525 TGA786525:TGB786525 TGD786525:TGE786525 TGG786525:TGH786525 TGJ786525:TGK786525 TGS786525:TGT786525 TGY786525:TGZ786525 THH786525:THI786525 THK786525:THL786525 THN786525:THO786525 THQ786525:THR786525 THT786525:THU786525 THW786525:THX786525 TLS786525:TLT786525 TLV786525:TLW786525 TLY786525:TLZ786525 TMB786525:TMC786525 TME786525:TMF786525 TMH786525:TMI786525 TMK786525:TML786525 TMN786525:TMO786525 TMQ786525:TMR786525 TNC786525:TND786525 TNL786525:TNM786525 TNO786525:TNP786525 TNR786525:TNS786525 TNU786525:TNV786525 TNX786525:TNY786525 TOA786525:TOB786525 TOD786525:TOE786525 TOG786525:TOH786525 TOJ786525:TOK786525 TOP786525:TOQ786525 TOS786525:TOT786525 TOV786525:TOW786525 TOY786525:TOZ786525 TPB786525:TPC786525 TPE786525:TPF786525 TPH786525:TPI786525 TPK786525:TPL786525 TPN786525:TPO786525 TPQ786525:TPR786525 TPT786525:TPU786525 TPW786525:TPX786525 TPZ786525:TQA786525 TQC786525:TQD786525 TQF786525:TQG786525 TQO786525:TQP786525 TQU786525:TQV786525 TRD786525:TRE786525 TRG786525:TRH786525 TRJ786525:TRK786525 TRM786525:TRN786525 TRP786525:TRQ786525 TRS786525:TRT786525 TVO786525:TVP786525 TVR786525:TVS786525 TVU786525:TVV786525 TVX786525:TVY786525 TWA786525:TWB786525 TWD786525:TWE786525 TWG786525:TWH786525 TWJ786525:TWK786525 TWM786525:TWN786525 TWY786525:TWZ786525 TXH786525:TXI786525 TXK786525:TXL786525 TXN786525:TXO786525 TXQ786525:TXR786525 TXT786525:TXU786525 TXW786525:TXX786525 TXZ786525:TYA786525 TYC786525:TYD786525 TYF786525:TYG786525 TYL786525:TYM786525 TYO786525:TYP786525 TYR786525:TYS786525 TYU786525:TYV786525 TYX786525:TYY786525 TZA786525:TZB786525 TZD786525:TZE786525 TZG786525:TZH786525 TZJ786525:TZK786525 TZM786525:TZN786525 TZP786525:TZQ786525 TZS786525:TZT786525 TZV786525:TZW786525 TZY786525:TZZ786525 UAB786525:UAC786525 UAK786525:UAL786525 UAQ786525:UAR786525 UAZ786525:UBA786525 UBC786525:UBD786525 UBF786525:UBG786525 UBI786525:UBJ786525 UBL786525:UBM786525 UBO786525:UBP786525 UFK786525:UFL786525 UFN786525:UFO786525 UFQ786525:UFR786525 UFT786525:UFU786525 UFW786525:UFX786525 UFZ786525:UGA786525 UGC786525:UGD786525 UGF786525:UGG786525 UGI786525:UGJ786525 UGU786525:UGV786525 UHD786525:UHE786525 UHG786525:UHH786525 UHJ786525:UHK786525 UHM786525:UHN786525 UHP786525:UHQ786525 UHS786525:UHT786525 UHV786525:UHW786525 UHY786525:UHZ786525 UIB786525:UIC786525 UIH786525:UII786525 UIK786525:UIL786525 UIN786525:UIO786525 UIQ786525:UIR786525 UIT786525:UIU786525 UIW786525:UIX786525 UIZ786525:UJA786525 UJC786525:UJD786525 UJF786525:UJG786525 UJI786525:UJJ786525 UJL786525:UJM786525 UJO786525:UJP786525 UJR786525:UJS786525 UJU786525:UJV786525 UJX786525:UJY786525 UKG786525:UKH786525 UKM786525:UKN786525 UKV786525:UKW786525 UKY786525:UKZ786525 ULB786525:ULC786525 ULE786525:ULF786525 ULH786525:ULI786525 ULK786525:ULL786525 UPG786525:UPH786525 UPJ786525:UPK786525 UPM786525:UPN786525 UPP786525:UPQ786525 UPS786525:UPT786525 UPV786525:UPW786525 UPY786525:UPZ786525 UQB786525:UQC786525 UQE786525:UQF786525 UQQ786525:UQR786525 UQZ786525:URA786525 URC786525:URD786525 URF786525:URG786525 URI786525:URJ786525 URL786525:URM786525 URO786525:URP786525 URR786525:URS786525 URU786525:URV786525 URX786525:URY786525 USD786525:USE786525 USG786525:USH786525 USJ786525:USK786525 USM786525:USN786525 USP786525:USQ786525 USS786525:UST786525 USV786525:USW786525 USY786525:USZ786525 UTB786525:UTC786525 UTE786525:UTF786525 UTH786525:UTI786525 UTK786525:UTL786525 UTN786525:UTO786525 UTQ786525:UTR786525 UTT786525:UTU786525 UUC786525:UUD786525 UUI786525:UUJ786525 UUR786525:UUS786525 UUU786525:UUV786525 UUX786525:UUY786525 UVA786525:UVB786525 UVD786525:UVE786525 UVG786525:UVH786525 UZC786525:UZD786525 UZF786525:UZG786525 UZI786525:UZJ786525 UZL786525:UZM786525 UZO786525:UZP786525 UZR786525:UZS786525 UZU786525:UZV786525 UZX786525:UZY786525 VAA786525:VAB786525 VAM786525:VAN786525 VAV786525:VAW786525 VAY786525:VAZ786525 VBB786525:VBC786525 VBE786525:VBF786525 VBH786525:VBI786525 VBK786525:VBL786525 VBN786525:VBO786525 VBQ786525:VBR786525 VBT786525:VBU786525 VBZ786525:VCA786525 VCC786525:VCD786525 VCF786525:VCG786525 VCI786525:VCJ786525 VCL786525:VCM786525 VCO786525:VCP786525 VCR786525:VCS786525 VCU786525:VCV786525 VCX786525:VCY786525 VDA786525:VDB786525 VDD786525:VDE786525 VDG786525:VDH786525 VDJ786525:VDK786525 VDM786525:VDN786525 VDP786525:VDQ786525 VDY786525:VDZ786525 VEE786525:VEF786525 VEN786525:VEO786525 VEQ786525:VER786525 VET786525:VEU786525 VEW786525:VEX786525 VEZ786525:VFA786525 VFC786525:VFD786525 VIY786525:VIZ786525 VJB786525:VJC786525 VJE786525:VJF786525 VJH786525:VJI786525 VJK786525:VJL786525 VJN786525:VJO786525 VJQ786525:VJR786525 VJT786525:VJU786525 VJW786525:VJX786525 VKI786525:VKJ786525 VKR786525:VKS786525 VKU786525:VKV786525 VKX786525:VKY786525 VLA786525:VLB786525 VLD786525:VLE786525 VLG786525:VLH786525 VLJ786525:VLK786525 VLM786525:VLN786525 VLP786525:VLQ786525 VLV786525:VLW786525 VLY786525:VLZ786525 VMB786525:VMC786525 VME786525:VMF786525 VMH786525:VMI786525 VMK786525:VML786525 VMN786525:VMO786525 VMQ786525:VMR786525 VMT786525:VMU786525 VMW786525:VMX786525 VMZ786525:VNA786525 VNC786525:VND786525 VNF786525:VNG786525 VNI786525:VNJ786525 VNL786525:VNM786525 VNU786525:VNV786525 VOA786525:VOB786525 VOJ786525:VOK786525 VOM786525:VON786525 VOP786525:VOQ786525 VOS786525:VOT786525 VOV786525:VOW786525 VOY786525:VOZ786525 VSU786525:VSV786525 VSX786525:VSY786525 VTA786525:VTB786525 VTD786525:VTE786525 VTG786525:VTH786525 VTJ786525:VTK786525 VTM786525:VTN786525 VTP786525:VTQ786525 VTS786525:VTT786525 VUE786525:VUF786525 VUN786525:VUO786525 VUQ786525:VUR786525 VUT786525:VUU786525 VUW786525:VUX786525 VUZ786525:VVA786525 VVC786525:VVD786525 VVF786525:VVG786525 VVI786525:VVJ786525 VVL786525:VVM786525 VVR786525:VVS786525 VVU786525:VVV786525 VVX786525:VVY786525 VWA786525:VWB786525 VWD786525:VWE786525 VWG786525:VWH786525 VWJ786525:VWK786525 VWM786525:VWN786525 VWP786525:VWQ786525 VWS786525:VWT786525 VWV786525:VWW786525 VWY786525:VWZ786525 VXB786525:VXC786525 VXE786525:VXF786525 VXH786525:VXI786525 VXQ786525:VXR786525 VXW786525:VXX786525 VYF786525:VYG786525 VYI786525:VYJ786525 VYL786525:VYM786525 VYO786525:VYP786525 VYR786525:VYS786525 VYU786525:VYV786525 WCQ786525:WCR786525 WCT786525:WCU786525 WCW786525:WCX786525 WCZ786525:WDA786525 WDC786525:WDD786525 WDF786525:WDG786525 WDI786525:WDJ786525 WDL786525:WDM786525 WDO786525:WDP786525 WEA786525:WEB786525 WEJ786525:WEK786525 WEM786525:WEN786525 WEP786525:WEQ786525 WES786525:WET786525 WEV786525:WEW786525 WEY786525:WEZ786525 WFB786525:WFC786525 WFE786525:WFF786525 WFH786525:WFI786525 WFN786525:WFO786525 WFQ786525:WFR786525 WFT786525:WFU786525 WFW786525:WFX786525 WFZ786525:WGA786525 WGC786525:WGD786525 WGF786525:WGG786525 WGI786525:WGJ786525 WGL786525:WGM786525 WGO786525:WGP786525 WGR786525:WGS786525 WGU786525:WGV786525 WGX786525:WGY786525 WHA786525:WHB786525 WHD786525:WHE786525 WHM786525:WHN786525 WHS786525:WHT786525 WIB786525:WIC786525 WIE786525:WIF786525 WIH786525:WII786525 WIK786525:WIL786525 WIN786525:WIO786525 WIQ786525:WIR786525 WMM786525:WMN786525 WMP786525:WMQ786525 WMS786525:WMT786525 WMV786525:WMW786525 WMY786525:WMZ786525 WNB786525:WNC786525 WNE786525:WNF786525 WNH786525:WNI786525 WNK786525:WNL786525 WNW786525:WNX786525 WOF786525:WOG786525 WOI786525:WOJ786525 WOL786525:WOM786525 WOO786525:WOP786525 WOR786525:WOS786525 WOU786525:WOV786525 WOX786525:WOY786525 WPA786525:WPB786525 WPD786525:WPE786525 WPJ786525:WPK786525 WPM786525:WPN786525 WPP786525:WPQ786525 WPS786525:WPT786525 WPV786525:WPW786525 WPY786525:WPZ786525 WQB786525:WQC786525 WQE786525:WQF786525 WQH786525:WQI786525 WQK786525:WQL786525 WQN786525:WQO786525 WQQ786525:WQR786525 WQT786525:WQU786525 WQW786525:WQX786525 WQZ786525:WRA786525 WRI786525:WRJ786525 WRO786525:WRP786525 WRX786525:WRY786525 WSA786525:WSB786525 WSD786525:WSE786525 WSG786525:WSH786525 WSJ786525:WSK786525 WSM786525:WSN786525 WWI786525:WWJ786525 WWL786525:WWM786525 WWO786525:WWP786525 WWR786525:WWS786525 WWU786525:WWV786525 WWX786525:WWY786525 WXA786525:WXB786525 WXD786525:WXE786525 WXG786525:WXH786525 WXS786525:WXT786525 WYB786525:WYC786525 WYE786525:WYF786525 WYH786525:WYI786525 WYK786525:WYL786525 WYN786525:WYO786525 WYQ786525:WYR786525 WYT786525:WYU786525 WYW786525:WYX786525 WYZ786525:WZA786525 WZF786525:WZG786525 WZI786525:WZJ786525 WZL786525:WZM786525 WZO786525:WZP786525 WZR786525:WZS786525 WZU786525:WZV786525 WZX786525:WZY786525 XAA786525:XAB786525 XAD786525:XAE786525 XAG786525:XAH786525 XAJ786525:XAK786525 XAM786525:XAN786525 XAP786525:XAQ786525 XAS786525:XAT786525 XAV786525:XAW786525 XBE786525:XBF786525 XBK786525:XBL786525 XBT786525:XBU786525 XBW786525:XBX786525 XBZ786525:XCA786525 XCC786525:XCD786525 XCF786525:XCG786525 XCI786525:XCJ786525 H851999:I851999 JD851999:JE851999 SZ851999:TA851999 ACV851999:ACW851999 AMR851999:AMS851999 AWN851999:AWO851999 BGJ851999:BGK851999 BQF851999:BQG851999 CAB851999:CAC851999 CJX851999:CJY851999 CTT851999:CTU851999 DDP851999:DDQ851999 DNL851999:DNM851999 DXH851999:DXI851999 EHD851999:EHE851999 EQZ851999:ERA851999 FAV851999:FAW851999 FKR851999:FKS851999 FUN851999:FUO851999 GEJ851999:GEK851999 GOF851999:GOG851999 GYB851999:GYC851999 HHX851999:HHY851999 HRT851999:HRU851999 IBP851999:IBQ851999 ILL851999:ILM851999 IVH851999:IVI851999 JFD851999:JFE851999 JOZ851999:JPA851999 JYV851999:JYW851999 KIR851999:KIS851999 KSN851999:KSO851999 LCJ851999:LCK851999 LMF851999:LMG851999 LWB851999:LWC851999 MFX851999:MFY851999 MPT851999:MPU851999 MZP851999:MZQ851999 NJL851999:NJM851999 NTH851999:NTI851999 ODD851999:ODE851999 OMZ851999:ONA851999 OWV851999:OWW851999 PGR851999:PGS851999 PQN851999:PQO851999 QAJ851999:QAK851999 QKF851999:QKG851999 QUB851999:QUC851999 RDX851999:RDY851999 RNT851999:RNU851999 RXP851999:RXQ851999 SHL851999:SHM851999 SRH851999:SRI851999 TBD851999:TBE851999 TKZ851999:TLA851999 TUV851999:TUW851999 UER851999:UES851999 UON851999:UOO851999 UYJ851999:UYK851999 VIF851999:VIG851999 VSB851999:VSC851999 WBX851999:WBY851999 WLT851999:WLU851999 WVP851999:WVQ851999 H852002:I852002 JD852002:JE852002 SZ852002:TA852002 ACV852002:ACW852002 AMR852002:AMS852002 AWN852002:AWO852002 BGJ852002:BGK852002 BQF852002:BQG852002 CAB852002:CAC852002 CJX852002:CJY852002 CTT852002:CTU852002 DDP852002:DDQ852002 DNL852002:DNM852002 DXH852002:DXI852002 EHD852002:EHE852002 EQZ852002:ERA852002 FAV852002:FAW852002 FKR852002:FKS852002 FUN852002:FUO852002 GEJ852002:GEK852002 GOF852002:GOG852002 GYB852002:GYC852002 HHX852002:HHY852002 HRT852002:HRU852002 IBP852002:IBQ852002 ILL852002:ILM852002 IVH852002:IVI852002 JFD852002:JFE852002 JOZ852002:JPA852002 JYV852002:JYW852002 KIR852002:KIS852002 KSN852002:KSO852002 LCJ852002:LCK852002 LMF852002:LMG852002 LWB852002:LWC852002 MFX852002:MFY852002 MPT852002:MPU852002 MZP852002:MZQ852002 NJL852002:NJM852002 NTH852002:NTI852002 ODD852002:ODE852002 OMZ852002:ONA852002 OWV852002:OWW852002 PGR852002:PGS852002 PQN852002:PQO852002 QAJ852002:QAK852002 QKF852002:QKG852002 QUB852002:QUC852002 RDX852002:RDY852002 RNT852002:RNU852002 RXP852002:RXQ852002 SHL852002:SHM852002 SRH852002:SRI852002 TBD852002:TBE852002 TKZ852002:TLA852002 TUV852002:TUW852002 UER852002:UES852002 UON852002:UOO852002 UYJ852002:UYK852002 VIF852002:VIG852002 VSB852002:VSC852002 WBX852002:WBY852002 WLT852002:WLU852002 WVP852002:WVQ852002 H852004:I852004 JD852004:JE852004 SZ852004:TA852004 ACV852004:ACW852004 AMR852004:AMS852004 AWN852004:AWO852004 BGJ852004:BGK852004 BQF852004:BQG852004 CAB852004:CAC852004 CJX852004:CJY852004 CTT852004:CTU852004 DDP852004:DDQ852004 DNL852004:DNM852004 DXH852004:DXI852004 EHD852004:EHE852004 EQZ852004:ERA852004 FAV852004:FAW852004 FKR852004:FKS852004 FUN852004:FUO852004 GEJ852004:GEK852004 GOF852004:GOG852004 GYB852004:GYC852004 HHX852004:HHY852004 HRT852004:HRU852004 IBP852004:IBQ852004 ILL852004:ILM852004 IVH852004:IVI852004 JFD852004:JFE852004 JOZ852004:JPA852004 JYV852004:JYW852004 KIR852004:KIS852004 KSN852004:KSO852004 LCJ852004:LCK852004 LMF852004:LMG852004 LWB852004:LWC852004 MFX852004:MFY852004 MPT852004:MPU852004 MZP852004:MZQ852004 NJL852004:NJM852004 NTH852004:NTI852004 ODD852004:ODE852004 OMZ852004:ONA852004 OWV852004:OWW852004 PGR852004:PGS852004 PQN852004:PQO852004 QAJ852004:QAK852004 QKF852004:QKG852004 QUB852004:QUC852004 RDX852004:RDY852004 RNT852004:RNU852004 RXP852004:RXQ852004 SHL852004:SHM852004 SRH852004:SRI852004 TBD852004:TBE852004 TKZ852004:TLA852004 TUV852004:TUW852004 UER852004:UES852004 UON852004:UOO852004 UYJ852004:UYK852004 VIF852004:VIG852004 VSB852004:VSC852004 WBX852004:WBY852004 WLT852004:WLU852004 WVP852004:WVQ852004 H852006:I852006 JD852006:JE852006 SZ852006:TA852006 ACV852006:ACW852006 AMR852006:AMS852006 AWN852006:AWO852006 BGJ852006:BGK852006 BQF852006:BQG852006 CAB852006:CAC852006 CJX852006:CJY852006 CTT852006:CTU852006 DDP852006:DDQ852006 DNL852006:DNM852006 DXH852006:DXI852006 EHD852006:EHE852006 EQZ852006:ERA852006 FAV852006:FAW852006 FKR852006:FKS852006 FUN852006:FUO852006 GEJ852006:GEK852006 GOF852006:GOG852006 GYB852006:GYC852006 HHX852006:HHY852006 HRT852006:HRU852006 IBP852006:IBQ852006 ILL852006:ILM852006 IVH852006:IVI852006 JFD852006:JFE852006 JOZ852006:JPA852006 JYV852006:JYW852006 KIR852006:KIS852006 KSN852006:KSO852006 LCJ852006:LCK852006 LMF852006:LMG852006 LWB852006:LWC852006 MFX852006:MFY852006 MPT852006:MPU852006 MZP852006:MZQ852006 NJL852006:NJM852006 NTH852006:NTI852006 ODD852006:ODE852006 OMZ852006:ONA852006 OWV852006:OWW852006 PGR852006:PGS852006 PQN852006:PQO852006 QAJ852006:QAK852006 QKF852006:QKG852006 QUB852006:QUC852006 RDX852006:RDY852006 RNT852006:RNU852006 RXP852006:RXQ852006 SHL852006:SHM852006 SRH852006:SRI852006 TBD852006:TBE852006 TKZ852006:TLA852006 TUV852006:TUW852006 UER852006:UES852006 UON852006:UOO852006 UYJ852006:UYK852006 VIF852006:VIG852006 VSB852006:VSC852006 WBX852006:WBY852006 WLT852006:WLU852006 WVP852006:WVQ852006 H852034:I852034 JD852034:JE852034 SZ852034:TA852034 ACV852034:ACW852034 AMR852034:AMS852034 AWN852034:AWO852034 BGJ852034:BGK852034 BQF852034:BQG852034 CAB852034:CAC852034 CJX852034:CJY852034 CTT852034:CTU852034 DDP852034:DDQ852034 DNL852034:DNM852034 DXH852034:DXI852034 EHD852034:EHE852034 EQZ852034:ERA852034 FAV852034:FAW852034 FKR852034:FKS852034 FUN852034:FUO852034 GEJ852034:GEK852034 GOF852034:GOG852034 GYB852034:GYC852034 HHX852034:HHY852034 HRT852034:HRU852034 IBP852034:IBQ852034 ILL852034:ILM852034 IVH852034:IVI852034 JFD852034:JFE852034 JOZ852034:JPA852034 JYV852034:JYW852034 KIR852034:KIS852034 KSN852034:KSO852034 LCJ852034:LCK852034 LMF852034:LMG852034 LWB852034:LWC852034 MFX852034:MFY852034 MPT852034:MPU852034 MZP852034:MZQ852034 NJL852034:NJM852034 NTH852034:NTI852034 ODD852034:ODE852034 OMZ852034:ONA852034 OWV852034:OWW852034 PGR852034:PGS852034 PQN852034:PQO852034 QAJ852034:QAK852034 QKF852034:QKG852034 QUB852034:QUC852034 RDX852034:RDY852034 RNT852034:RNU852034 RXP852034:RXQ852034 SHL852034:SHM852034 SRH852034:SRI852034 TBD852034:TBE852034 TKZ852034:TLA852034 TUV852034:TUW852034 UER852034:UES852034 UON852034:UOO852034 UYJ852034:UYK852034 VIF852034:VIG852034 VSB852034:VSC852034 WBX852034:WBY852034 WLT852034:WLU852034 WVP852034:WVQ852034 H852036:I852036 JD852036:JE852036 SZ852036:TA852036 ACV852036:ACW852036 AMR852036:AMS852036 AWN852036:AWO852036 BGJ852036:BGK852036 BQF852036:BQG852036 CAB852036:CAC852036 CJX852036:CJY852036 CTT852036:CTU852036 DDP852036:DDQ852036 DNL852036:DNM852036 DXH852036:DXI852036 EHD852036:EHE852036 EQZ852036:ERA852036 FAV852036:FAW852036 FKR852036:FKS852036 FUN852036:FUO852036 GEJ852036:GEK852036 GOF852036:GOG852036 GYB852036:GYC852036 HHX852036:HHY852036 HRT852036:HRU852036 IBP852036:IBQ852036 ILL852036:ILM852036 IVH852036:IVI852036 JFD852036:JFE852036 JOZ852036:JPA852036 JYV852036:JYW852036 KIR852036:KIS852036 KSN852036:KSO852036 LCJ852036:LCK852036 LMF852036:LMG852036 LWB852036:LWC852036 MFX852036:MFY852036 MPT852036:MPU852036 MZP852036:MZQ852036 NJL852036:NJM852036 NTH852036:NTI852036 ODD852036:ODE852036 OMZ852036:ONA852036 OWV852036:OWW852036 PGR852036:PGS852036 PQN852036:PQO852036 QAJ852036:QAK852036 QKF852036:QKG852036 QUB852036:QUC852036 RDX852036:RDY852036 RNT852036:RNU852036 RXP852036:RXQ852036 SHL852036:SHM852036 SRH852036:SRI852036 TBD852036:TBE852036 TKZ852036:TLA852036 TUV852036:TUW852036 UER852036:UES852036 UON852036:UOO852036 UYJ852036:UYK852036 VIF852036:VIG852036 VSB852036:VSC852036 WBX852036:WBY852036 WLT852036:WLU852036 WVP852036:WVQ852036 H852046:I852046 JD852046:JE852046 SZ852046:TA852046 ACV852046:ACW852046 AMR852046:AMS852046 AWN852046:AWO852046 BGJ852046:BGK852046 BQF852046:BQG852046 CAB852046:CAC852046 CJX852046:CJY852046 CTT852046:CTU852046 DDP852046:DDQ852046 DNL852046:DNM852046 DXH852046:DXI852046 EHD852046:EHE852046 EQZ852046:ERA852046 FAV852046:FAW852046 FKR852046:FKS852046 FUN852046:FUO852046 GEJ852046:GEK852046 GOF852046:GOG852046 GYB852046:GYC852046 HHX852046:HHY852046 HRT852046:HRU852046 IBP852046:IBQ852046 ILL852046:ILM852046 IVH852046:IVI852046 JFD852046:JFE852046 JOZ852046:JPA852046 JYV852046:JYW852046 KIR852046:KIS852046 KSN852046:KSO852046 LCJ852046:LCK852046 LMF852046:LMG852046 LWB852046:LWC852046 MFX852046:MFY852046 MPT852046:MPU852046 MZP852046:MZQ852046 NJL852046:NJM852046 NTH852046:NTI852046 ODD852046:ODE852046 OMZ852046:ONA852046 OWV852046:OWW852046 PGR852046:PGS852046 PQN852046:PQO852046 QAJ852046:QAK852046 QKF852046:QKG852046 QUB852046:QUC852046 RDX852046:RDY852046 RNT852046:RNU852046 RXP852046:RXQ852046 SHL852046:SHM852046 SRH852046:SRI852046 TBD852046:TBE852046 TKZ852046:TLA852046 TUV852046:TUW852046 UER852046:UES852046 UON852046:UOO852046 UYJ852046:UYK852046 VIF852046:VIG852046 VSB852046:VSC852046 WBX852046:WBY852046 WLT852046:WLU852046 WVP852046:WVQ852046 H852048:I852048 JD852048:JE852048 SZ852048:TA852048 ACV852048:ACW852048 AMR852048:AMS852048 AWN852048:AWO852048 BGJ852048:BGK852048 BQF852048:BQG852048 CAB852048:CAC852048 CJX852048:CJY852048 CTT852048:CTU852048 DDP852048:DDQ852048 DNL852048:DNM852048 DXH852048:DXI852048 EHD852048:EHE852048 EQZ852048:ERA852048 FAV852048:FAW852048 FKR852048:FKS852048 FUN852048:FUO852048 GEJ852048:GEK852048 GOF852048:GOG852048 GYB852048:GYC852048 HHX852048:HHY852048 HRT852048:HRU852048 IBP852048:IBQ852048 ILL852048:ILM852048 IVH852048:IVI852048 JFD852048:JFE852048 JOZ852048:JPA852048 JYV852048:JYW852048 KIR852048:KIS852048 KSN852048:KSO852048 LCJ852048:LCK852048 LMF852048:LMG852048 LWB852048:LWC852048 MFX852048:MFY852048 MPT852048:MPU852048 MZP852048:MZQ852048 NJL852048:NJM852048 NTH852048:NTI852048 ODD852048:ODE852048 OMZ852048:ONA852048 OWV852048:OWW852048 PGR852048:PGS852048 PQN852048:PQO852048 QAJ852048:QAK852048 QKF852048:QKG852048 QUB852048:QUC852048 RDX852048:RDY852048 RNT852048:RNU852048 RXP852048:RXQ852048 SHL852048:SHM852048 SRH852048:SRI852048 TBD852048:TBE852048 TKZ852048:TLA852048 TUV852048:TUW852048 UER852048:UES852048 UON852048:UOO852048 UYJ852048:UYK852048 VIF852048:VIG852048 VSB852048:VSC852048 WBX852048:WBY852048 WLT852048:WLU852048 WVP852048:WVQ852048 AA852061:AB852061 AD852061:AE852061 AG852061:AH852061 AJ852061:AK852061 AM852061:AN852061 AP852061:AQ852061 AS852061:AT852061 AV852061:AW852061 AY852061:AZ852061 BK852061:BL852061 BT852061:BU852061 BW852061:BX852061 BZ852061:CA852061 CC852061:CD852061 CF852061:CG852061 CI852061:CJ852061 CL852061:CM852061 CO852061:CP852061 CR852061:CS852061 CX852061:CY852061 DA852061:DB852061 DD852061:DE852061 DG852061:DH852061 DJ852061:DK852061 DM852061:DN852061 DP852061:DQ852061 DS852061:DT852061 DV852061:DW852061 DY852061:DZ852061 EB852061:EC852061 EE852061:EF852061 EH852061:EI852061 EK852061:EL852061 EN852061:EO852061 EW852061:EX852061 FC852061:FD852061 FL852061:FM852061 FO852061:FP852061 FR852061:FS852061 FU852061:FV852061 FX852061:FY852061 GA852061:GB852061 JW852061:JX852061 JZ852061:KA852061 KC852061:KD852061 KF852061:KG852061 KI852061:KJ852061 KL852061:KM852061 KO852061:KP852061 KR852061:KS852061 KU852061:KV852061 LG852061:LH852061 LP852061:LQ852061 LS852061:LT852061 LV852061:LW852061 LY852061:LZ852061 MB852061:MC852061 ME852061:MF852061 MH852061:MI852061 MK852061:ML852061 MN852061:MO852061 MT852061:MU852061 MW852061:MX852061 MZ852061:NA852061 NC852061:ND852061 NF852061:NG852061 NI852061:NJ852061 NL852061:NM852061 NO852061:NP852061 NR852061:NS852061 NU852061:NV852061 NX852061:NY852061 OA852061:OB852061 OD852061:OE852061 OG852061:OH852061 OJ852061:OK852061 OS852061:OT852061 OY852061:OZ852061 PH852061:PI852061 PK852061:PL852061 PN852061:PO852061 PQ852061:PR852061 PT852061:PU852061 PW852061:PX852061 TS852061:TT852061 TV852061:TW852061 TY852061:TZ852061 UB852061:UC852061 UE852061:UF852061 UH852061:UI852061 UK852061:UL852061 UN852061:UO852061 UQ852061:UR852061 VC852061:VD852061 VL852061:VM852061 VO852061:VP852061 VR852061:VS852061 VU852061:VV852061 VX852061:VY852061 WA852061:WB852061 WD852061:WE852061 WG852061:WH852061 WJ852061:WK852061 WP852061:WQ852061 WS852061:WT852061 WV852061:WW852061 WY852061:WZ852061 XB852061:XC852061 XE852061:XF852061 XH852061:XI852061 XK852061:XL852061 XN852061:XO852061 XQ852061:XR852061 XT852061:XU852061 XW852061:XX852061 XZ852061:YA852061 YC852061:YD852061 YF852061:YG852061 YO852061:YP852061 YU852061:YV852061 ZD852061:ZE852061 ZG852061:ZH852061 ZJ852061:ZK852061 ZM852061:ZN852061 ZP852061:ZQ852061 ZS852061:ZT852061 ADO852061:ADP852061 ADR852061:ADS852061 ADU852061:ADV852061 ADX852061:ADY852061 AEA852061:AEB852061 AED852061:AEE852061 AEG852061:AEH852061 AEJ852061:AEK852061 AEM852061:AEN852061 AEY852061:AEZ852061 AFH852061:AFI852061 AFK852061:AFL852061 AFN852061:AFO852061 AFQ852061:AFR852061 AFT852061:AFU852061 AFW852061:AFX852061 AFZ852061:AGA852061 AGC852061:AGD852061 AGF852061:AGG852061 AGL852061:AGM852061 AGO852061:AGP852061 AGR852061:AGS852061 AGU852061:AGV852061 AGX852061:AGY852061 AHA852061:AHB852061 AHD852061:AHE852061 AHG852061:AHH852061 AHJ852061:AHK852061 AHM852061:AHN852061 AHP852061:AHQ852061 AHS852061:AHT852061 AHV852061:AHW852061 AHY852061:AHZ852061 AIB852061:AIC852061 AIK852061:AIL852061 AIQ852061:AIR852061 AIZ852061:AJA852061 AJC852061:AJD852061 AJF852061:AJG852061 AJI852061:AJJ852061 AJL852061:AJM852061 AJO852061:AJP852061 ANK852061:ANL852061 ANN852061:ANO852061 ANQ852061:ANR852061 ANT852061:ANU852061 ANW852061:ANX852061 ANZ852061:AOA852061 AOC852061:AOD852061 AOF852061:AOG852061 AOI852061:AOJ852061 AOU852061:AOV852061 APD852061:APE852061 APG852061:APH852061 APJ852061:APK852061 APM852061:APN852061 APP852061:APQ852061 APS852061:APT852061 APV852061:APW852061 APY852061:APZ852061 AQB852061:AQC852061 AQH852061:AQI852061 AQK852061:AQL852061 AQN852061:AQO852061 AQQ852061:AQR852061 AQT852061:AQU852061 AQW852061:AQX852061 AQZ852061:ARA852061 ARC852061:ARD852061 ARF852061:ARG852061 ARI852061:ARJ852061 ARL852061:ARM852061 ARO852061:ARP852061 ARR852061:ARS852061 ARU852061:ARV852061 ARX852061:ARY852061 ASG852061:ASH852061 ASM852061:ASN852061 ASV852061:ASW852061 ASY852061:ASZ852061 ATB852061:ATC852061 ATE852061:ATF852061 ATH852061:ATI852061 ATK852061:ATL852061 AXG852061:AXH852061 AXJ852061:AXK852061 AXM852061:AXN852061 AXP852061:AXQ852061 AXS852061:AXT852061 AXV852061:AXW852061 AXY852061:AXZ852061 AYB852061:AYC852061 AYE852061:AYF852061 AYQ852061:AYR852061 AYZ852061:AZA852061 AZC852061:AZD852061 AZF852061:AZG852061 AZI852061:AZJ852061 AZL852061:AZM852061 AZO852061:AZP852061 AZR852061:AZS852061 AZU852061:AZV852061 AZX852061:AZY852061 BAD852061:BAE852061 BAG852061:BAH852061 BAJ852061:BAK852061 BAM852061:BAN852061 BAP852061:BAQ852061 BAS852061:BAT852061 BAV852061:BAW852061 BAY852061:BAZ852061 BBB852061:BBC852061 BBE852061:BBF852061 BBH852061:BBI852061 BBK852061:BBL852061 BBN852061:BBO852061 BBQ852061:BBR852061 BBT852061:BBU852061 BCC852061:BCD852061 BCI852061:BCJ852061 BCR852061:BCS852061 BCU852061:BCV852061 BCX852061:BCY852061 BDA852061:BDB852061 BDD852061:BDE852061 BDG852061:BDH852061 BHC852061:BHD852061 BHF852061:BHG852061 BHI852061:BHJ852061 BHL852061:BHM852061 BHO852061:BHP852061 BHR852061:BHS852061 BHU852061:BHV852061 BHX852061:BHY852061 BIA852061:BIB852061 BIM852061:BIN852061 BIV852061:BIW852061 BIY852061:BIZ852061 BJB852061:BJC852061 BJE852061:BJF852061 BJH852061:BJI852061 BJK852061:BJL852061 BJN852061:BJO852061 BJQ852061:BJR852061 BJT852061:BJU852061 BJZ852061:BKA852061 BKC852061:BKD852061 BKF852061:BKG852061 BKI852061:BKJ852061 BKL852061:BKM852061 BKO852061:BKP852061 BKR852061:BKS852061 BKU852061:BKV852061 BKX852061:BKY852061 BLA852061:BLB852061 BLD852061:BLE852061 BLG852061:BLH852061 BLJ852061:BLK852061 BLM852061:BLN852061 BLP852061:BLQ852061 BLY852061:BLZ852061 BME852061:BMF852061 BMN852061:BMO852061 BMQ852061:BMR852061 BMT852061:BMU852061 BMW852061:BMX852061 BMZ852061:BNA852061 BNC852061:BND852061 BQY852061:BQZ852061 BRB852061:BRC852061 BRE852061:BRF852061 BRH852061:BRI852061 BRK852061:BRL852061 BRN852061:BRO852061 BRQ852061:BRR852061 BRT852061:BRU852061 BRW852061:BRX852061 BSI852061:BSJ852061 BSR852061:BSS852061 BSU852061:BSV852061 BSX852061:BSY852061 BTA852061:BTB852061 BTD852061:BTE852061 BTG852061:BTH852061 BTJ852061:BTK852061 BTM852061:BTN852061 BTP852061:BTQ852061 BTV852061:BTW852061 BTY852061:BTZ852061 BUB852061:BUC852061 BUE852061:BUF852061 BUH852061:BUI852061 BUK852061:BUL852061 BUN852061:BUO852061 BUQ852061:BUR852061 BUT852061:BUU852061 BUW852061:BUX852061 BUZ852061:BVA852061 BVC852061:BVD852061 BVF852061:BVG852061 BVI852061:BVJ852061 BVL852061:BVM852061 BVU852061:BVV852061 BWA852061:BWB852061 BWJ852061:BWK852061 BWM852061:BWN852061 BWP852061:BWQ852061 BWS852061:BWT852061 BWV852061:BWW852061 BWY852061:BWZ852061 CAU852061:CAV852061 CAX852061:CAY852061 CBA852061:CBB852061 CBD852061:CBE852061 CBG852061:CBH852061 CBJ852061:CBK852061 CBM852061:CBN852061 CBP852061:CBQ852061 CBS852061:CBT852061 CCE852061:CCF852061 CCN852061:CCO852061 CCQ852061:CCR852061 CCT852061:CCU852061 CCW852061:CCX852061 CCZ852061:CDA852061 CDC852061:CDD852061 CDF852061:CDG852061 CDI852061:CDJ852061 CDL852061:CDM852061 CDR852061:CDS852061 CDU852061:CDV852061 CDX852061:CDY852061 CEA852061:CEB852061 CED852061:CEE852061 CEG852061:CEH852061 CEJ852061:CEK852061 CEM852061:CEN852061 CEP852061:CEQ852061 CES852061:CET852061 CEV852061:CEW852061 CEY852061:CEZ852061 CFB852061:CFC852061 CFE852061:CFF852061 CFH852061:CFI852061 CFQ852061:CFR852061 CFW852061:CFX852061 CGF852061:CGG852061 CGI852061:CGJ852061 CGL852061:CGM852061 CGO852061:CGP852061 CGR852061:CGS852061 CGU852061:CGV852061 CKQ852061:CKR852061 CKT852061:CKU852061 CKW852061:CKX852061 CKZ852061:CLA852061 CLC852061:CLD852061 CLF852061:CLG852061 CLI852061:CLJ852061 CLL852061:CLM852061 CLO852061:CLP852061 CMA852061:CMB852061 CMJ852061:CMK852061 CMM852061:CMN852061 CMP852061:CMQ852061 CMS852061:CMT852061 CMV852061:CMW852061 CMY852061:CMZ852061 CNB852061:CNC852061 CNE852061:CNF852061 CNH852061:CNI852061 CNN852061:CNO852061 CNQ852061:CNR852061 CNT852061:CNU852061 CNW852061:CNX852061 CNZ852061:COA852061 COC852061:COD852061 COF852061:COG852061 COI852061:COJ852061 COL852061:COM852061 COO852061:COP852061 COR852061:COS852061 COU852061:COV852061 COX852061:COY852061 CPA852061:CPB852061 CPD852061:CPE852061 CPM852061:CPN852061 CPS852061:CPT852061 CQB852061:CQC852061 CQE852061:CQF852061 CQH852061:CQI852061 CQK852061:CQL852061 CQN852061:CQO852061 CQQ852061:CQR852061 CUM852061:CUN852061 CUP852061:CUQ852061 CUS852061:CUT852061 CUV852061:CUW852061 CUY852061:CUZ852061 CVB852061:CVC852061 CVE852061:CVF852061 CVH852061:CVI852061 CVK852061:CVL852061 CVW852061:CVX852061 CWF852061:CWG852061 CWI852061:CWJ852061 CWL852061:CWM852061 CWO852061:CWP852061 CWR852061:CWS852061 CWU852061:CWV852061 CWX852061:CWY852061 CXA852061:CXB852061 CXD852061:CXE852061 CXJ852061:CXK852061 CXM852061:CXN852061 CXP852061:CXQ852061 CXS852061:CXT852061 CXV852061:CXW852061 CXY852061:CXZ852061 CYB852061:CYC852061 CYE852061:CYF852061 CYH852061:CYI852061 CYK852061:CYL852061 CYN852061:CYO852061 CYQ852061:CYR852061 CYT852061:CYU852061 CYW852061:CYX852061 CYZ852061:CZA852061 CZI852061:CZJ852061 CZO852061:CZP852061 CZX852061:CZY852061 DAA852061:DAB852061 DAD852061:DAE852061 DAG852061:DAH852061 DAJ852061:DAK852061 DAM852061:DAN852061 DEI852061:DEJ852061 DEL852061:DEM852061 DEO852061:DEP852061 DER852061:DES852061 DEU852061:DEV852061 DEX852061:DEY852061 DFA852061:DFB852061 DFD852061:DFE852061 DFG852061:DFH852061 DFS852061:DFT852061 DGB852061:DGC852061 DGE852061:DGF852061 DGH852061:DGI852061 DGK852061:DGL852061 DGN852061:DGO852061 DGQ852061:DGR852061 DGT852061:DGU852061 DGW852061:DGX852061 DGZ852061:DHA852061 DHF852061:DHG852061 DHI852061:DHJ852061 DHL852061:DHM852061 DHO852061:DHP852061 DHR852061:DHS852061 DHU852061:DHV852061 DHX852061:DHY852061 DIA852061:DIB852061 DID852061:DIE852061 DIG852061:DIH852061 DIJ852061:DIK852061 DIM852061:DIN852061 DIP852061:DIQ852061 DIS852061:DIT852061 DIV852061:DIW852061 DJE852061:DJF852061 DJK852061:DJL852061 DJT852061:DJU852061 DJW852061:DJX852061 DJZ852061:DKA852061 DKC852061:DKD852061 DKF852061:DKG852061 DKI852061:DKJ852061 DOE852061:DOF852061 DOH852061:DOI852061 DOK852061:DOL852061 DON852061:DOO852061 DOQ852061:DOR852061 DOT852061:DOU852061 DOW852061:DOX852061 DOZ852061:DPA852061 DPC852061:DPD852061 DPO852061:DPP852061 DPX852061:DPY852061 DQA852061:DQB852061 DQD852061:DQE852061 DQG852061:DQH852061 DQJ852061:DQK852061 DQM852061:DQN852061 DQP852061:DQQ852061 DQS852061:DQT852061 DQV852061:DQW852061 DRB852061:DRC852061 DRE852061:DRF852061 DRH852061:DRI852061 DRK852061:DRL852061 DRN852061:DRO852061 DRQ852061:DRR852061 DRT852061:DRU852061 DRW852061:DRX852061 DRZ852061:DSA852061 DSC852061:DSD852061 DSF852061:DSG852061 DSI852061:DSJ852061 DSL852061:DSM852061 DSO852061:DSP852061 DSR852061:DSS852061 DTA852061:DTB852061 DTG852061:DTH852061 DTP852061:DTQ852061 DTS852061:DTT852061 DTV852061:DTW852061 DTY852061:DTZ852061 DUB852061:DUC852061 DUE852061:DUF852061 DYA852061:DYB852061 DYD852061:DYE852061 DYG852061:DYH852061 DYJ852061:DYK852061 DYM852061:DYN852061 DYP852061:DYQ852061 DYS852061:DYT852061 DYV852061:DYW852061 DYY852061:DYZ852061 DZK852061:DZL852061 DZT852061:DZU852061 DZW852061:DZX852061 DZZ852061:EAA852061 EAC852061:EAD852061 EAF852061:EAG852061 EAI852061:EAJ852061 EAL852061:EAM852061 EAO852061:EAP852061 EAR852061:EAS852061 EAX852061:EAY852061 EBA852061:EBB852061 EBD852061:EBE852061 EBG852061:EBH852061 EBJ852061:EBK852061 EBM852061:EBN852061 EBP852061:EBQ852061 EBS852061:EBT852061 EBV852061:EBW852061 EBY852061:EBZ852061 ECB852061:ECC852061 ECE852061:ECF852061 ECH852061:ECI852061 ECK852061:ECL852061 ECN852061:ECO852061 ECW852061:ECX852061 EDC852061:EDD852061 EDL852061:EDM852061 EDO852061:EDP852061 EDR852061:EDS852061 EDU852061:EDV852061 EDX852061:EDY852061 EEA852061:EEB852061 EHW852061:EHX852061 EHZ852061:EIA852061 EIC852061:EID852061 EIF852061:EIG852061 EII852061:EIJ852061 EIL852061:EIM852061 EIO852061:EIP852061 EIR852061:EIS852061 EIU852061:EIV852061 EJG852061:EJH852061 EJP852061:EJQ852061 EJS852061:EJT852061 EJV852061:EJW852061 EJY852061:EJZ852061 EKB852061:EKC852061 EKE852061:EKF852061 EKH852061:EKI852061 EKK852061:EKL852061 EKN852061:EKO852061 EKT852061:EKU852061 EKW852061:EKX852061 EKZ852061:ELA852061 ELC852061:ELD852061 ELF852061:ELG852061 ELI852061:ELJ852061 ELL852061:ELM852061 ELO852061:ELP852061 ELR852061:ELS852061 ELU852061:ELV852061 ELX852061:ELY852061 EMA852061:EMB852061 EMD852061:EME852061 EMG852061:EMH852061 EMJ852061:EMK852061 EMS852061:EMT852061 EMY852061:EMZ852061 ENH852061:ENI852061 ENK852061:ENL852061 ENN852061:ENO852061 ENQ852061:ENR852061 ENT852061:ENU852061 ENW852061:ENX852061 ERS852061:ERT852061 ERV852061:ERW852061 ERY852061:ERZ852061 ESB852061:ESC852061 ESE852061:ESF852061 ESH852061:ESI852061 ESK852061:ESL852061 ESN852061:ESO852061 ESQ852061:ESR852061 ETC852061:ETD852061 ETL852061:ETM852061 ETO852061:ETP852061 ETR852061:ETS852061 ETU852061:ETV852061 ETX852061:ETY852061 EUA852061:EUB852061 EUD852061:EUE852061 EUG852061:EUH852061 EUJ852061:EUK852061 EUP852061:EUQ852061 EUS852061:EUT852061 EUV852061:EUW852061 EUY852061:EUZ852061 EVB852061:EVC852061 EVE852061:EVF852061 EVH852061:EVI852061 EVK852061:EVL852061 EVN852061:EVO852061 EVQ852061:EVR852061 EVT852061:EVU852061 EVW852061:EVX852061 EVZ852061:EWA852061 EWC852061:EWD852061 EWF852061:EWG852061 EWO852061:EWP852061 EWU852061:EWV852061 EXD852061:EXE852061 EXG852061:EXH852061 EXJ852061:EXK852061 EXM852061:EXN852061 EXP852061:EXQ852061 EXS852061:EXT852061 FBO852061:FBP852061 FBR852061:FBS852061 FBU852061:FBV852061 FBX852061:FBY852061 FCA852061:FCB852061 FCD852061:FCE852061 FCG852061:FCH852061 FCJ852061:FCK852061 FCM852061:FCN852061 FCY852061:FCZ852061 FDH852061:FDI852061 FDK852061:FDL852061 FDN852061:FDO852061 FDQ852061:FDR852061 FDT852061:FDU852061 FDW852061:FDX852061 FDZ852061:FEA852061 FEC852061:FED852061 FEF852061:FEG852061 FEL852061:FEM852061 FEO852061:FEP852061 FER852061:FES852061 FEU852061:FEV852061 FEX852061:FEY852061 FFA852061:FFB852061 FFD852061:FFE852061 FFG852061:FFH852061 FFJ852061:FFK852061 FFM852061:FFN852061 FFP852061:FFQ852061 FFS852061:FFT852061 FFV852061:FFW852061 FFY852061:FFZ852061 FGB852061:FGC852061 FGK852061:FGL852061 FGQ852061:FGR852061 FGZ852061:FHA852061 FHC852061:FHD852061 FHF852061:FHG852061 FHI852061:FHJ852061 FHL852061:FHM852061 FHO852061:FHP852061 FLK852061:FLL852061 FLN852061:FLO852061 FLQ852061:FLR852061 FLT852061:FLU852061 FLW852061:FLX852061 FLZ852061:FMA852061 FMC852061:FMD852061 FMF852061:FMG852061 FMI852061:FMJ852061 FMU852061:FMV852061 FND852061:FNE852061 FNG852061:FNH852061 FNJ852061:FNK852061 FNM852061:FNN852061 FNP852061:FNQ852061 FNS852061:FNT852061 FNV852061:FNW852061 FNY852061:FNZ852061 FOB852061:FOC852061 FOH852061:FOI852061 FOK852061:FOL852061 FON852061:FOO852061 FOQ852061:FOR852061 FOT852061:FOU852061 FOW852061:FOX852061 FOZ852061:FPA852061 FPC852061:FPD852061 FPF852061:FPG852061 FPI852061:FPJ852061 FPL852061:FPM852061 FPO852061:FPP852061 FPR852061:FPS852061 FPU852061:FPV852061 FPX852061:FPY852061 FQG852061:FQH852061 FQM852061:FQN852061 FQV852061:FQW852061 FQY852061:FQZ852061 FRB852061:FRC852061 FRE852061:FRF852061 FRH852061:FRI852061 FRK852061:FRL852061 FVG852061:FVH852061 FVJ852061:FVK852061 FVM852061:FVN852061 FVP852061:FVQ852061 FVS852061:FVT852061 FVV852061:FVW852061 FVY852061:FVZ852061 FWB852061:FWC852061 FWE852061:FWF852061 FWQ852061:FWR852061 FWZ852061:FXA852061 FXC852061:FXD852061 FXF852061:FXG852061 FXI852061:FXJ852061 FXL852061:FXM852061 FXO852061:FXP852061 FXR852061:FXS852061 FXU852061:FXV852061 FXX852061:FXY852061 FYD852061:FYE852061 FYG852061:FYH852061 FYJ852061:FYK852061 FYM852061:FYN852061 FYP852061:FYQ852061 FYS852061:FYT852061 FYV852061:FYW852061 FYY852061:FYZ852061 FZB852061:FZC852061 FZE852061:FZF852061 FZH852061:FZI852061 FZK852061:FZL852061 FZN852061:FZO852061 FZQ852061:FZR852061 FZT852061:FZU852061 GAC852061:GAD852061 GAI852061:GAJ852061 GAR852061:GAS852061 GAU852061:GAV852061 GAX852061:GAY852061 GBA852061:GBB852061 GBD852061:GBE852061 GBG852061:GBH852061 GFC852061:GFD852061 GFF852061:GFG852061 GFI852061:GFJ852061 GFL852061:GFM852061 GFO852061:GFP852061 GFR852061:GFS852061 GFU852061:GFV852061 GFX852061:GFY852061 GGA852061:GGB852061 GGM852061:GGN852061 GGV852061:GGW852061 GGY852061:GGZ852061 GHB852061:GHC852061 GHE852061:GHF852061 GHH852061:GHI852061 GHK852061:GHL852061 GHN852061:GHO852061 GHQ852061:GHR852061 GHT852061:GHU852061 GHZ852061:GIA852061 GIC852061:GID852061 GIF852061:GIG852061 GII852061:GIJ852061 GIL852061:GIM852061 GIO852061:GIP852061 GIR852061:GIS852061 GIU852061:GIV852061 GIX852061:GIY852061 GJA852061:GJB852061 GJD852061:GJE852061 GJG852061:GJH852061 GJJ852061:GJK852061 GJM852061:GJN852061 GJP852061:GJQ852061 GJY852061:GJZ852061 GKE852061:GKF852061 GKN852061:GKO852061 GKQ852061:GKR852061 GKT852061:GKU852061 GKW852061:GKX852061 GKZ852061:GLA852061 GLC852061:GLD852061 GOY852061:GOZ852061 GPB852061:GPC852061 GPE852061:GPF852061 GPH852061:GPI852061 GPK852061:GPL852061 GPN852061:GPO852061 GPQ852061:GPR852061 GPT852061:GPU852061 GPW852061:GPX852061 GQI852061:GQJ852061 GQR852061:GQS852061 GQU852061:GQV852061 GQX852061:GQY852061 GRA852061:GRB852061 GRD852061:GRE852061 GRG852061:GRH852061 GRJ852061:GRK852061 GRM852061:GRN852061 GRP852061:GRQ852061 GRV852061:GRW852061 GRY852061:GRZ852061 GSB852061:GSC852061 GSE852061:GSF852061 GSH852061:GSI852061 GSK852061:GSL852061 GSN852061:GSO852061 GSQ852061:GSR852061 GST852061:GSU852061 GSW852061:GSX852061 GSZ852061:GTA852061 GTC852061:GTD852061 GTF852061:GTG852061 GTI852061:GTJ852061 GTL852061:GTM852061 GTU852061:GTV852061 GUA852061:GUB852061 GUJ852061:GUK852061 GUM852061:GUN852061 GUP852061:GUQ852061 GUS852061:GUT852061 GUV852061:GUW852061 GUY852061:GUZ852061 GYU852061:GYV852061 GYX852061:GYY852061 GZA852061:GZB852061 GZD852061:GZE852061 GZG852061:GZH852061 GZJ852061:GZK852061 GZM852061:GZN852061 GZP852061:GZQ852061 GZS852061:GZT852061 HAE852061:HAF852061 HAN852061:HAO852061 HAQ852061:HAR852061 HAT852061:HAU852061 HAW852061:HAX852061 HAZ852061:HBA852061 HBC852061:HBD852061 HBF852061:HBG852061 HBI852061:HBJ852061 HBL852061:HBM852061 HBR852061:HBS852061 HBU852061:HBV852061 HBX852061:HBY852061 HCA852061:HCB852061 HCD852061:HCE852061 HCG852061:HCH852061 HCJ852061:HCK852061 HCM852061:HCN852061 HCP852061:HCQ852061 HCS852061:HCT852061 HCV852061:HCW852061 HCY852061:HCZ852061 HDB852061:HDC852061 HDE852061:HDF852061 HDH852061:HDI852061 HDQ852061:HDR852061 HDW852061:HDX852061 HEF852061:HEG852061 HEI852061:HEJ852061 HEL852061:HEM852061 HEO852061:HEP852061 HER852061:HES852061 HEU852061:HEV852061 HIQ852061:HIR852061 HIT852061:HIU852061 HIW852061:HIX852061 HIZ852061:HJA852061 HJC852061:HJD852061 HJF852061:HJG852061 HJI852061:HJJ852061 HJL852061:HJM852061 HJO852061:HJP852061 HKA852061:HKB852061 HKJ852061:HKK852061 HKM852061:HKN852061 HKP852061:HKQ852061 HKS852061:HKT852061 HKV852061:HKW852061 HKY852061:HKZ852061 HLB852061:HLC852061 HLE852061:HLF852061 HLH852061:HLI852061 HLN852061:HLO852061 HLQ852061:HLR852061 HLT852061:HLU852061 HLW852061:HLX852061 HLZ852061:HMA852061 HMC852061:HMD852061 HMF852061:HMG852061 HMI852061:HMJ852061 HML852061:HMM852061 HMO852061:HMP852061 HMR852061:HMS852061 HMU852061:HMV852061 HMX852061:HMY852061 HNA852061:HNB852061 HND852061:HNE852061 HNM852061:HNN852061 HNS852061:HNT852061 HOB852061:HOC852061 HOE852061:HOF852061 HOH852061:HOI852061 HOK852061:HOL852061 HON852061:HOO852061 HOQ852061:HOR852061 HSM852061:HSN852061 HSP852061:HSQ852061 HSS852061:HST852061 HSV852061:HSW852061 HSY852061:HSZ852061 HTB852061:HTC852061 HTE852061:HTF852061 HTH852061:HTI852061 HTK852061:HTL852061 HTW852061:HTX852061 HUF852061:HUG852061 HUI852061:HUJ852061 HUL852061:HUM852061 HUO852061:HUP852061 HUR852061:HUS852061 HUU852061:HUV852061 HUX852061:HUY852061 HVA852061:HVB852061 HVD852061:HVE852061 HVJ852061:HVK852061 HVM852061:HVN852061 HVP852061:HVQ852061 HVS852061:HVT852061 HVV852061:HVW852061 HVY852061:HVZ852061 HWB852061:HWC852061 HWE852061:HWF852061 HWH852061:HWI852061 HWK852061:HWL852061 HWN852061:HWO852061 HWQ852061:HWR852061 HWT852061:HWU852061 HWW852061:HWX852061 HWZ852061:HXA852061 HXI852061:HXJ852061 HXO852061:HXP852061 HXX852061:HXY852061 HYA852061:HYB852061 HYD852061:HYE852061 HYG852061:HYH852061 HYJ852061:HYK852061 HYM852061:HYN852061 ICI852061:ICJ852061 ICL852061:ICM852061 ICO852061:ICP852061 ICR852061:ICS852061 ICU852061:ICV852061 ICX852061:ICY852061 IDA852061:IDB852061 IDD852061:IDE852061 IDG852061:IDH852061 IDS852061:IDT852061 IEB852061:IEC852061 IEE852061:IEF852061 IEH852061:IEI852061 IEK852061:IEL852061 IEN852061:IEO852061 IEQ852061:IER852061 IET852061:IEU852061 IEW852061:IEX852061 IEZ852061:IFA852061 IFF852061:IFG852061 IFI852061:IFJ852061 IFL852061:IFM852061 IFO852061:IFP852061 IFR852061:IFS852061 IFU852061:IFV852061 IFX852061:IFY852061 IGA852061:IGB852061 IGD852061:IGE852061 IGG852061:IGH852061 IGJ852061:IGK852061 IGM852061:IGN852061 IGP852061:IGQ852061 IGS852061:IGT852061 IGV852061:IGW852061 IHE852061:IHF852061 IHK852061:IHL852061 IHT852061:IHU852061 IHW852061:IHX852061 IHZ852061:IIA852061 IIC852061:IID852061 IIF852061:IIG852061 III852061:IIJ852061 IME852061:IMF852061 IMH852061:IMI852061 IMK852061:IML852061 IMN852061:IMO852061 IMQ852061:IMR852061 IMT852061:IMU852061 IMW852061:IMX852061 IMZ852061:INA852061 INC852061:IND852061 INO852061:INP852061 INX852061:INY852061 IOA852061:IOB852061 IOD852061:IOE852061 IOG852061:IOH852061 IOJ852061:IOK852061 IOM852061:ION852061 IOP852061:IOQ852061 IOS852061:IOT852061 IOV852061:IOW852061 IPB852061:IPC852061 IPE852061:IPF852061 IPH852061:IPI852061 IPK852061:IPL852061 IPN852061:IPO852061 IPQ852061:IPR852061 IPT852061:IPU852061 IPW852061:IPX852061 IPZ852061:IQA852061 IQC852061:IQD852061 IQF852061:IQG852061 IQI852061:IQJ852061 IQL852061:IQM852061 IQO852061:IQP852061 IQR852061:IQS852061 IRA852061:IRB852061 IRG852061:IRH852061 IRP852061:IRQ852061 IRS852061:IRT852061 IRV852061:IRW852061 IRY852061:IRZ852061 ISB852061:ISC852061 ISE852061:ISF852061 IWA852061:IWB852061 IWD852061:IWE852061 IWG852061:IWH852061 IWJ852061:IWK852061 IWM852061:IWN852061 IWP852061:IWQ852061 IWS852061:IWT852061 IWV852061:IWW852061 IWY852061:IWZ852061 IXK852061:IXL852061 IXT852061:IXU852061 IXW852061:IXX852061 IXZ852061:IYA852061 IYC852061:IYD852061 IYF852061:IYG852061 IYI852061:IYJ852061 IYL852061:IYM852061 IYO852061:IYP852061 IYR852061:IYS852061 IYX852061:IYY852061 IZA852061:IZB852061 IZD852061:IZE852061 IZG852061:IZH852061 IZJ852061:IZK852061 IZM852061:IZN852061 IZP852061:IZQ852061 IZS852061:IZT852061 IZV852061:IZW852061 IZY852061:IZZ852061 JAB852061:JAC852061 JAE852061:JAF852061 JAH852061:JAI852061 JAK852061:JAL852061 JAN852061:JAO852061 JAW852061:JAX852061 JBC852061:JBD852061 JBL852061:JBM852061 JBO852061:JBP852061 JBR852061:JBS852061 JBU852061:JBV852061 JBX852061:JBY852061 JCA852061:JCB852061 JFW852061:JFX852061 JFZ852061:JGA852061 JGC852061:JGD852061 JGF852061:JGG852061 JGI852061:JGJ852061 JGL852061:JGM852061 JGO852061:JGP852061 JGR852061:JGS852061 JGU852061:JGV852061 JHG852061:JHH852061 JHP852061:JHQ852061 JHS852061:JHT852061 JHV852061:JHW852061 JHY852061:JHZ852061 JIB852061:JIC852061 JIE852061:JIF852061 JIH852061:JII852061 JIK852061:JIL852061 JIN852061:JIO852061 JIT852061:JIU852061 JIW852061:JIX852061 JIZ852061:JJA852061 JJC852061:JJD852061 JJF852061:JJG852061 JJI852061:JJJ852061 JJL852061:JJM852061 JJO852061:JJP852061 JJR852061:JJS852061 JJU852061:JJV852061 JJX852061:JJY852061 JKA852061:JKB852061 JKD852061:JKE852061 JKG852061:JKH852061 JKJ852061:JKK852061 JKS852061:JKT852061 JKY852061:JKZ852061 JLH852061:JLI852061 JLK852061:JLL852061 JLN852061:JLO852061 JLQ852061:JLR852061 JLT852061:JLU852061 JLW852061:JLX852061 JPS852061:JPT852061 JPV852061:JPW852061 JPY852061:JPZ852061 JQB852061:JQC852061 JQE852061:JQF852061 JQH852061:JQI852061 JQK852061:JQL852061 JQN852061:JQO852061 JQQ852061:JQR852061 JRC852061:JRD852061 JRL852061:JRM852061 JRO852061:JRP852061 JRR852061:JRS852061 JRU852061:JRV852061 JRX852061:JRY852061 JSA852061:JSB852061 JSD852061:JSE852061 JSG852061:JSH852061 JSJ852061:JSK852061 JSP852061:JSQ852061 JSS852061:JST852061 JSV852061:JSW852061 JSY852061:JSZ852061 JTB852061:JTC852061 JTE852061:JTF852061 JTH852061:JTI852061 JTK852061:JTL852061 JTN852061:JTO852061 JTQ852061:JTR852061 JTT852061:JTU852061 JTW852061:JTX852061 JTZ852061:JUA852061 JUC852061:JUD852061 JUF852061:JUG852061 JUO852061:JUP852061 JUU852061:JUV852061 JVD852061:JVE852061 JVG852061:JVH852061 JVJ852061:JVK852061 JVM852061:JVN852061 JVP852061:JVQ852061 JVS852061:JVT852061 JZO852061:JZP852061 JZR852061:JZS852061 JZU852061:JZV852061 JZX852061:JZY852061 KAA852061:KAB852061 KAD852061:KAE852061 KAG852061:KAH852061 KAJ852061:KAK852061 KAM852061:KAN852061 KAY852061:KAZ852061 KBH852061:KBI852061 KBK852061:KBL852061 KBN852061:KBO852061 KBQ852061:KBR852061 KBT852061:KBU852061 KBW852061:KBX852061 KBZ852061:KCA852061 KCC852061:KCD852061 KCF852061:KCG852061 KCL852061:KCM852061 KCO852061:KCP852061 KCR852061:KCS852061 KCU852061:KCV852061 KCX852061:KCY852061 KDA852061:KDB852061 KDD852061:KDE852061 KDG852061:KDH852061 KDJ852061:KDK852061 KDM852061:KDN852061 KDP852061:KDQ852061 KDS852061:KDT852061 KDV852061:KDW852061 KDY852061:KDZ852061 KEB852061:KEC852061 KEK852061:KEL852061 KEQ852061:KER852061 KEZ852061:KFA852061 KFC852061:KFD852061 KFF852061:KFG852061 KFI852061:KFJ852061 KFL852061:KFM852061 KFO852061:KFP852061 KJK852061:KJL852061 KJN852061:KJO852061 KJQ852061:KJR852061 KJT852061:KJU852061 KJW852061:KJX852061 KJZ852061:KKA852061 KKC852061:KKD852061 KKF852061:KKG852061 KKI852061:KKJ852061 KKU852061:KKV852061 KLD852061:KLE852061 KLG852061:KLH852061 KLJ852061:KLK852061 KLM852061:KLN852061 KLP852061:KLQ852061 KLS852061:KLT852061 KLV852061:KLW852061 KLY852061:KLZ852061 KMB852061:KMC852061 KMH852061:KMI852061 KMK852061:KML852061 KMN852061:KMO852061 KMQ852061:KMR852061 KMT852061:KMU852061 KMW852061:KMX852061 KMZ852061:KNA852061 KNC852061:KND852061 KNF852061:KNG852061 KNI852061:KNJ852061 KNL852061:KNM852061 KNO852061:KNP852061 KNR852061:KNS852061 KNU852061:KNV852061 KNX852061:KNY852061 KOG852061:KOH852061 KOM852061:KON852061 KOV852061:KOW852061 KOY852061:KOZ852061 KPB852061:KPC852061 KPE852061:KPF852061 KPH852061:KPI852061 KPK852061:KPL852061 KTG852061:KTH852061 KTJ852061:KTK852061 KTM852061:KTN852061 KTP852061:KTQ852061 KTS852061:KTT852061 KTV852061:KTW852061 KTY852061:KTZ852061 KUB852061:KUC852061 KUE852061:KUF852061 KUQ852061:KUR852061 KUZ852061:KVA852061 KVC852061:KVD852061 KVF852061:KVG852061 KVI852061:KVJ852061 KVL852061:KVM852061 KVO852061:KVP852061 KVR852061:KVS852061 KVU852061:KVV852061 KVX852061:KVY852061 KWD852061:KWE852061 KWG852061:KWH852061 KWJ852061:KWK852061 KWM852061:KWN852061 KWP852061:KWQ852061 KWS852061:KWT852061 KWV852061:KWW852061 KWY852061:KWZ852061 KXB852061:KXC852061 KXE852061:KXF852061 KXH852061:KXI852061 KXK852061:KXL852061 KXN852061:KXO852061 KXQ852061:KXR852061 KXT852061:KXU852061 KYC852061:KYD852061 KYI852061:KYJ852061 KYR852061:KYS852061 KYU852061:KYV852061 KYX852061:KYY852061 KZA852061:KZB852061 KZD852061:KZE852061 KZG852061:KZH852061 LDC852061:LDD852061 LDF852061:LDG852061 LDI852061:LDJ852061 LDL852061:LDM852061 LDO852061:LDP852061 LDR852061:LDS852061 LDU852061:LDV852061 LDX852061:LDY852061 LEA852061:LEB852061 LEM852061:LEN852061 LEV852061:LEW852061 LEY852061:LEZ852061 LFB852061:LFC852061 LFE852061:LFF852061 LFH852061:LFI852061 LFK852061:LFL852061 LFN852061:LFO852061 LFQ852061:LFR852061 LFT852061:LFU852061 LFZ852061:LGA852061 LGC852061:LGD852061 LGF852061:LGG852061 LGI852061:LGJ852061 LGL852061:LGM852061 LGO852061:LGP852061 LGR852061:LGS852061 LGU852061:LGV852061 LGX852061:LGY852061 LHA852061:LHB852061 LHD852061:LHE852061 LHG852061:LHH852061 LHJ852061:LHK852061 LHM852061:LHN852061 LHP852061:LHQ852061 LHY852061:LHZ852061 LIE852061:LIF852061 LIN852061:LIO852061 LIQ852061:LIR852061 LIT852061:LIU852061 LIW852061:LIX852061 LIZ852061:LJA852061 LJC852061:LJD852061 LMY852061:LMZ852061 LNB852061:LNC852061 LNE852061:LNF852061 LNH852061:LNI852061 LNK852061:LNL852061 LNN852061:LNO852061 LNQ852061:LNR852061 LNT852061:LNU852061 LNW852061:LNX852061 LOI852061:LOJ852061 LOR852061:LOS852061 LOU852061:LOV852061 LOX852061:LOY852061 LPA852061:LPB852061 LPD852061:LPE852061 LPG852061:LPH852061 LPJ852061:LPK852061 LPM852061:LPN852061 LPP852061:LPQ852061 LPV852061:LPW852061 LPY852061:LPZ852061 LQB852061:LQC852061 LQE852061:LQF852061 LQH852061:LQI852061 LQK852061:LQL852061 LQN852061:LQO852061 LQQ852061:LQR852061 LQT852061:LQU852061 LQW852061:LQX852061 LQZ852061:LRA852061 LRC852061:LRD852061 LRF852061:LRG852061 LRI852061:LRJ852061 LRL852061:LRM852061 LRU852061:LRV852061 LSA852061:LSB852061 LSJ852061:LSK852061 LSM852061:LSN852061 LSP852061:LSQ852061 LSS852061:LST852061 LSV852061:LSW852061 LSY852061:LSZ852061 LWU852061:LWV852061 LWX852061:LWY852061 LXA852061:LXB852061 LXD852061:LXE852061 LXG852061:LXH852061 LXJ852061:LXK852061 LXM852061:LXN852061 LXP852061:LXQ852061 LXS852061:LXT852061 LYE852061:LYF852061 LYN852061:LYO852061 LYQ852061:LYR852061 LYT852061:LYU852061 LYW852061:LYX852061 LYZ852061:LZA852061 LZC852061:LZD852061 LZF852061:LZG852061 LZI852061:LZJ852061 LZL852061:LZM852061 LZR852061:LZS852061 LZU852061:LZV852061 LZX852061:LZY852061 MAA852061:MAB852061 MAD852061:MAE852061 MAG852061:MAH852061 MAJ852061:MAK852061 MAM852061:MAN852061 MAP852061:MAQ852061 MAS852061:MAT852061 MAV852061:MAW852061 MAY852061:MAZ852061 MBB852061:MBC852061 MBE852061:MBF852061 MBH852061:MBI852061 MBQ852061:MBR852061 MBW852061:MBX852061 MCF852061:MCG852061 MCI852061:MCJ852061 MCL852061:MCM852061 MCO852061:MCP852061 MCR852061:MCS852061 MCU852061:MCV852061 MGQ852061:MGR852061 MGT852061:MGU852061 MGW852061:MGX852061 MGZ852061:MHA852061 MHC852061:MHD852061 MHF852061:MHG852061 MHI852061:MHJ852061 MHL852061:MHM852061 MHO852061:MHP852061 MIA852061:MIB852061 MIJ852061:MIK852061 MIM852061:MIN852061 MIP852061:MIQ852061 MIS852061:MIT852061 MIV852061:MIW852061 MIY852061:MIZ852061 MJB852061:MJC852061 MJE852061:MJF852061 MJH852061:MJI852061 MJN852061:MJO852061 MJQ852061:MJR852061 MJT852061:MJU852061 MJW852061:MJX852061 MJZ852061:MKA852061 MKC852061:MKD852061 MKF852061:MKG852061 MKI852061:MKJ852061 MKL852061:MKM852061 MKO852061:MKP852061 MKR852061:MKS852061 MKU852061:MKV852061 MKX852061:MKY852061 MLA852061:MLB852061 MLD852061:MLE852061 MLM852061:MLN852061 MLS852061:MLT852061 MMB852061:MMC852061 MME852061:MMF852061 MMH852061:MMI852061 MMK852061:MML852061 MMN852061:MMO852061 MMQ852061:MMR852061 MQM852061:MQN852061 MQP852061:MQQ852061 MQS852061:MQT852061 MQV852061:MQW852061 MQY852061:MQZ852061 MRB852061:MRC852061 MRE852061:MRF852061 MRH852061:MRI852061 MRK852061:MRL852061 MRW852061:MRX852061 MSF852061:MSG852061 MSI852061:MSJ852061 MSL852061:MSM852061 MSO852061:MSP852061 MSR852061:MSS852061 MSU852061:MSV852061 MSX852061:MSY852061 MTA852061:MTB852061 MTD852061:MTE852061 MTJ852061:MTK852061 MTM852061:MTN852061 MTP852061:MTQ852061 MTS852061:MTT852061 MTV852061:MTW852061 MTY852061:MTZ852061 MUB852061:MUC852061 MUE852061:MUF852061 MUH852061:MUI852061 MUK852061:MUL852061 MUN852061:MUO852061 MUQ852061:MUR852061 MUT852061:MUU852061 MUW852061:MUX852061 MUZ852061:MVA852061 MVI852061:MVJ852061 MVO852061:MVP852061 MVX852061:MVY852061 MWA852061:MWB852061 MWD852061:MWE852061 MWG852061:MWH852061 MWJ852061:MWK852061 MWM852061:MWN852061 NAI852061:NAJ852061 NAL852061:NAM852061 NAO852061:NAP852061 NAR852061:NAS852061 NAU852061:NAV852061 NAX852061:NAY852061 NBA852061:NBB852061 NBD852061:NBE852061 NBG852061:NBH852061 NBS852061:NBT852061 NCB852061:NCC852061 NCE852061:NCF852061 NCH852061:NCI852061 NCK852061:NCL852061 NCN852061:NCO852061 NCQ852061:NCR852061 NCT852061:NCU852061 NCW852061:NCX852061 NCZ852061:NDA852061 NDF852061:NDG852061 NDI852061:NDJ852061 NDL852061:NDM852061 NDO852061:NDP852061 NDR852061:NDS852061 NDU852061:NDV852061 NDX852061:NDY852061 NEA852061:NEB852061 NED852061:NEE852061 NEG852061:NEH852061 NEJ852061:NEK852061 NEM852061:NEN852061 NEP852061:NEQ852061 NES852061:NET852061 NEV852061:NEW852061 NFE852061:NFF852061 NFK852061:NFL852061 NFT852061:NFU852061 NFW852061:NFX852061 NFZ852061:NGA852061 NGC852061:NGD852061 NGF852061:NGG852061 NGI852061:NGJ852061 NKE852061:NKF852061 NKH852061:NKI852061 NKK852061:NKL852061 NKN852061:NKO852061 NKQ852061:NKR852061 NKT852061:NKU852061 NKW852061:NKX852061 NKZ852061:NLA852061 NLC852061:NLD852061 NLO852061:NLP852061 NLX852061:NLY852061 NMA852061:NMB852061 NMD852061:NME852061 NMG852061:NMH852061 NMJ852061:NMK852061 NMM852061:NMN852061 NMP852061:NMQ852061 NMS852061:NMT852061 NMV852061:NMW852061 NNB852061:NNC852061 NNE852061:NNF852061 NNH852061:NNI852061 NNK852061:NNL852061 NNN852061:NNO852061 NNQ852061:NNR852061 NNT852061:NNU852061 NNW852061:NNX852061 NNZ852061:NOA852061 NOC852061:NOD852061 NOF852061:NOG852061 NOI852061:NOJ852061 NOL852061:NOM852061 NOO852061:NOP852061 NOR852061:NOS852061 NPA852061:NPB852061 NPG852061:NPH852061 NPP852061:NPQ852061 NPS852061:NPT852061 NPV852061:NPW852061 NPY852061:NPZ852061 NQB852061:NQC852061 NQE852061:NQF852061 NUA852061:NUB852061 NUD852061:NUE852061 NUG852061:NUH852061 NUJ852061:NUK852061 NUM852061:NUN852061 NUP852061:NUQ852061 NUS852061:NUT852061 NUV852061:NUW852061 NUY852061:NUZ852061 NVK852061:NVL852061 NVT852061:NVU852061 NVW852061:NVX852061 NVZ852061:NWA852061 NWC852061:NWD852061 NWF852061:NWG852061 NWI852061:NWJ852061 NWL852061:NWM852061 NWO852061:NWP852061 NWR852061:NWS852061 NWX852061:NWY852061 NXA852061:NXB852061 NXD852061:NXE852061 NXG852061:NXH852061 NXJ852061:NXK852061 NXM852061:NXN852061 NXP852061:NXQ852061 NXS852061:NXT852061 NXV852061:NXW852061 NXY852061:NXZ852061 NYB852061:NYC852061 NYE852061:NYF852061 NYH852061:NYI852061 NYK852061:NYL852061 NYN852061:NYO852061 NYW852061:NYX852061 NZC852061:NZD852061 NZL852061:NZM852061 NZO852061:NZP852061 NZR852061:NZS852061 NZU852061:NZV852061 NZX852061:NZY852061 OAA852061:OAB852061 ODW852061:ODX852061 ODZ852061:OEA852061 OEC852061:OED852061 OEF852061:OEG852061 OEI852061:OEJ852061 OEL852061:OEM852061 OEO852061:OEP852061 OER852061:OES852061 OEU852061:OEV852061 OFG852061:OFH852061 OFP852061:OFQ852061 OFS852061:OFT852061 OFV852061:OFW852061 OFY852061:OFZ852061 OGB852061:OGC852061 OGE852061:OGF852061 OGH852061:OGI852061 OGK852061:OGL852061 OGN852061:OGO852061 OGT852061:OGU852061 OGW852061:OGX852061 OGZ852061:OHA852061 OHC852061:OHD852061 OHF852061:OHG852061 OHI852061:OHJ852061 OHL852061:OHM852061 OHO852061:OHP852061 OHR852061:OHS852061 OHU852061:OHV852061 OHX852061:OHY852061 OIA852061:OIB852061 OID852061:OIE852061 OIG852061:OIH852061 OIJ852061:OIK852061 OIS852061:OIT852061 OIY852061:OIZ852061 OJH852061:OJI852061 OJK852061:OJL852061 OJN852061:OJO852061 OJQ852061:OJR852061 OJT852061:OJU852061 OJW852061:OJX852061 ONS852061:ONT852061 ONV852061:ONW852061 ONY852061:ONZ852061 OOB852061:OOC852061 OOE852061:OOF852061 OOH852061:OOI852061 OOK852061:OOL852061 OON852061:OOO852061 OOQ852061:OOR852061 OPC852061:OPD852061 OPL852061:OPM852061 OPO852061:OPP852061 OPR852061:OPS852061 OPU852061:OPV852061 OPX852061:OPY852061 OQA852061:OQB852061 OQD852061:OQE852061 OQG852061:OQH852061 OQJ852061:OQK852061 OQP852061:OQQ852061 OQS852061:OQT852061 OQV852061:OQW852061 OQY852061:OQZ852061 ORB852061:ORC852061 ORE852061:ORF852061 ORH852061:ORI852061 ORK852061:ORL852061 ORN852061:ORO852061 ORQ852061:ORR852061 ORT852061:ORU852061 ORW852061:ORX852061 ORZ852061:OSA852061 OSC852061:OSD852061 OSF852061:OSG852061 OSO852061:OSP852061 OSU852061:OSV852061 OTD852061:OTE852061 OTG852061:OTH852061 OTJ852061:OTK852061 OTM852061:OTN852061 OTP852061:OTQ852061 OTS852061:OTT852061 OXO852061:OXP852061 OXR852061:OXS852061 OXU852061:OXV852061 OXX852061:OXY852061 OYA852061:OYB852061 OYD852061:OYE852061 OYG852061:OYH852061 OYJ852061:OYK852061 OYM852061:OYN852061 OYY852061:OYZ852061 OZH852061:OZI852061 OZK852061:OZL852061 OZN852061:OZO852061 OZQ852061:OZR852061 OZT852061:OZU852061 OZW852061:OZX852061 OZZ852061:PAA852061 PAC852061:PAD852061 PAF852061:PAG852061 PAL852061:PAM852061 PAO852061:PAP852061 PAR852061:PAS852061 PAU852061:PAV852061 PAX852061:PAY852061 PBA852061:PBB852061 PBD852061:PBE852061 PBG852061:PBH852061 PBJ852061:PBK852061 PBM852061:PBN852061 PBP852061:PBQ852061 PBS852061:PBT852061 PBV852061:PBW852061 PBY852061:PBZ852061 PCB852061:PCC852061 PCK852061:PCL852061 PCQ852061:PCR852061 PCZ852061:PDA852061 PDC852061:PDD852061 PDF852061:PDG852061 PDI852061:PDJ852061 PDL852061:PDM852061 PDO852061:PDP852061 PHK852061:PHL852061 PHN852061:PHO852061 PHQ852061:PHR852061 PHT852061:PHU852061 PHW852061:PHX852061 PHZ852061:PIA852061 PIC852061:PID852061 PIF852061:PIG852061 PII852061:PIJ852061 PIU852061:PIV852061 PJD852061:PJE852061 PJG852061:PJH852061 PJJ852061:PJK852061 PJM852061:PJN852061 PJP852061:PJQ852061 PJS852061:PJT852061 PJV852061:PJW852061 PJY852061:PJZ852061 PKB852061:PKC852061 PKH852061:PKI852061 PKK852061:PKL852061 PKN852061:PKO852061 PKQ852061:PKR852061 PKT852061:PKU852061 PKW852061:PKX852061 PKZ852061:PLA852061 PLC852061:PLD852061 PLF852061:PLG852061 PLI852061:PLJ852061 PLL852061:PLM852061 PLO852061:PLP852061 PLR852061:PLS852061 PLU852061:PLV852061 PLX852061:PLY852061 PMG852061:PMH852061 PMM852061:PMN852061 PMV852061:PMW852061 PMY852061:PMZ852061 PNB852061:PNC852061 PNE852061:PNF852061 PNH852061:PNI852061 PNK852061:PNL852061 PRG852061:PRH852061 PRJ852061:PRK852061 PRM852061:PRN852061 PRP852061:PRQ852061 PRS852061:PRT852061 PRV852061:PRW852061 PRY852061:PRZ852061 PSB852061:PSC852061 PSE852061:PSF852061 PSQ852061:PSR852061 PSZ852061:PTA852061 PTC852061:PTD852061 PTF852061:PTG852061 PTI852061:PTJ852061 PTL852061:PTM852061 PTO852061:PTP852061 PTR852061:PTS852061 PTU852061:PTV852061 PTX852061:PTY852061 PUD852061:PUE852061 PUG852061:PUH852061 PUJ852061:PUK852061 PUM852061:PUN852061 PUP852061:PUQ852061 PUS852061:PUT852061 PUV852061:PUW852061 PUY852061:PUZ852061 PVB852061:PVC852061 PVE852061:PVF852061 PVH852061:PVI852061 PVK852061:PVL852061 PVN852061:PVO852061 PVQ852061:PVR852061 PVT852061:PVU852061 PWC852061:PWD852061 PWI852061:PWJ852061 PWR852061:PWS852061 PWU852061:PWV852061 PWX852061:PWY852061 PXA852061:PXB852061 PXD852061:PXE852061 PXG852061:PXH852061 QBC852061:QBD852061 QBF852061:QBG852061 QBI852061:QBJ852061 QBL852061:QBM852061 QBO852061:QBP852061 QBR852061:QBS852061 QBU852061:QBV852061 QBX852061:QBY852061 QCA852061:QCB852061 QCM852061:QCN852061 QCV852061:QCW852061 QCY852061:QCZ852061 QDB852061:QDC852061 QDE852061:QDF852061 QDH852061:QDI852061 QDK852061:QDL852061 QDN852061:QDO852061 QDQ852061:QDR852061 QDT852061:QDU852061 QDZ852061:QEA852061 QEC852061:QED852061 QEF852061:QEG852061 QEI852061:QEJ852061 QEL852061:QEM852061 QEO852061:QEP852061 QER852061:QES852061 QEU852061:QEV852061 QEX852061:QEY852061 QFA852061:QFB852061 QFD852061:QFE852061 QFG852061:QFH852061 QFJ852061:QFK852061 QFM852061:QFN852061 QFP852061:QFQ852061 QFY852061:QFZ852061 QGE852061:QGF852061 QGN852061:QGO852061 QGQ852061:QGR852061 QGT852061:QGU852061 QGW852061:QGX852061 QGZ852061:QHA852061 QHC852061:QHD852061 QKY852061:QKZ852061 QLB852061:QLC852061 QLE852061:QLF852061 QLH852061:QLI852061 QLK852061:QLL852061 QLN852061:QLO852061 QLQ852061:QLR852061 QLT852061:QLU852061 QLW852061:QLX852061 QMI852061:QMJ852061 QMR852061:QMS852061 QMU852061:QMV852061 QMX852061:QMY852061 QNA852061:QNB852061 QND852061:QNE852061 QNG852061:QNH852061 QNJ852061:QNK852061 QNM852061:QNN852061 QNP852061:QNQ852061 QNV852061:QNW852061 QNY852061:QNZ852061 QOB852061:QOC852061 QOE852061:QOF852061 QOH852061:QOI852061 QOK852061:QOL852061 QON852061:QOO852061 QOQ852061:QOR852061 QOT852061:QOU852061 QOW852061:QOX852061 QOZ852061:QPA852061 QPC852061:QPD852061 QPF852061:QPG852061 QPI852061:QPJ852061 QPL852061:QPM852061 QPU852061:QPV852061 QQA852061:QQB852061 QQJ852061:QQK852061 QQM852061:QQN852061 QQP852061:QQQ852061 QQS852061:QQT852061 QQV852061:QQW852061 QQY852061:QQZ852061 QUU852061:QUV852061 QUX852061:QUY852061 QVA852061:QVB852061 QVD852061:QVE852061 QVG852061:QVH852061 QVJ852061:QVK852061 QVM852061:QVN852061 QVP852061:QVQ852061 QVS852061:QVT852061 QWE852061:QWF852061 QWN852061:QWO852061 QWQ852061:QWR852061 QWT852061:QWU852061 QWW852061:QWX852061 QWZ852061:QXA852061 QXC852061:QXD852061 QXF852061:QXG852061 QXI852061:QXJ852061 QXL852061:QXM852061 QXR852061:QXS852061 QXU852061:QXV852061 QXX852061:QXY852061 QYA852061:QYB852061 QYD852061:QYE852061 QYG852061:QYH852061 QYJ852061:QYK852061 QYM852061:QYN852061 QYP852061:QYQ852061 QYS852061:QYT852061 QYV852061:QYW852061 QYY852061:QYZ852061 QZB852061:QZC852061 QZE852061:QZF852061 QZH852061:QZI852061 QZQ852061:QZR852061 QZW852061:QZX852061 RAF852061:RAG852061 RAI852061:RAJ852061 RAL852061:RAM852061 RAO852061:RAP852061 RAR852061:RAS852061 RAU852061:RAV852061 REQ852061:RER852061 RET852061:REU852061 REW852061:REX852061 REZ852061:RFA852061 RFC852061:RFD852061 RFF852061:RFG852061 RFI852061:RFJ852061 RFL852061:RFM852061 RFO852061:RFP852061 RGA852061:RGB852061 RGJ852061:RGK852061 RGM852061:RGN852061 RGP852061:RGQ852061 RGS852061:RGT852061 RGV852061:RGW852061 RGY852061:RGZ852061 RHB852061:RHC852061 RHE852061:RHF852061 RHH852061:RHI852061 RHN852061:RHO852061 RHQ852061:RHR852061 RHT852061:RHU852061 RHW852061:RHX852061 RHZ852061:RIA852061 RIC852061:RID852061 RIF852061:RIG852061 RII852061:RIJ852061 RIL852061:RIM852061 RIO852061:RIP852061 RIR852061:RIS852061 RIU852061:RIV852061 RIX852061:RIY852061 RJA852061:RJB852061 RJD852061:RJE852061 RJM852061:RJN852061 RJS852061:RJT852061 RKB852061:RKC852061 RKE852061:RKF852061 RKH852061:RKI852061 RKK852061:RKL852061 RKN852061:RKO852061 RKQ852061:RKR852061 ROM852061:RON852061 ROP852061:ROQ852061 ROS852061:ROT852061 ROV852061:ROW852061 ROY852061:ROZ852061 RPB852061:RPC852061 RPE852061:RPF852061 RPH852061:RPI852061 RPK852061:RPL852061 RPW852061:RPX852061 RQF852061:RQG852061 RQI852061:RQJ852061 RQL852061:RQM852061 RQO852061:RQP852061 RQR852061:RQS852061 RQU852061:RQV852061 RQX852061:RQY852061 RRA852061:RRB852061 RRD852061:RRE852061 RRJ852061:RRK852061 RRM852061:RRN852061 RRP852061:RRQ852061 RRS852061:RRT852061 RRV852061:RRW852061 RRY852061:RRZ852061 RSB852061:RSC852061 RSE852061:RSF852061 RSH852061:RSI852061 RSK852061:RSL852061 RSN852061:RSO852061 RSQ852061:RSR852061 RST852061:RSU852061 RSW852061:RSX852061 RSZ852061:RTA852061 RTI852061:RTJ852061 RTO852061:RTP852061 RTX852061:RTY852061 RUA852061:RUB852061 RUD852061:RUE852061 RUG852061:RUH852061 RUJ852061:RUK852061 RUM852061:RUN852061 RYI852061:RYJ852061 RYL852061:RYM852061 RYO852061:RYP852061 RYR852061:RYS852061 RYU852061:RYV852061 RYX852061:RYY852061 RZA852061:RZB852061 RZD852061:RZE852061 RZG852061:RZH852061 RZS852061:RZT852061 SAB852061:SAC852061 SAE852061:SAF852061 SAH852061:SAI852061 SAK852061:SAL852061 SAN852061:SAO852061 SAQ852061:SAR852061 SAT852061:SAU852061 SAW852061:SAX852061 SAZ852061:SBA852061 SBF852061:SBG852061 SBI852061:SBJ852061 SBL852061:SBM852061 SBO852061:SBP852061 SBR852061:SBS852061 SBU852061:SBV852061 SBX852061:SBY852061 SCA852061:SCB852061 SCD852061:SCE852061 SCG852061:SCH852061 SCJ852061:SCK852061 SCM852061:SCN852061 SCP852061:SCQ852061 SCS852061:SCT852061 SCV852061:SCW852061 SDE852061:SDF852061 SDK852061:SDL852061 SDT852061:SDU852061 SDW852061:SDX852061 SDZ852061:SEA852061 SEC852061:SED852061 SEF852061:SEG852061 SEI852061:SEJ852061 SIE852061:SIF852061 SIH852061:SII852061 SIK852061:SIL852061 SIN852061:SIO852061 SIQ852061:SIR852061 SIT852061:SIU852061 SIW852061:SIX852061 SIZ852061:SJA852061 SJC852061:SJD852061 SJO852061:SJP852061 SJX852061:SJY852061 SKA852061:SKB852061 SKD852061:SKE852061 SKG852061:SKH852061 SKJ852061:SKK852061 SKM852061:SKN852061 SKP852061:SKQ852061 SKS852061:SKT852061 SKV852061:SKW852061 SLB852061:SLC852061 SLE852061:SLF852061 SLH852061:SLI852061 SLK852061:SLL852061 SLN852061:SLO852061 SLQ852061:SLR852061 SLT852061:SLU852061 SLW852061:SLX852061 SLZ852061:SMA852061 SMC852061:SMD852061 SMF852061:SMG852061 SMI852061:SMJ852061 SML852061:SMM852061 SMO852061:SMP852061 SMR852061:SMS852061 SNA852061:SNB852061 SNG852061:SNH852061 SNP852061:SNQ852061 SNS852061:SNT852061 SNV852061:SNW852061 SNY852061:SNZ852061 SOB852061:SOC852061 SOE852061:SOF852061 SSA852061:SSB852061 SSD852061:SSE852061 SSG852061:SSH852061 SSJ852061:SSK852061 SSM852061:SSN852061 SSP852061:SSQ852061 SSS852061:SST852061 SSV852061:SSW852061 SSY852061:SSZ852061 STK852061:STL852061 STT852061:STU852061 STW852061:STX852061 STZ852061:SUA852061 SUC852061:SUD852061 SUF852061:SUG852061 SUI852061:SUJ852061 SUL852061:SUM852061 SUO852061:SUP852061 SUR852061:SUS852061 SUX852061:SUY852061 SVA852061:SVB852061 SVD852061:SVE852061 SVG852061:SVH852061 SVJ852061:SVK852061 SVM852061:SVN852061 SVP852061:SVQ852061 SVS852061:SVT852061 SVV852061:SVW852061 SVY852061:SVZ852061 SWB852061:SWC852061 SWE852061:SWF852061 SWH852061:SWI852061 SWK852061:SWL852061 SWN852061:SWO852061 SWW852061:SWX852061 SXC852061:SXD852061 SXL852061:SXM852061 SXO852061:SXP852061 SXR852061:SXS852061 SXU852061:SXV852061 SXX852061:SXY852061 SYA852061:SYB852061 TBW852061:TBX852061 TBZ852061:TCA852061 TCC852061:TCD852061 TCF852061:TCG852061 TCI852061:TCJ852061 TCL852061:TCM852061 TCO852061:TCP852061 TCR852061:TCS852061 TCU852061:TCV852061 TDG852061:TDH852061 TDP852061:TDQ852061 TDS852061:TDT852061 TDV852061:TDW852061 TDY852061:TDZ852061 TEB852061:TEC852061 TEE852061:TEF852061 TEH852061:TEI852061 TEK852061:TEL852061 TEN852061:TEO852061 TET852061:TEU852061 TEW852061:TEX852061 TEZ852061:TFA852061 TFC852061:TFD852061 TFF852061:TFG852061 TFI852061:TFJ852061 TFL852061:TFM852061 TFO852061:TFP852061 TFR852061:TFS852061 TFU852061:TFV852061 TFX852061:TFY852061 TGA852061:TGB852061 TGD852061:TGE852061 TGG852061:TGH852061 TGJ852061:TGK852061 TGS852061:TGT852061 TGY852061:TGZ852061 THH852061:THI852061 THK852061:THL852061 THN852061:THO852061 THQ852061:THR852061 THT852061:THU852061 THW852061:THX852061 TLS852061:TLT852061 TLV852061:TLW852061 TLY852061:TLZ852061 TMB852061:TMC852061 TME852061:TMF852061 TMH852061:TMI852061 TMK852061:TML852061 TMN852061:TMO852061 TMQ852061:TMR852061 TNC852061:TND852061 TNL852061:TNM852061 TNO852061:TNP852061 TNR852061:TNS852061 TNU852061:TNV852061 TNX852061:TNY852061 TOA852061:TOB852061 TOD852061:TOE852061 TOG852061:TOH852061 TOJ852061:TOK852061 TOP852061:TOQ852061 TOS852061:TOT852061 TOV852061:TOW852061 TOY852061:TOZ852061 TPB852061:TPC852061 TPE852061:TPF852061 TPH852061:TPI852061 TPK852061:TPL852061 TPN852061:TPO852061 TPQ852061:TPR852061 TPT852061:TPU852061 TPW852061:TPX852061 TPZ852061:TQA852061 TQC852061:TQD852061 TQF852061:TQG852061 TQO852061:TQP852061 TQU852061:TQV852061 TRD852061:TRE852061 TRG852061:TRH852061 TRJ852061:TRK852061 TRM852061:TRN852061 TRP852061:TRQ852061 TRS852061:TRT852061 TVO852061:TVP852061 TVR852061:TVS852061 TVU852061:TVV852061 TVX852061:TVY852061 TWA852061:TWB852061 TWD852061:TWE852061 TWG852061:TWH852061 TWJ852061:TWK852061 TWM852061:TWN852061 TWY852061:TWZ852061 TXH852061:TXI852061 TXK852061:TXL852061 TXN852061:TXO852061 TXQ852061:TXR852061 TXT852061:TXU852061 TXW852061:TXX852061 TXZ852061:TYA852061 TYC852061:TYD852061 TYF852061:TYG852061 TYL852061:TYM852061 TYO852061:TYP852061 TYR852061:TYS852061 TYU852061:TYV852061 TYX852061:TYY852061 TZA852061:TZB852061 TZD852061:TZE852061 TZG852061:TZH852061 TZJ852061:TZK852061 TZM852061:TZN852061 TZP852061:TZQ852061 TZS852061:TZT852061 TZV852061:TZW852061 TZY852061:TZZ852061 UAB852061:UAC852061 UAK852061:UAL852061 UAQ852061:UAR852061 UAZ852061:UBA852061 UBC852061:UBD852061 UBF852061:UBG852061 UBI852061:UBJ852061 UBL852061:UBM852061 UBO852061:UBP852061 UFK852061:UFL852061 UFN852061:UFO852061 UFQ852061:UFR852061 UFT852061:UFU852061 UFW852061:UFX852061 UFZ852061:UGA852061 UGC852061:UGD852061 UGF852061:UGG852061 UGI852061:UGJ852061 UGU852061:UGV852061 UHD852061:UHE852061 UHG852061:UHH852061 UHJ852061:UHK852061 UHM852061:UHN852061 UHP852061:UHQ852061 UHS852061:UHT852061 UHV852061:UHW852061 UHY852061:UHZ852061 UIB852061:UIC852061 UIH852061:UII852061 UIK852061:UIL852061 UIN852061:UIO852061 UIQ852061:UIR852061 UIT852061:UIU852061 UIW852061:UIX852061 UIZ852061:UJA852061 UJC852061:UJD852061 UJF852061:UJG852061 UJI852061:UJJ852061 UJL852061:UJM852061 UJO852061:UJP852061 UJR852061:UJS852061 UJU852061:UJV852061 UJX852061:UJY852061 UKG852061:UKH852061 UKM852061:UKN852061 UKV852061:UKW852061 UKY852061:UKZ852061 ULB852061:ULC852061 ULE852061:ULF852061 ULH852061:ULI852061 ULK852061:ULL852061 UPG852061:UPH852061 UPJ852061:UPK852061 UPM852061:UPN852061 UPP852061:UPQ852061 UPS852061:UPT852061 UPV852061:UPW852061 UPY852061:UPZ852061 UQB852061:UQC852061 UQE852061:UQF852061 UQQ852061:UQR852061 UQZ852061:URA852061 URC852061:URD852061 URF852061:URG852061 URI852061:URJ852061 URL852061:URM852061 URO852061:URP852061 URR852061:URS852061 URU852061:URV852061 URX852061:URY852061 USD852061:USE852061 USG852061:USH852061 USJ852061:USK852061 USM852061:USN852061 USP852061:USQ852061 USS852061:UST852061 USV852061:USW852061 USY852061:USZ852061 UTB852061:UTC852061 UTE852061:UTF852061 UTH852061:UTI852061 UTK852061:UTL852061 UTN852061:UTO852061 UTQ852061:UTR852061 UTT852061:UTU852061 UUC852061:UUD852061 UUI852061:UUJ852061 UUR852061:UUS852061 UUU852061:UUV852061 UUX852061:UUY852061 UVA852061:UVB852061 UVD852061:UVE852061 UVG852061:UVH852061 UZC852061:UZD852061 UZF852061:UZG852061 UZI852061:UZJ852061 UZL852061:UZM852061 UZO852061:UZP852061 UZR852061:UZS852061 UZU852061:UZV852061 UZX852061:UZY852061 VAA852061:VAB852061 VAM852061:VAN852061 VAV852061:VAW852061 VAY852061:VAZ852061 VBB852061:VBC852061 VBE852061:VBF852061 VBH852061:VBI852061 VBK852061:VBL852061 VBN852061:VBO852061 VBQ852061:VBR852061 VBT852061:VBU852061 VBZ852061:VCA852061 VCC852061:VCD852061 VCF852061:VCG852061 VCI852061:VCJ852061 VCL852061:VCM852061 VCO852061:VCP852061 VCR852061:VCS852061 VCU852061:VCV852061 VCX852061:VCY852061 VDA852061:VDB852061 VDD852061:VDE852061 VDG852061:VDH852061 VDJ852061:VDK852061 VDM852061:VDN852061 VDP852061:VDQ852061 VDY852061:VDZ852061 VEE852061:VEF852061 VEN852061:VEO852061 VEQ852061:VER852061 VET852061:VEU852061 VEW852061:VEX852061 VEZ852061:VFA852061 VFC852061:VFD852061 VIY852061:VIZ852061 VJB852061:VJC852061 VJE852061:VJF852061 VJH852061:VJI852061 VJK852061:VJL852061 VJN852061:VJO852061 VJQ852061:VJR852061 VJT852061:VJU852061 VJW852061:VJX852061 VKI852061:VKJ852061 VKR852061:VKS852061 VKU852061:VKV852061 VKX852061:VKY852061 VLA852061:VLB852061 VLD852061:VLE852061 VLG852061:VLH852061 VLJ852061:VLK852061 VLM852061:VLN852061 VLP852061:VLQ852061 VLV852061:VLW852061 VLY852061:VLZ852061 VMB852061:VMC852061 VME852061:VMF852061 VMH852061:VMI852061 VMK852061:VML852061 VMN852061:VMO852061 VMQ852061:VMR852061 VMT852061:VMU852061 VMW852061:VMX852061 VMZ852061:VNA852061 VNC852061:VND852061 VNF852061:VNG852061 VNI852061:VNJ852061 VNL852061:VNM852061 VNU852061:VNV852061 VOA852061:VOB852061 VOJ852061:VOK852061 VOM852061:VON852061 VOP852061:VOQ852061 VOS852061:VOT852061 VOV852061:VOW852061 VOY852061:VOZ852061 VSU852061:VSV852061 VSX852061:VSY852061 VTA852061:VTB852061 VTD852061:VTE852061 VTG852061:VTH852061 VTJ852061:VTK852061 VTM852061:VTN852061 VTP852061:VTQ852061 VTS852061:VTT852061 VUE852061:VUF852061 VUN852061:VUO852061 VUQ852061:VUR852061 VUT852061:VUU852061 VUW852061:VUX852061 VUZ852061:VVA852061 VVC852061:VVD852061 VVF852061:VVG852061 VVI852061:VVJ852061 VVL852061:VVM852061 VVR852061:VVS852061 VVU852061:VVV852061 VVX852061:VVY852061 VWA852061:VWB852061 VWD852061:VWE852061 VWG852061:VWH852061 VWJ852061:VWK852061 VWM852061:VWN852061 VWP852061:VWQ852061 VWS852061:VWT852061 VWV852061:VWW852061 VWY852061:VWZ852061 VXB852061:VXC852061 VXE852061:VXF852061 VXH852061:VXI852061 VXQ852061:VXR852061 VXW852061:VXX852061 VYF852061:VYG852061 VYI852061:VYJ852061 VYL852061:VYM852061 VYO852061:VYP852061 VYR852061:VYS852061 VYU852061:VYV852061 WCQ852061:WCR852061 WCT852061:WCU852061 WCW852061:WCX852061 WCZ852061:WDA852061 WDC852061:WDD852061 WDF852061:WDG852061 WDI852061:WDJ852061 WDL852061:WDM852061 WDO852061:WDP852061 WEA852061:WEB852061 WEJ852061:WEK852061 WEM852061:WEN852061 WEP852061:WEQ852061 WES852061:WET852061 WEV852061:WEW852061 WEY852061:WEZ852061 WFB852061:WFC852061 WFE852061:WFF852061 WFH852061:WFI852061 WFN852061:WFO852061 WFQ852061:WFR852061 WFT852061:WFU852061 WFW852061:WFX852061 WFZ852061:WGA852061 WGC852061:WGD852061 WGF852061:WGG852061 WGI852061:WGJ852061 WGL852061:WGM852061 WGO852061:WGP852061 WGR852061:WGS852061 WGU852061:WGV852061 WGX852061:WGY852061 WHA852061:WHB852061 WHD852061:WHE852061 WHM852061:WHN852061 WHS852061:WHT852061 WIB852061:WIC852061 WIE852061:WIF852061 WIH852061:WII852061 WIK852061:WIL852061 WIN852061:WIO852061 WIQ852061:WIR852061 WMM852061:WMN852061 WMP852061:WMQ852061 WMS852061:WMT852061 WMV852061:WMW852061 WMY852061:WMZ852061 WNB852061:WNC852061 WNE852061:WNF852061 WNH852061:WNI852061 WNK852061:WNL852061 WNW852061:WNX852061 WOF852061:WOG852061 WOI852061:WOJ852061 WOL852061:WOM852061 WOO852061:WOP852061 WOR852061:WOS852061 WOU852061:WOV852061 WOX852061:WOY852061 WPA852061:WPB852061 WPD852061:WPE852061 WPJ852061:WPK852061 WPM852061:WPN852061 WPP852061:WPQ852061 WPS852061:WPT852061 WPV852061:WPW852061 WPY852061:WPZ852061 WQB852061:WQC852061 WQE852061:WQF852061 WQH852061:WQI852061 WQK852061:WQL852061 WQN852061:WQO852061 WQQ852061:WQR852061 WQT852061:WQU852061 WQW852061:WQX852061 WQZ852061:WRA852061 WRI852061:WRJ852061 WRO852061:WRP852061 WRX852061:WRY852061 WSA852061:WSB852061 WSD852061:WSE852061 WSG852061:WSH852061 WSJ852061:WSK852061 WSM852061:WSN852061 WWI852061:WWJ852061 WWL852061:WWM852061 WWO852061:WWP852061 WWR852061:WWS852061 WWU852061:WWV852061 WWX852061:WWY852061 WXA852061:WXB852061 WXD852061:WXE852061 WXG852061:WXH852061 WXS852061:WXT852061 WYB852061:WYC852061 WYE852061:WYF852061 WYH852061:WYI852061 WYK852061:WYL852061 WYN852061:WYO852061 WYQ852061:WYR852061 WYT852061:WYU852061 WYW852061:WYX852061 WYZ852061:WZA852061 WZF852061:WZG852061 WZI852061:WZJ852061 WZL852061:WZM852061 WZO852061:WZP852061 WZR852061:WZS852061 WZU852061:WZV852061 WZX852061:WZY852061 XAA852061:XAB852061 XAD852061:XAE852061 XAG852061:XAH852061 XAJ852061:XAK852061 XAM852061:XAN852061 XAP852061:XAQ852061 XAS852061:XAT852061 XAV852061:XAW852061 XBE852061:XBF852061 XBK852061:XBL852061 XBT852061:XBU852061 XBW852061:XBX852061 XBZ852061:XCA852061 XCC852061:XCD852061 XCF852061:XCG852061 XCI852061:XCJ852061 H917535:I917535 JD917535:JE917535 SZ917535:TA917535 ACV917535:ACW917535 AMR917535:AMS917535 AWN917535:AWO917535 BGJ917535:BGK917535 BQF917535:BQG917535 CAB917535:CAC917535 CJX917535:CJY917535 CTT917535:CTU917535 DDP917535:DDQ917535 DNL917535:DNM917535 DXH917535:DXI917535 EHD917535:EHE917535 EQZ917535:ERA917535 FAV917535:FAW917535 FKR917535:FKS917535 FUN917535:FUO917535 GEJ917535:GEK917535 GOF917535:GOG917535 GYB917535:GYC917535 HHX917535:HHY917535 HRT917535:HRU917535 IBP917535:IBQ917535 ILL917535:ILM917535 IVH917535:IVI917535 JFD917535:JFE917535 JOZ917535:JPA917535 JYV917535:JYW917535 KIR917535:KIS917535 KSN917535:KSO917535 LCJ917535:LCK917535 LMF917535:LMG917535 LWB917535:LWC917535 MFX917535:MFY917535 MPT917535:MPU917535 MZP917535:MZQ917535 NJL917535:NJM917535 NTH917535:NTI917535 ODD917535:ODE917535 OMZ917535:ONA917535 OWV917535:OWW917535 PGR917535:PGS917535 PQN917535:PQO917535 QAJ917535:QAK917535 QKF917535:QKG917535 QUB917535:QUC917535 RDX917535:RDY917535 RNT917535:RNU917535 RXP917535:RXQ917535 SHL917535:SHM917535 SRH917535:SRI917535 TBD917535:TBE917535 TKZ917535:TLA917535 TUV917535:TUW917535 UER917535:UES917535 UON917535:UOO917535 UYJ917535:UYK917535 VIF917535:VIG917535 VSB917535:VSC917535 WBX917535:WBY917535 WLT917535:WLU917535 WVP917535:WVQ917535 H917538:I917538 JD917538:JE917538 SZ917538:TA917538 ACV917538:ACW917538 AMR917538:AMS917538 AWN917538:AWO917538 BGJ917538:BGK917538 BQF917538:BQG917538 CAB917538:CAC917538 CJX917538:CJY917538 CTT917538:CTU917538 DDP917538:DDQ917538 DNL917538:DNM917538 DXH917538:DXI917538 EHD917538:EHE917538 EQZ917538:ERA917538 FAV917538:FAW917538 FKR917538:FKS917538 FUN917538:FUO917538 GEJ917538:GEK917538 GOF917538:GOG917538 GYB917538:GYC917538 HHX917538:HHY917538 HRT917538:HRU917538 IBP917538:IBQ917538 ILL917538:ILM917538 IVH917538:IVI917538 JFD917538:JFE917538 JOZ917538:JPA917538 JYV917538:JYW917538 KIR917538:KIS917538 KSN917538:KSO917538 LCJ917538:LCK917538 LMF917538:LMG917538 LWB917538:LWC917538 MFX917538:MFY917538 MPT917538:MPU917538 MZP917538:MZQ917538 NJL917538:NJM917538 NTH917538:NTI917538 ODD917538:ODE917538 OMZ917538:ONA917538 OWV917538:OWW917538 PGR917538:PGS917538 PQN917538:PQO917538 QAJ917538:QAK917538 QKF917538:QKG917538 QUB917538:QUC917538 RDX917538:RDY917538 RNT917538:RNU917538 RXP917538:RXQ917538 SHL917538:SHM917538 SRH917538:SRI917538 TBD917538:TBE917538 TKZ917538:TLA917538 TUV917538:TUW917538 UER917538:UES917538 UON917538:UOO917538 UYJ917538:UYK917538 VIF917538:VIG917538 VSB917538:VSC917538 WBX917538:WBY917538 WLT917538:WLU917538 WVP917538:WVQ917538 H917540:I917540 JD917540:JE917540 SZ917540:TA917540 ACV917540:ACW917540 AMR917540:AMS917540 AWN917540:AWO917540 BGJ917540:BGK917540 BQF917540:BQG917540 CAB917540:CAC917540 CJX917540:CJY917540 CTT917540:CTU917540 DDP917540:DDQ917540 DNL917540:DNM917540 DXH917540:DXI917540 EHD917540:EHE917540 EQZ917540:ERA917540 FAV917540:FAW917540 FKR917540:FKS917540 FUN917540:FUO917540 GEJ917540:GEK917540 GOF917540:GOG917540 GYB917540:GYC917540 HHX917540:HHY917540 HRT917540:HRU917540 IBP917540:IBQ917540 ILL917540:ILM917540 IVH917540:IVI917540 JFD917540:JFE917540 JOZ917540:JPA917540 JYV917540:JYW917540 KIR917540:KIS917540 KSN917540:KSO917540 LCJ917540:LCK917540 LMF917540:LMG917540 LWB917540:LWC917540 MFX917540:MFY917540 MPT917540:MPU917540 MZP917540:MZQ917540 NJL917540:NJM917540 NTH917540:NTI917540 ODD917540:ODE917540 OMZ917540:ONA917540 OWV917540:OWW917540 PGR917540:PGS917540 PQN917540:PQO917540 QAJ917540:QAK917540 QKF917540:QKG917540 QUB917540:QUC917540 RDX917540:RDY917540 RNT917540:RNU917540 RXP917540:RXQ917540 SHL917540:SHM917540 SRH917540:SRI917540 TBD917540:TBE917540 TKZ917540:TLA917540 TUV917540:TUW917540 UER917540:UES917540 UON917540:UOO917540 UYJ917540:UYK917540 VIF917540:VIG917540 VSB917540:VSC917540 WBX917540:WBY917540 WLT917540:WLU917540 WVP917540:WVQ917540 H917542:I917542 JD917542:JE917542 SZ917542:TA917542 ACV917542:ACW917542 AMR917542:AMS917542 AWN917542:AWO917542 BGJ917542:BGK917542 BQF917542:BQG917542 CAB917542:CAC917542 CJX917542:CJY917542 CTT917542:CTU917542 DDP917542:DDQ917542 DNL917542:DNM917542 DXH917542:DXI917542 EHD917542:EHE917542 EQZ917542:ERA917542 FAV917542:FAW917542 FKR917542:FKS917542 FUN917542:FUO917542 GEJ917542:GEK917542 GOF917542:GOG917542 GYB917542:GYC917542 HHX917542:HHY917542 HRT917542:HRU917542 IBP917542:IBQ917542 ILL917542:ILM917542 IVH917542:IVI917542 JFD917542:JFE917542 JOZ917542:JPA917542 JYV917542:JYW917542 KIR917542:KIS917542 KSN917542:KSO917542 LCJ917542:LCK917542 LMF917542:LMG917542 LWB917542:LWC917542 MFX917542:MFY917542 MPT917542:MPU917542 MZP917542:MZQ917542 NJL917542:NJM917542 NTH917542:NTI917542 ODD917542:ODE917542 OMZ917542:ONA917542 OWV917542:OWW917542 PGR917542:PGS917542 PQN917542:PQO917542 QAJ917542:QAK917542 QKF917542:QKG917542 QUB917542:QUC917542 RDX917542:RDY917542 RNT917542:RNU917542 RXP917542:RXQ917542 SHL917542:SHM917542 SRH917542:SRI917542 TBD917542:TBE917542 TKZ917542:TLA917542 TUV917542:TUW917542 UER917542:UES917542 UON917542:UOO917542 UYJ917542:UYK917542 VIF917542:VIG917542 VSB917542:VSC917542 WBX917542:WBY917542 WLT917542:WLU917542 WVP917542:WVQ917542 H917570:I917570 JD917570:JE917570 SZ917570:TA917570 ACV917570:ACW917570 AMR917570:AMS917570 AWN917570:AWO917570 BGJ917570:BGK917570 BQF917570:BQG917570 CAB917570:CAC917570 CJX917570:CJY917570 CTT917570:CTU917570 DDP917570:DDQ917570 DNL917570:DNM917570 DXH917570:DXI917570 EHD917570:EHE917570 EQZ917570:ERA917570 FAV917570:FAW917570 FKR917570:FKS917570 FUN917570:FUO917570 GEJ917570:GEK917570 GOF917570:GOG917570 GYB917570:GYC917570 HHX917570:HHY917570 HRT917570:HRU917570 IBP917570:IBQ917570 ILL917570:ILM917570 IVH917570:IVI917570 JFD917570:JFE917570 JOZ917570:JPA917570 JYV917570:JYW917570 KIR917570:KIS917570 KSN917570:KSO917570 LCJ917570:LCK917570 LMF917570:LMG917570 LWB917570:LWC917570 MFX917570:MFY917570 MPT917570:MPU917570 MZP917570:MZQ917570 NJL917570:NJM917570 NTH917570:NTI917570 ODD917570:ODE917570 OMZ917570:ONA917570 OWV917570:OWW917570 PGR917570:PGS917570 PQN917570:PQO917570 QAJ917570:QAK917570 QKF917570:QKG917570 QUB917570:QUC917570 RDX917570:RDY917570 RNT917570:RNU917570 RXP917570:RXQ917570 SHL917570:SHM917570 SRH917570:SRI917570 TBD917570:TBE917570 TKZ917570:TLA917570 TUV917570:TUW917570 UER917570:UES917570 UON917570:UOO917570 UYJ917570:UYK917570 VIF917570:VIG917570 VSB917570:VSC917570 WBX917570:WBY917570 WLT917570:WLU917570 WVP917570:WVQ917570 H917572:I917572 JD917572:JE917572 SZ917572:TA917572 ACV917572:ACW917572 AMR917572:AMS917572 AWN917572:AWO917572 BGJ917572:BGK917572 BQF917572:BQG917572 CAB917572:CAC917572 CJX917572:CJY917572 CTT917572:CTU917572 DDP917572:DDQ917572 DNL917572:DNM917572 DXH917572:DXI917572 EHD917572:EHE917572 EQZ917572:ERA917572 FAV917572:FAW917572 FKR917572:FKS917572 FUN917572:FUO917572 GEJ917572:GEK917572 GOF917572:GOG917572 GYB917572:GYC917572 HHX917572:HHY917572 HRT917572:HRU917572 IBP917572:IBQ917572 ILL917572:ILM917572 IVH917572:IVI917572 JFD917572:JFE917572 JOZ917572:JPA917572 JYV917572:JYW917572 KIR917572:KIS917572 KSN917572:KSO917572 LCJ917572:LCK917572 LMF917572:LMG917572 LWB917572:LWC917572 MFX917572:MFY917572 MPT917572:MPU917572 MZP917572:MZQ917572 NJL917572:NJM917572 NTH917572:NTI917572 ODD917572:ODE917572 OMZ917572:ONA917572 OWV917572:OWW917572 PGR917572:PGS917572 PQN917572:PQO917572 QAJ917572:QAK917572 QKF917572:QKG917572 QUB917572:QUC917572 RDX917572:RDY917572 RNT917572:RNU917572 RXP917572:RXQ917572 SHL917572:SHM917572 SRH917572:SRI917572 TBD917572:TBE917572 TKZ917572:TLA917572 TUV917572:TUW917572 UER917572:UES917572 UON917572:UOO917572 UYJ917572:UYK917572 VIF917572:VIG917572 VSB917572:VSC917572 WBX917572:WBY917572 WLT917572:WLU917572 WVP917572:WVQ917572 H917582:I917582 JD917582:JE917582 SZ917582:TA917582 ACV917582:ACW917582 AMR917582:AMS917582 AWN917582:AWO917582 BGJ917582:BGK917582 BQF917582:BQG917582 CAB917582:CAC917582 CJX917582:CJY917582 CTT917582:CTU917582 DDP917582:DDQ917582 DNL917582:DNM917582 DXH917582:DXI917582 EHD917582:EHE917582 EQZ917582:ERA917582 FAV917582:FAW917582 FKR917582:FKS917582 FUN917582:FUO917582 GEJ917582:GEK917582 GOF917582:GOG917582 GYB917582:GYC917582 HHX917582:HHY917582 HRT917582:HRU917582 IBP917582:IBQ917582 ILL917582:ILM917582 IVH917582:IVI917582 JFD917582:JFE917582 JOZ917582:JPA917582 JYV917582:JYW917582 KIR917582:KIS917582 KSN917582:KSO917582 LCJ917582:LCK917582 LMF917582:LMG917582 LWB917582:LWC917582 MFX917582:MFY917582 MPT917582:MPU917582 MZP917582:MZQ917582 NJL917582:NJM917582 NTH917582:NTI917582 ODD917582:ODE917582 OMZ917582:ONA917582 OWV917582:OWW917582 PGR917582:PGS917582 PQN917582:PQO917582 QAJ917582:QAK917582 QKF917582:QKG917582 QUB917582:QUC917582 RDX917582:RDY917582 RNT917582:RNU917582 RXP917582:RXQ917582 SHL917582:SHM917582 SRH917582:SRI917582 TBD917582:TBE917582 TKZ917582:TLA917582 TUV917582:TUW917582 UER917582:UES917582 UON917582:UOO917582 UYJ917582:UYK917582 VIF917582:VIG917582 VSB917582:VSC917582 WBX917582:WBY917582 WLT917582:WLU917582 WVP917582:WVQ917582 H917584:I917584 JD917584:JE917584 SZ917584:TA917584 ACV917584:ACW917584 AMR917584:AMS917584 AWN917584:AWO917584 BGJ917584:BGK917584 BQF917584:BQG917584 CAB917584:CAC917584 CJX917584:CJY917584 CTT917584:CTU917584 DDP917584:DDQ917584 DNL917584:DNM917584 DXH917584:DXI917584 EHD917584:EHE917584 EQZ917584:ERA917584 FAV917584:FAW917584 FKR917584:FKS917584 FUN917584:FUO917584 GEJ917584:GEK917584 GOF917584:GOG917584 GYB917584:GYC917584 HHX917584:HHY917584 HRT917584:HRU917584 IBP917584:IBQ917584 ILL917584:ILM917584 IVH917584:IVI917584 JFD917584:JFE917584 JOZ917584:JPA917584 JYV917584:JYW917584 KIR917584:KIS917584 KSN917584:KSO917584 LCJ917584:LCK917584 LMF917584:LMG917584 LWB917584:LWC917584 MFX917584:MFY917584 MPT917584:MPU917584 MZP917584:MZQ917584 NJL917584:NJM917584 NTH917584:NTI917584 ODD917584:ODE917584 OMZ917584:ONA917584 OWV917584:OWW917584 PGR917584:PGS917584 PQN917584:PQO917584 QAJ917584:QAK917584 QKF917584:QKG917584 QUB917584:QUC917584 RDX917584:RDY917584 RNT917584:RNU917584 RXP917584:RXQ917584 SHL917584:SHM917584 SRH917584:SRI917584 TBD917584:TBE917584 TKZ917584:TLA917584 TUV917584:TUW917584 UER917584:UES917584 UON917584:UOO917584 UYJ917584:UYK917584 VIF917584:VIG917584 VSB917584:VSC917584 WBX917584:WBY917584 WLT917584:WLU917584 WVP917584:WVQ917584 AA917597:AB917597 AD917597:AE917597 AG917597:AH917597 AJ917597:AK917597 AM917597:AN917597 AP917597:AQ917597 AS917597:AT917597 AV917597:AW917597 AY917597:AZ917597 BK917597:BL917597 BT917597:BU917597 BW917597:BX917597 BZ917597:CA917597 CC917597:CD917597 CF917597:CG917597 CI917597:CJ917597 CL917597:CM917597 CO917597:CP917597 CR917597:CS917597 CX917597:CY917597 DA917597:DB917597 DD917597:DE917597 DG917597:DH917597 DJ917597:DK917597 DM917597:DN917597 DP917597:DQ917597 DS917597:DT917597 DV917597:DW917597 DY917597:DZ917597 EB917597:EC917597 EE917597:EF917597 EH917597:EI917597 EK917597:EL917597 EN917597:EO917597 EW917597:EX917597 FC917597:FD917597 FL917597:FM917597 FO917597:FP917597 FR917597:FS917597 FU917597:FV917597 FX917597:FY917597 GA917597:GB917597 JW917597:JX917597 JZ917597:KA917597 KC917597:KD917597 KF917597:KG917597 KI917597:KJ917597 KL917597:KM917597 KO917597:KP917597 KR917597:KS917597 KU917597:KV917597 LG917597:LH917597 LP917597:LQ917597 LS917597:LT917597 LV917597:LW917597 LY917597:LZ917597 MB917597:MC917597 ME917597:MF917597 MH917597:MI917597 MK917597:ML917597 MN917597:MO917597 MT917597:MU917597 MW917597:MX917597 MZ917597:NA917597 NC917597:ND917597 NF917597:NG917597 NI917597:NJ917597 NL917597:NM917597 NO917597:NP917597 NR917597:NS917597 NU917597:NV917597 NX917597:NY917597 OA917597:OB917597 OD917597:OE917597 OG917597:OH917597 OJ917597:OK917597 OS917597:OT917597 OY917597:OZ917597 PH917597:PI917597 PK917597:PL917597 PN917597:PO917597 PQ917597:PR917597 PT917597:PU917597 PW917597:PX917597 TS917597:TT917597 TV917597:TW917597 TY917597:TZ917597 UB917597:UC917597 UE917597:UF917597 UH917597:UI917597 UK917597:UL917597 UN917597:UO917597 UQ917597:UR917597 VC917597:VD917597 VL917597:VM917597 VO917597:VP917597 VR917597:VS917597 VU917597:VV917597 VX917597:VY917597 WA917597:WB917597 WD917597:WE917597 WG917597:WH917597 WJ917597:WK917597 WP917597:WQ917597 WS917597:WT917597 WV917597:WW917597 WY917597:WZ917597 XB917597:XC917597 XE917597:XF917597 XH917597:XI917597 XK917597:XL917597 XN917597:XO917597 XQ917597:XR917597 XT917597:XU917597 XW917597:XX917597 XZ917597:YA917597 YC917597:YD917597 YF917597:YG917597 YO917597:YP917597 YU917597:YV917597 ZD917597:ZE917597 ZG917597:ZH917597 ZJ917597:ZK917597 ZM917597:ZN917597 ZP917597:ZQ917597 ZS917597:ZT917597 ADO917597:ADP917597 ADR917597:ADS917597 ADU917597:ADV917597 ADX917597:ADY917597 AEA917597:AEB917597 AED917597:AEE917597 AEG917597:AEH917597 AEJ917597:AEK917597 AEM917597:AEN917597 AEY917597:AEZ917597 AFH917597:AFI917597 AFK917597:AFL917597 AFN917597:AFO917597 AFQ917597:AFR917597 AFT917597:AFU917597 AFW917597:AFX917597 AFZ917597:AGA917597 AGC917597:AGD917597 AGF917597:AGG917597 AGL917597:AGM917597 AGO917597:AGP917597 AGR917597:AGS917597 AGU917597:AGV917597 AGX917597:AGY917597 AHA917597:AHB917597 AHD917597:AHE917597 AHG917597:AHH917597 AHJ917597:AHK917597 AHM917597:AHN917597 AHP917597:AHQ917597 AHS917597:AHT917597 AHV917597:AHW917597 AHY917597:AHZ917597 AIB917597:AIC917597 AIK917597:AIL917597 AIQ917597:AIR917597 AIZ917597:AJA917597 AJC917597:AJD917597 AJF917597:AJG917597 AJI917597:AJJ917597 AJL917597:AJM917597 AJO917597:AJP917597 ANK917597:ANL917597 ANN917597:ANO917597 ANQ917597:ANR917597 ANT917597:ANU917597 ANW917597:ANX917597 ANZ917597:AOA917597 AOC917597:AOD917597 AOF917597:AOG917597 AOI917597:AOJ917597 AOU917597:AOV917597 APD917597:APE917597 APG917597:APH917597 APJ917597:APK917597 APM917597:APN917597 APP917597:APQ917597 APS917597:APT917597 APV917597:APW917597 APY917597:APZ917597 AQB917597:AQC917597 AQH917597:AQI917597 AQK917597:AQL917597 AQN917597:AQO917597 AQQ917597:AQR917597 AQT917597:AQU917597 AQW917597:AQX917597 AQZ917597:ARA917597 ARC917597:ARD917597 ARF917597:ARG917597 ARI917597:ARJ917597 ARL917597:ARM917597 ARO917597:ARP917597 ARR917597:ARS917597 ARU917597:ARV917597 ARX917597:ARY917597 ASG917597:ASH917597 ASM917597:ASN917597 ASV917597:ASW917597 ASY917597:ASZ917597 ATB917597:ATC917597 ATE917597:ATF917597 ATH917597:ATI917597 ATK917597:ATL917597 AXG917597:AXH917597 AXJ917597:AXK917597 AXM917597:AXN917597 AXP917597:AXQ917597 AXS917597:AXT917597 AXV917597:AXW917597 AXY917597:AXZ917597 AYB917597:AYC917597 AYE917597:AYF917597 AYQ917597:AYR917597 AYZ917597:AZA917597 AZC917597:AZD917597 AZF917597:AZG917597 AZI917597:AZJ917597 AZL917597:AZM917597 AZO917597:AZP917597 AZR917597:AZS917597 AZU917597:AZV917597 AZX917597:AZY917597 BAD917597:BAE917597 BAG917597:BAH917597 BAJ917597:BAK917597 BAM917597:BAN917597 BAP917597:BAQ917597 BAS917597:BAT917597 BAV917597:BAW917597 BAY917597:BAZ917597 BBB917597:BBC917597 BBE917597:BBF917597 BBH917597:BBI917597 BBK917597:BBL917597 BBN917597:BBO917597 BBQ917597:BBR917597 BBT917597:BBU917597 BCC917597:BCD917597 BCI917597:BCJ917597 BCR917597:BCS917597 BCU917597:BCV917597 BCX917597:BCY917597 BDA917597:BDB917597 BDD917597:BDE917597 BDG917597:BDH917597 BHC917597:BHD917597 BHF917597:BHG917597 BHI917597:BHJ917597 BHL917597:BHM917597 BHO917597:BHP917597 BHR917597:BHS917597 BHU917597:BHV917597 BHX917597:BHY917597 BIA917597:BIB917597 BIM917597:BIN917597 BIV917597:BIW917597 BIY917597:BIZ917597 BJB917597:BJC917597 BJE917597:BJF917597 BJH917597:BJI917597 BJK917597:BJL917597 BJN917597:BJO917597 BJQ917597:BJR917597 BJT917597:BJU917597 BJZ917597:BKA917597 BKC917597:BKD917597 BKF917597:BKG917597 BKI917597:BKJ917597 BKL917597:BKM917597 BKO917597:BKP917597 BKR917597:BKS917597 BKU917597:BKV917597 BKX917597:BKY917597 BLA917597:BLB917597 BLD917597:BLE917597 BLG917597:BLH917597 BLJ917597:BLK917597 BLM917597:BLN917597 BLP917597:BLQ917597 BLY917597:BLZ917597 BME917597:BMF917597 BMN917597:BMO917597 BMQ917597:BMR917597 BMT917597:BMU917597 BMW917597:BMX917597 BMZ917597:BNA917597 BNC917597:BND917597 BQY917597:BQZ917597 BRB917597:BRC917597 BRE917597:BRF917597 BRH917597:BRI917597 BRK917597:BRL917597 BRN917597:BRO917597 BRQ917597:BRR917597 BRT917597:BRU917597 BRW917597:BRX917597 BSI917597:BSJ917597 BSR917597:BSS917597 BSU917597:BSV917597 BSX917597:BSY917597 BTA917597:BTB917597 BTD917597:BTE917597 BTG917597:BTH917597 BTJ917597:BTK917597 BTM917597:BTN917597 BTP917597:BTQ917597 BTV917597:BTW917597 BTY917597:BTZ917597 BUB917597:BUC917597 BUE917597:BUF917597 BUH917597:BUI917597 BUK917597:BUL917597 BUN917597:BUO917597 BUQ917597:BUR917597 BUT917597:BUU917597 BUW917597:BUX917597 BUZ917597:BVA917597 BVC917597:BVD917597 BVF917597:BVG917597 BVI917597:BVJ917597 BVL917597:BVM917597 BVU917597:BVV917597 BWA917597:BWB917597 BWJ917597:BWK917597 BWM917597:BWN917597 BWP917597:BWQ917597 BWS917597:BWT917597 BWV917597:BWW917597 BWY917597:BWZ917597 CAU917597:CAV917597 CAX917597:CAY917597 CBA917597:CBB917597 CBD917597:CBE917597 CBG917597:CBH917597 CBJ917597:CBK917597 CBM917597:CBN917597 CBP917597:CBQ917597 CBS917597:CBT917597 CCE917597:CCF917597 CCN917597:CCO917597 CCQ917597:CCR917597 CCT917597:CCU917597 CCW917597:CCX917597 CCZ917597:CDA917597 CDC917597:CDD917597 CDF917597:CDG917597 CDI917597:CDJ917597 CDL917597:CDM917597 CDR917597:CDS917597 CDU917597:CDV917597 CDX917597:CDY917597 CEA917597:CEB917597 CED917597:CEE917597 CEG917597:CEH917597 CEJ917597:CEK917597 CEM917597:CEN917597 CEP917597:CEQ917597 CES917597:CET917597 CEV917597:CEW917597 CEY917597:CEZ917597 CFB917597:CFC917597 CFE917597:CFF917597 CFH917597:CFI917597 CFQ917597:CFR917597 CFW917597:CFX917597 CGF917597:CGG917597 CGI917597:CGJ917597 CGL917597:CGM917597 CGO917597:CGP917597 CGR917597:CGS917597 CGU917597:CGV917597 CKQ917597:CKR917597 CKT917597:CKU917597 CKW917597:CKX917597 CKZ917597:CLA917597 CLC917597:CLD917597 CLF917597:CLG917597 CLI917597:CLJ917597 CLL917597:CLM917597 CLO917597:CLP917597 CMA917597:CMB917597 CMJ917597:CMK917597 CMM917597:CMN917597 CMP917597:CMQ917597 CMS917597:CMT917597 CMV917597:CMW917597 CMY917597:CMZ917597 CNB917597:CNC917597 CNE917597:CNF917597 CNH917597:CNI917597 CNN917597:CNO917597 CNQ917597:CNR917597 CNT917597:CNU917597 CNW917597:CNX917597 CNZ917597:COA917597 COC917597:COD917597 COF917597:COG917597 COI917597:COJ917597 COL917597:COM917597 COO917597:COP917597 COR917597:COS917597 COU917597:COV917597 COX917597:COY917597 CPA917597:CPB917597 CPD917597:CPE917597 CPM917597:CPN917597 CPS917597:CPT917597 CQB917597:CQC917597 CQE917597:CQF917597 CQH917597:CQI917597 CQK917597:CQL917597 CQN917597:CQO917597 CQQ917597:CQR917597 CUM917597:CUN917597 CUP917597:CUQ917597 CUS917597:CUT917597 CUV917597:CUW917597 CUY917597:CUZ917597 CVB917597:CVC917597 CVE917597:CVF917597 CVH917597:CVI917597 CVK917597:CVL917597 CVW917597:CVX917597 CWF917597:CWG917597 CWI917597:CWJ917597 CWL917597:CWM917597 CWO917597:CWP917597 CWR917597:CWS917597 CWU917597:CWV917597 CWX917597:CWY917597 CXA917597:CXB917597 CXD917597:CXE917597 CXJ917597:CXK917597 CXM917597:CXN917597 CXP917597:CXQ917597 CXS917597:CXT917597 CXV917597:CXW917597 CXY917597:CXZ917597 CYB917597:CYC917597 CYE917597:CYF917597 CYH917597:CYI917597 CYK917597:CYL917597 CYN917597:CYO917597 CYQ917597:CYR917597 CYT917597:CYU917597 CYW917597:CYX917597 CYZ917597:CZA917597 CZI917597:CZJ917597 CZO917597:CZP917597 CZX917597:CZY917597 DAA917597:DAB917597 DAD917597:DAE917597 DAG917597:DAH917597 DAJ917597:DAK917597 DAM917597:DAN917597 DEI917597:DEJ917597 DEL917597:DEM917597 DEO917597:DEP917597 DER917597:DES917597 DEU917597:DEV917597 DEX917597:DEY917597 DFA917597:DFB917597 DFD917597:DFE917597 DFG917597:DFH917597 DFS917597:DFT917597 DGB917597:DGC917597 DGE917597:DGF917597 DGH917597:DGI917597 DGK917597:DGL917597 DGN917597:DGO917597 DGQ917597:DGR917597 DGT917597:DGU917597 DGW917597:DGX917597 DGZ917597:DHA917597 DHF917597:DHG917597 DHI917597:DHJ917597 DHL917597:DHM917597 DHO917597:DHP917597 DHR917597:DHS917597 DHU917597:DHV917597 DHX917597:DHY917597 DIA917597:DIB917597 DID917597:DIE917597 DIG917597:DIH917597 DIJ917597:DIK917597 DIM917597:DIN917597 DIP917597:DIQ917597 DIS917597:DIT917597 DIV917597:DIW917597 DJE917597:DJF917597 DJK917597:DJL917597 DJT917597:DJU917597 DJW917597:DJX917597 DJZ917597:DKA917597 DKC917597:DKD917597 DKF917597:DKG917597 DKI917597:DKJ917597 DOE917597:DOF917597 DOH917597:DOI917597 DOK917597:DOL917597 DON917597:DOO917597 DOQ917597:DOR917597 DOT917597:DOU917597 DOW917597:DOX917597 DOZ917597:DPA917597 DPC917597:DPD917597 DPO917597:DPP917597 DPX917597:DPY917597 DQA917597:DQB917597 DQD917597:DQE917597 DQG917597:DQH917597 DQJ917597:DQK917597 DQM917597:DQN917597 DQP917597:DQQ917597 DQS917597:DQT917597 DQV917597:DQW917597 DRB917597:DRC917597 DRE917597:DRF917597 DRH917597:DRI917597 DRK917597:DRL917597 DRN917597:DRO917597 DRQ917597:DRR917597 DRT917597:DRU917597 DRW917597:DRX917597 DRZ917597:DSA917597 DSC917597:DSD917597 DSF917597:DSG917597 DSI917597:DSJ917597 DSL917597:DSM917597 DSO917597:DSP917597 DSR917597:DSS917597 DTA917597:DTB917597 DTG917597:DTH917597 DTP917597:DTQ917597 DTS917597:DTT917597 DTV917597:DTW917597 DTY917597:DTZ917597 DUB917597:DUC917597 DUE917597:DUF917597 DYA917597:DYB917597 DYD917597:DYE917597 DYG917597:DYH917597 DYJ917597:DYK917597 DYM917597:DYN917597 DYP917597:DYQ917597 DYS917597:DYT917597 DYV917597:DYW917597 DYY917597:DYZ917597 DZK917597:DZL917597 DZT917597:DZU917597 DZW917597:DZX917597 DZZ917597:EAA917597 EAC917597:EAD917597 EAF917597:EAG917597 EAI917597:EAJ917597 EAL917597:EAM917597 EAO917597:EAP917597 EAR917597:EAS917597 EAX917597:EAY917597 EBA917597:EBB917597 EBD917597:EBE917597 EBG917597:EBH917597 EBJ917597:EBK917597 EBM917597:EBN917597 EBP917597:EBQ917597 EBS917597:EBT917597 EBV917597:EBW917597 EBY917597:EBZ917597 ECB917597:ECC917597 ECE917597:ECF917597 ECH917597:ECI917597 ECK917597:ECL917597 ECN917597:ECO917597 ECW917597:ECX917597 EDC917597:EDD917597 EDL917597:EDM917597 EDO917597:EDP917597 EDR917597:EDS917597 EDU917597:EDV917597 EDX917597:EDY917597 EEA917597:EEB917597 EHW917597:EHX917597 EHZ917597:EIA917597 EIC917597:EID917597 EIF917597:EIG917597 EII917597:EIJ917597 EIL917597:EIM917597 EIO917597:EIP917597 EIR917597:EIS917597 EIU917597:EIV917597 EJG917597:EJH917597 EJP917597:EJQ917597 EJS917597:EJT917597 EJV917597:EJW917597 EJY917597:EJZ917597 EKB917597:EKC917597 EKE917597:EKF917597 EKH917597:EKI917597 EKK917597:EKL917597 EKN917597:EKO917597 EKT917597:EKU917597 EKW917597:EKX917597 EKZ917597:ELA917597 ELC917597:ELD917597 ELF917597:ELG917597 ELI917597:ELJ917597 ELL917597:ELM917597 ELO917597:ELP917597 ELR917597:ELS917597 ELU917597:ELV917597 ELX917597:ELY917597 EMA917597:EMB917597 EMD917597:EME917597 EMG917597:EMH917597 EMJ917597:EMK917597 EMS917597:EMT917597 EMY917597:EMZ917597 ENH917597:ENI917597 ENK917597:ENL917597 ENN917597:ENO917597 ENQ917597:ENR917597 ENT917597:ENU917597 ENW917597:ENX917597 ERS917597:ERT917597 ERV917597:ERW917597 ERY917597:ERZ917597 ESB917597:ESC917597 ESE917597:ESF917597 ESH917597:ESI917597 ESK917597:ESL917597 ESN917597:ESO917597 ESQ917597:ESR917597 ETC917597:ETD917597 ETL917597:ETM917597 ETO917597:ETP917597 ETR917597:ETS917597 ETU917597:ETV917597 ETX917597:ETY917597 EUA917597:EUB917597 EUD917597:EUE917597 EUG917597:EUH917597 EUJ917597:EUK917597 EUP917597:EUQ917597 EUS917597:EUT917597 EUV917597:EUW917597 EUY917597:EUZ917597 EVB917597:EVC917597 EVE917597:EVF917597 EVH917597:EVI917597 EVK917597:EVL917597 EVN917597:EVO917597 EVQ917597:EVR917597 EVT917597:EVU917597 EVW917597:EVX917597 EVZ917597:EWA917597 EWC917597:EWD917597 EWF917597:EWG917597 EWO917597:EWP917597 EWU917597:EWV917597 EXD917597:EXE917597 EXG917597:EXH917597 EXJ917597:EXK917597 EXM917597:EXN917597 EXP917597:EXQ917597 EXS917597:EXT917597 FBO917597:FBP917597 FBR917597:FBS917597 FBU917597:FBV917597 FBX917597:FBY917597 FCA917597:FCB917597 FCD917597:FCE917597 FCG917597:FCH917597 FCJ917597:FCK917597 FCM917597:FCN917597 FCY917597:FCZ917597 FDH917597:FDI917597 FDK917597:FDL917597 FDN917597:FDO917597 FDQ917597:FDR917597 FDT917597:FDU917597 FDW917597:FDX917597 FDZ917597:FEA917597 FEC917597:FED917597 FEF917597:FEG917597 FEL917597:FEM917597 FEO917597:FEP917597 FER917597:FES917597 FEU917597:FEV917597 FEX917597:FEY917597 FFA917597:FFB917597 FFD917597:FFE917597 FFG917597:FFH917597 FFJ917597:FFK917597 FFM917597:FFN917597 FFP917597:FFQ917597 FFS917597:FFT917597 FFV917597:FFW917597 FFY917597:FFZ917597 FGB917597:FGC917597 FGK917597:FGL917597 FGQ917597:FGR917597 FGZ917597:FHA917597 FHC917597:FHD917597 FHF917597:FHG917597 FHI917597:FHJ917597 FHL917597:FHM917597 FHO917597:FHP917597 FLK917597:FLL917597 FLN917597:FLO917597 FLQ917597:FLR917597 FLT917597:FLU917597 FLW917597:FLX917597 FLZ917597:FMA917597 FMC917597:FMD917597 FMF917597:FMG917597 FMI917597:FMJ917597 FMU917597:FMV917597 FND917597:FNE917597 FNG917597:FNH917597 FNJ917597:FNK917597 FNM917597:FNN917597 FNP917597:FNQ917597 FNS917597:FNT917597 FNV917597:FNW917597 FNY917597:FNZ917597 FOB917597:FOC917597 FOH917597:FOI917597 FOK917597:FOL917597 FON917597:FOO917597 FOQ917597:FOR917597 FOT917597:FOU917597 FOW917597:FOX917597 FOZ917597:FPA917597 FPC917597:FPD917597 FPF917597:FPG917597 FPI917597:FPJ917597 FPL917597:FPM917597 FPO917597:FPP917597 FPR917597:FPS917597 FPU917597:FPV917597 FPX917597:FPY917597 FQG917597:FQH917597 FQM917597:FQN917597 FQV917597:FQW917597 FQY917597:FQZ917597 FRB917597:FRC917597 FRE917597:FRF917597 FRH917597:FRI917597 FRK917597:FRL917597 FVG917597:FVH917597 FVJ917597:FVK917597 FVM917597:FVN917597 FVP917597:FVQ917597 FVS917597:FVT917597 FVV917597:FVW917597 FVY917597:FVZ917597 FWB917597:FWC917597 FWE917597:FWF917597 FWQ917597:FWR917597 FWZ917597:FXA917597 FXC917597:FXD917597 FXF917597:FXG917597 FXI917597:FXJ917597 FXL917597:FXM917597 FXO917597:FXP917597 FXR917597:FXS917597 FXU917597:FXV917597 FXX917597:FXY917597 FYD917597:FYE917597 FYG917597:FYH917597 FYJ917597:FYK917597 FYM917597:FYN917597 FYP917597:FYQ917597 FYS917597:FYT917597 FYV917597:FYW917597 FYY917597:FYZ917597 FZB917597:FZC917597 FZE917597:FZF917597 FZH917597:FZI917597 FZK917597:FZL917597 FZN917597:FZO917597 FZQ917597:FZR917597 FZT917597:FZU917597 GAC917597:GAD917597 GAI917597:GAJ917597 GAR917597:GAS917597 GAU917597:GAV917597 GAX917597:GAY917597 GBA917597:GBB917597 GBD917597:GBE917597 GBG917597:GBH917597 GFC917597:GFD917597 GFF917597:GFG917597 GFI917597:GFJ917597 GFL917597:GFM917597 GFO917597:GFP917597 GFR917597:GFS917597 GFU917597:GFV917597 GFX917597:GFY917597 GGA917597:GGB917597 GGM917597:GGN917597 GGV917597:GGW917597 GGY917597:GGZ917597 GHB917597:GHC917597 GHE917597:GHF917597 GHH917597:GHI917597 GHK917597:GHL917597 GHN917597:GHO917597 GHQ917597:GHR917597 GHT917597:GHU917597 GHZ917597:GIA917597 GIC917597:GID917597 GIF917597:GIG917597 GII917597:GIJ917597 GIL917597:GIM917597 GIO917597:GIP917597 GIR917597:GIS917597 GIU917597:GIV917597 GIX917597:GIY917597 GJA917597:GJB917597 GJD917597:GJE917597 GJG917597:GJH917597 GJJ917597:GJK917597 GJM917597:GJN917597 GJP917597:GJQ917597 GJY917597:GJZ917597 GKE917597:GKF917597 GKN917597:GKO917597 GKQ917597:GKR917597 GKT917597:GKU917597 GKW917597:GKX917597 GKZ917597:GLA917597 GLC917597:GLD917597 GOY917597:GOZ917597 GPB917597:GPC917597 GPE917597:GPF917597 GPH917597:GPI917597 GPK917597:GPL917597 GPN917597:GPO917597 GPQ917597:GPR917597 GPT917597:GPU917597 GPW917597:GPX917597 GQI917597:GQJ917597 GQR917597:GQS917597 GQU917597:GQV917597 GQX917597:GQY917597 GRA917597:GRB917597 GRD917597:GRE917597 GRG917597:GRH917597 GRJ917597:GRK917597 GRM917597:GRN917597 GRP917597:GRQ917597 GRV917597:GRW917597 GRY917597:GRZ917597 GSB917597:GSC917597 GSE917597:GSF917597 GSH917597:GSI917597 GSK917597:GSL917597 GSN917597:GSO917597 GSQ917597:GSR917597 GST917597:GSU917597 GSW917597:GSX917597 GSZ917597:GTA917597 GTC917597:GTD917597 GTF917597:GTG917597 GTI917597:GTJ917597 GTL917597:GTM917597 GTU917597:GTV917597 GUA917597:GUB917597 GUJ917597:GUK917597 GUM917597:GUN917597 GUP917597:GUQ917597 GUS917597:GUT917597 GUV917597:GUW917597 GUY917597:GUZ917597 GYU917597:GYV917597 GYX917597:GYY917597 GZA917597:GZB917597 GZD917597:GZE917597 GZG917597:GZH917597 GZJ917597:GZK917597 GZM917597:GZN917597 GZP917597:GZQ917597 GZS917597:GZT917597 HAE917597:HAF917597 HAN917597:HAO917597 HAQ917597:HAR917597 HAT917597:HAU917597 HAW917597:HAX917597 HAZ917597:HBA917597 HBC917597:HBD917597 HBF917597:HBG917597 HBI917597:HBJ917597 HBL917597:HBM917597 HBR917597:HBS917597 HBU917597:HBV917597 HBX917597:HBY917597 HCA917597:HCB917597 HCD917597:HCE917597 HCG917597:HCH917597 HCJ917597:HCK917597 HCM917597:HCN917597 HCP917597:HCQ917597 HCS917597:HCT917597 HCV917597:HCW917597 HCY917597:HCZ917597 HDB917597:HDC917597 HDE917597:HDF917597 HDH917597:HDI917597 HDQ917597:HDR917597 HDW917597:HDX917597 HEF917597:HEG917597 HEI917597:HEJ917597 HEL917597:HEM917597 HEO917597:HEP917597 HER917597:HES917597 HEU917597:HEV917597 HIQ917597:HIR917597 HIT917597:HIU917597 HIW917597:HIX917597 HIZ917597:HJA917597 HJC917597:HJD917597 HJF917597:HJG917597 HJI917597:HJJ917597 HJL917597:HJM917597 HJO917597:HJP917597 HKA917597:HKB917597 HKJ917597:HKK917597 HKM917597:HKN917597 HKP917597:HKQ917597 HKS917597:HKT917597 HKV917597:HKW917597 HKY917597:HKZ917597 HLB917597:HLC917597 HLE917597:HLF917597 HLH917597:HLI917597 HLN917597:HLO917597 HLQ917597:HLR917597 HLT917597:HLU917597 HLW917597:HLX917597 HLZ917597:HMA917597 HMC917597:HMD917597 HMF917597:HMG917597 HMI917597:HMJ917597 HML917597:HMM917597 HMO917597:HMP917597 HMR917597:HMS917597 HMU917597:HMV917597 HMX917597:HMY917597 HNA917597:HNB917597 HND917597:HNE917597 HNM917597:HNN917597 HNS917597:HNT917597 HOB917597:HOC917597 HOE917597:HOF917597 HOH917597:HOI917597 HOK917597:HOL917597 HON917597:HOO917597 HOQ917597:HOR917597 HSM917597:HSN917597 HSP917597:HSQ917597 HSS917597:HST917597 HSV917597:HSW917597 HSY917597:HSZ917597 HTB917597:HTC917597 HTE917597:HTF917597 HTH917597:HTI917597 HTK917597:HTL917597 HTW917597:HTX917597 HUF917597:HUG917597 HUI917597:HUJ917597 HUL917597:HUM917597 HUO917597:HUP917597 HUR917597:HUS917597 HUU917597:HUV917597 HUX917597:HUY917597 HVA917597:HVB917597 HVD917597:HVE917597 HVJ917597:HVK917597 HVM917597:HVN917597 HVP917597:HVQ917597 HVS917597:HVT917597 HVV917597:HVW917597 HVY917597:HVZ917597 HWB917597:HWC917597 HWE917597:HWF917597 HWH917597:HWI917597 HWK917597:HWL917597 HWN917597:HWO917597 HWQ917597:HWR917597 HWT917597:HWU917597 HWW917597:HWX917597 HWZ917597:HXA917597 HXI917597:HXJ917597 HXO917597:HXP917597 HXX917597:HXY917597 HYA917597:HYB917597 HYD917597:HYE917597 HYG917597:HYH917597 HYJ917597:HYK917597 HYM917597:HYN917597 ICI917597:ICJ917597 ICL917597:ICM917597 ICO917597:ICP917597 ICR917597:ICS917597 ICU917597:ICV917597 ICX917597:ICY917597 IDA917597:IDB917597 IDD917597:IDE917597 IDG917597:IDH917597 IDS917597:IDT917597 IEB917597:IEC917597 IEE917597:IEF917597 IEH917597:IEI917597 IEK917597:IEL917597 IEN917597:IEO917597 IEQ917597:IER917597 IET917597:IEU917597 IEW917597:IEX917597 IEZ917597:IFA917597 IFF917597:IFG917597 IFI917597:IFJ917597 IFL917597:IFM917597 IFO917597:IFP917597 IFR917597:IFS917597 IFU917597:IFV917597 IFX917597:IFY917597 IGA917597:IGB917597 IGD917597:IGE917597 IGG917597:IGH917597 IGJ917597:IGK917597 IGM917597:IGN917597 IGP917597:IGQ917597 IGS917597:IGT917597 IGV917597:IGW917597 IHE917597:IHF917597 IHK917597:IHL917597 IHT917597:IHU917597 IHW917597:IHX917597 IHZ917597:IIA917597 IIC917597:IID917597 IIF917597:IIG917597 III917597:IIJ917597 IME917597:IMF917597 IMH917597:IMI917597 IMK917597:IML917597 IMN917597:IMO917597 IMQ917597:IMR917597 IMT917597:IMU917597 IMW917597:IMX917597 IMZ917597:INA917597 INC917597:IND917597 INO917597:INP917597 INX917597:INY917597 IOA917597:IOB917597 IOD917597:IOE917597 IOG917597:IOH917597 IOJ917597:IOK917597 IOM917597:ION917597 IOP917597:IOQ917597 IOS917597:IOT917597 IOV917597:IOW917597 IPB917597:IPC917597 IPE917597:IPF917597 IPH917597:IPI917597 IPK917597:IPL917597 IPN917597:IPO917597 IPQ917597:IPR917597 IPT917597:IPU917597 IPW917597:IPX917597 IPZ917597:IQA917597 IQC917597:IQD917597 IQF917597:IQG917597 IQI917597:IQJ917597 IQL917597:IQM917597 IQO917597:IQP917597 IQR917597:IQS917597 IRA917597:IRB917597 IRG917597:IRH917597 IRP917597:IRQ917597 IRS917597:IRT917597 IRV917597:IRW917597 IRY917597:IRZ917597 ISB917597:ISC917597 ISE917597:ISF917597 IWA917597:IWB917597 IWD917597:IWE917597 IWG917597:IWH917597 IWJ917597:IWK917597 IWM917597:IWN917597 IWP917597:IWQ917597 IWS917597:IWT917597 IWV917597:IWW917597 IWY917597:IWZ917597 IXK917597:IXL917597 IXT917597:IXU917597 IXW917597:IXX917597 IXZ917597:IYA917597 IYC917597:IYD917597 IYF917597:IYG917597 IYI917597:IYJ917597 IYL917597:IYM917597 IYO917597:IYP917597 IYR917597:IYS917597 IYX917597:IYY917597 IZA917597:IZB917597 IZD917597:IZE917597 IZG917597:IZH917597 IZJ917597:IZK917597 IZM917597:IZN917597 IZP917597:IZQ917597 IZS917597:IZT917597 IZV917597:IZW917597 IZY917597:IZZ917597 JAB917597:JAC917597 JAE917597:JAF917597 JAH917597:JAI917597 JAK917597:JAL917597 JAN917597:JAO917597 JAW917597:JAX917597 JBC917597:JBD917597 JBL917597:JBM917597 JBO917597:JBP917597 JBR917597:JBS917597 JBU917597:JBV917597 JBX917597:JBY917597 JCA917597:JCB917597 JFW917597:JFX917597 JFZ917597:JGA917597 JGC917597:JGD917597 JGF917597:JGG917597 JGI917597:JGJ917597 JGL917597:JGM917597 JGO917597:JGP917597 JGR917597:JGS917597 JGU917597:JGV917597 JHG917597:JHH917597 JHP917597:JHQ917597 JHS917597:JHT917597 JHV917597:JHW917597 JHY917597:JHZ917597 JIB917597:JIC917597 JIE917597:JIF917597 JIH917597:JII917597 JIK917597:JIL917597 JIN917597:JIO917597 JIT917597:JIU917597 JIW917597:JIX917597 JIZ917597:JJA917597 JJC917597:JJD917597 JJF917597:JJG917597 JJI917597:JJJ917597 JJL917597:JJM917597 JJO917597:JJP917597 JJR917597:JJS917597 JJU917597:JJV917597 JJX917597:JJY917597 JKA917597:JKB917597 JKD917597:JKE917597 JKG917597:JKH917597 JKJ917597:JKK917597 JKS917597:JKT917597 JKY917597:JKZ917597 JLH917597:JLI917597 JLK917597:JLL917597 JLN917597:JLO917597 JLQ917597:JLR917597 JLT917597:JLU917597 JLW917597:JLX917597 JPS917597:JPT917597 JPV917597:JPW917597 JPY917597:JPZ917597 JQB917597:JQC917597 JQE917597:JQF917597 JQH917597:JQI917597 JQK917597:JQL917597 JQN917597:JQO917597 JQQ917597:JQR917597 JRC917597:JRD917597 JRL917597:JRM917597 JRO917597:JRP917597 JRR917597:JRS917597 JRU917597:JRV917597 JRX917597:JRY917597 JSA917597:JSB917597 JSD917597:JSE917597 JSG917597:JSH917597 JSJ917597:JSK917597 JSP917597:JSQ917597 JSS917597:JST917597 JSV917597:JSW917597 JSY917597:JSZ917597 JTB917597:JTC917597 JTE917597:JTF917597 JTH917597:JTI917597 JTK917597:JTL917597 JTN917597:JTO917597 JTQ917597:JTR917597 JTT917597:JTU917597 JTW917597:JTX917597 JTZ917597:JUA917597 JUC917597:JUD917597 JUF917597:JUG917597 JUO917597:JUP917597 JUU917597:JUV917597 JVD917597:JVE917597 JVG917597:JVH917597 JVJ917597:JVK917597 JVM917597:JVN917597 JVP917597:JVQ917597 JVS917597:JVT917597 JZO917597:JZP917597 JZR917597:JZS917597 JZU917597:JZV917597 JZX917597:JZY917597 KAA917597:KAB917597 KAD917597:KAE917597 KAG917597:KAH917597 KAJ917597:KAK917597 KAM917597:KAN917597 KAY917597:KAZ917597 KBH917597:KBI917597 KBK917597:KBL917597 KBN917597:KBO917597 KBQ917597:KBR917597 KBT917597:KBU917597 KBW917597:KBX917597 KBZ917597:KCA917597 KCC917597:KCD917597 KCF917597:KCG917597 KCL917597:KCM917597 KCO917597:KCP917597 KCR917597:KCS917597 KCU917597:KCV917597 KCX917597:KCY917597 KDA917597:KDB917597 KDD917597:KDE917597 KDG917597:KDH917597 KDJ917597:KDK917597 KDM917597:KDN917597 KDP917597:KDQ917597 KDS917597:KDT917597 KDV917597:KDW917597 KDY917597:KDZ917597 KEB917597:KEC917597 KEK917597:KEL917597 KEQ917597:KER917597 KEZ917597:KFA917597 KFC917597:KFD917597 KFF917597:KFG917597 KFI917597:KFJ917597 KFL917597:KFM917597 KFO917597:KFP917597 KJK917597:KJL917597 KJN917597:KJO917597 KJQ917597:KJR917597 KJT917597:KJU917597 KJW917597:KJX917597 KJZ917597:KKA917597 KKC917597:KKD917597 KKF917597:KKG917597 KKI917597:KKJ917597 KKU917597:KKV917597 KLD917597:KLE917597 KLG917597:KLH917597 KLJ917597:KLK917597 KLM917597:KLN917597 KLP917597:KLQ917597 KLS917597:KLT917597 KLV917597:KLW917597 KLY917597:KLZ917597 KMB917597:KMC917597 KMH917597:KMI917597 KMK917597:KML917597 KMN917597:KMO917597 KMQ917597:KMR917597 KMT917597:KMU917597 KMW917597:KMX917597 KMZ917597:KNA917597 KNC917597:KND917597 KNF917597:KNG917597 KNI917597:KNJ917597 KNL917597:KNM917597 KNO917597:KNP917597 KNR917597:KNS917597 KNU917597:KNV917597 KNX917597:KNY917597 KOG917597:KOH917597 KOM917597:KON917597 KOV917597:KOW917597 KOY917597:KOZ917597 KPB917597:KPC917597 KPE917597:KPF917597 KPH917597:KPI917597 KPK917597:KPL917597 KTG917597:KTH917597 KTJ917597:KTK917597 KTM917597:KTN917597 KTP917597:KTQ917597 KTS917597:KTT917597 KTV917597:KTW917597 KTY917597:KTZ917597 KUB917597:KUC917597 KUE917597:KUF917597 KUQ917597:KUR917597 KUZ917597:KVA917597 KVC917597:KVD917597 KVF917597:KVG917597 KVI917597:KVJ917597 KVL917597:KVM917597 KVO917597:KVP917597 KVR917597:KVS917597 KVU917597:KVV917597 KVX917597:KVY917597 KWD917597:KWE917597 KWG917597:KWH917597 KWJ917597:KWK917597 KWM917597:KWN917597 KWP917597:KWQ917597 KWS917597:KWT917597 KWV917597:KWW917597 KWY917597:KWZ917597 KXB917597:KXC917597 KXE917597:KXF917597 KXH917597:KXI917597 KXK917597:KXL917597 KXN917597:KXO917597 KXQ917597:KXR917597 KXT917597:KXU917597 KYC917597:KYD917597 KYI917597:KYJ917597 KYR917597:KYS917597 KYU917597:KYV917597 KYX917597:KYY917597 KZA917597:KZB917597 KZD917597:KZE917597 KZG917597:KZH917597 LDC917597:LDD917597 LDF917597:LDG917597 LDI917597:LDJ917597 LDL917597:LDM917597 LDO917597:LDP917597 LDR917597:LDS917597 LDU917597:LDV917597 LDX917597:LDY917597 LEA917597:LEB917597 LEM917597:LEN917597 LEV917597:LEW917597 LEY917597:LEZ917597 LFB917597:LFC917597 LFE917597:LFF917597 LFH917597:LFI917597 LFK917597:LFL917597 LFN917597:LFO917597 LFQ917597:LFR917597 LFT917597:LFU917597 LFZ917597:LGA917597 LGC917597:LGD917597 LGF917597:LGG917597 LGI917597:LGJ917597 LGL917597:LGM917597 LGO917597:LGP917597 LGR917597:LGS917597 LGU917597:LGV917597 LGX917597:LGY917597 LHA917597:LHB917597 LHD917597:LHE917597 LHG917597:LHH917597 LHJ917597:LHK917597 LHM917597:LHN917597 LHP917597:LHQ917597 LHY917597:LHZ917597 LIE917597:LIF917597 LIN917597:LIO917597 LIQ917597:LIR917597 LIT917597:LIU917597 LIW917597:LIX917597 LIZ917597:LJA917597 LJC917597:LJD917597 LMY917597:LMZ917597 LNB917597:LNC917597 LNE917597:LNF917597 LNH917597:LNI917597 LNK917597:LNL917597 LNN917597:LNO917597 LNQ917597:LNR917597 LNT917597:LNU917597 LNW917597:LNX917597 LOI917597:LOJ917597 LOR917597:LOS917597 LOU917597:LOV917597 LOX917597:LOY917597 LPA917597:LPB917597 LPD917597:LPE917597 LPG917597:LPH917597 LPJ917597:LPK917597 LPM917597:LPN917597 LPP917597:LPQ917597 LPV917597:LPW917597 LPY917597:LPZ917597 LQB917597:LQC917597 LQE917597:LQF917597 LQH917597:LQI917597 LQK917597:LQL917597 LQN917597:LQO917597 LQQ917597:LQR917597 LQT917597:LQU917597 LQW917597:LQX917597 LQZ917597:LRA917597 LRC917597:LRD917597 LRF917597:LRG917597 LRI917597:LRJ917597 LRL917597:LRM917597 LRU917597:LRV917597 LSA917597:LSB917597 LSJ917597:LSK917597 LSM917597:LSN917597 LSP917597:LSQ917597 LSS917597:LST917597 LSV917597:LSW917597 LSY917597:LSZ917597 LWU917597:LWV917597 LWX917597:LWY917597 LXA917597:LXB917597 LXD917597:LXE917597 LXG917597:LXH917597 LXJ917597:LXK917597 LXM917597:LXN917597 LXP917597:LXQ917597 LXS917597:LXT917597 LYE917597:LYF917597 LYN917597:LYO917597 LYQ917597:LYR917597 LYT917597:LYU917597 LYW917597:LYX917597 LYZ917597:LZA917597 LZC917597:LZD917597 LZF917597:LZG917597 LZI917597:LZJ917597 LZL917597:LZM917597 LZR917597:LZS917597 LZU917597:LZV917597 LZX917597:LZY917597 MAA917597:MAB917597 MAD917597:MAE917597 MAG917597:MAH917597 MAJ917597:MAK917597 MAM917597:MAN917597 MAP917597:MAQ917597 MAS917597:MAT917597 MAV917597:MAW917597 MAY917597:MAZ917597 MBB917597:MBC917597 MBE917597:MBF917597 MBH917597:MBI917597 MBQ917597:MBR917597 MBW917597:MBX917597 MCF917597:MCG917597 MCI917597:MCJ917597 MCL917597:MCM917597 MCO917597:MCP917597 MCR917597:MCS917597 MCU917597:MCV917597 MGQ917597:MGR917597 MGT917597:MGU917597 MGW917597:MGX917597 MGZ917597:MHA917597 MHC917597:MHD917597 MHF917597:MHG917597 MHI917597:MHJ917597 MHL917597:MHM917597 MHO917597:MHP917597 MIA917597:MIB917597 MIJ917597:MIK917597 MIM917597:MIN917597 MIP917597:MIQ917597 MIS917597:MIT917597 MIV917597:MIW917597 MIY917597:MIZ917597 MJB917597:MJC917597 MJE917597:MJF917597 MJH917597:MJI917597 MJN917597:MJO917597 MJQ917597:MJR917597 MJT917597:MJU917597 MJW917597:MJX917597 MJZ917597:MKA917597 MKC917597:MKD917597 MKF917597:MKG917597 MKI917597:MKJ917597 MKL917597:MKM917597 MKO917597:MKP917597 MKR917597:MKS917597 MKU917597:MKV917597 MKX917597:MKY917597 MLA917597:MLB917597 MLD917597:MLE917597 MLM917597:MLN917597 MLS917597:MLT917597 MMB917597:MMC917597 MME917597:MMF917597 MMH917597:MMI917597 MMK917597:MML917597 MMN917597:MMO917597 MMQ917597:MMR917597 MQM917597:MQN917597 MQP917597:MQQ917597 MQS917597:MQT917597 MQV917597:MQW917597 MQY917597:MQZ917597 MRB917597:MRC917597 MRE917597:MRF917597 MRH917597:MRI917597 MRK917597:MRL917597 MRW917597:MRX917597 MSF917597:MSG917597 MSI917597:MSJ917597 MSL917597:MSM917597 MSO917597:MSP917597 MSR917597:MSS917597 MSU917597:MSV917597 MSX917597:MSY917597 MTA917597:MTB917597 MTD917597:MTE917597 MTJ917597:MTK917597 MTM917597:MTN917597 MTP917597:MTQ917597 MTS917597:MTT917597 MTV917597:MTW917597 MTY917597:MTZ917597 MUB917597:MUC917597 MUE917597:MUF917597 MUH917597:MUI917597 MUK917597:MUL917597 MUN917597:MUO917597 MUQ917597:MUR917597 MUT917597:MUU917597 MUW917597:MUX917597 MUZ917597:MVA917597 MVI917597:MVJ917597 MVO917597:MVP917597 MVX917597:MVY917597 MWA917597:MWB917597 MWD917597:MWE917597 MWG917597:MWH917597 MWJ917597:MWK917597 MWM917597:MWN917597 NAI917597:NAJ917597 NAL917597:NAM917597 NAO917597:NAP917597 NAR917597:NAS917597 NAU917597:NAV917597 NAX917597:NAY917597 NBA917597:NBB917597 NBD917597:NBE917597 NBG917597:NBH917597 NBS917597:NBT917597 NCB917597:NCC917597 NCE917597:NCF917597 NCH917597:NCI917597 NCK917597:NCL917597 NCN917597:NCO917597 NCQ917597:NCR917597 NCT917597:NCU917597 NCW917597:NCX917597 NCZ917597:NDA917597 NDF917597:NDG917597 NDI917597:NDJ917597 NDL917597:NDM917597 NDO917597:NDP917597 NDR917597:NDS917597 NDU917597:NDV917597 NDX917597:NDY917597 NEA917597:NEB917597 NED917597:NEE917597 NEG917597:NEH917597 NEJ917597:NEK917597 NEM917597:NEN917597 NEP917597:NEQ917597 NES917597:NET917597 NEV917597:NEW917597 NFE917597:NFF917597 NFK917597:NFL917597 NFT917597:NFU917597 NFW917597:NFX917597 NFZ917597:NGA917597 NGC917597:NGD917597 NGF917597:NGG917597 NGI917597:NGJ917597 NKE917597:NKF917597 NKH917597:NKI917597 NKK917597:NKL917597 NKN917597:NKO917597 NKQ917597:NKR917597 NKT917597:NKU917597 NKW917597:NKX917597 NKZ917597:NLA917597 NLC917597:NLD917597 NLO917597:NLP917597 NLX917597:NLY917597 NMA917597:NMB917597 NMD917597:NME917597 NMG917597:NMH917597 NMJ917597:NMK917597 NMM917597:NMN917597 NMP917597:NMQ917597 NMS917597:NMT917597 NMV917597:NMW917597 NNB917597:NNC917597 NNE917597:NNF917597 NNH917597:NNI917597 NNK917597:NNL917597 NNN917597:NNO917597 NNQ917597:NNR917597 NNT917597:NNU917597 NNW917597:NNX917597 NNZ917597:NOA917597 NOC917597:NOD917597 NOF917597:NOG917597 NOI917597:NOJ917597 NOL917597:NOM917597 NOO917597:NOP917597 NOR917597:NOS917597 NPA917597:NPB917597 NPG917597:NPH917597 NPP917597:NPQ917597 NPS917597:NPT917597 NPV917597:NPW917597 NPY917597:NPZ917597 NQB917597:NQC917597 NQE917597:NQF917597 NUA917597:NUB917597 NUD917597:NUE917597 NUG917597:NUH917597 NUJ917597:NUK917597 NUM917597:NUN917597 NUP917597:NUQ917597 NUS917597:NUT917597 NUV917597:NUW917597 NUY917597:NUZ917597 NVK917597:NVL917597 NVT917597:NVU917597 NVW917597:NVX917597 NVZ917597:NWA917597 NWC917597:NWD917597 NWF917597:NWG917597 NWI917597:NWJ917597 NWL917597:NWM917597 NWO917597:NWP917597 NWR917597:NWS917597 NWX917597:NWY917597 NXA917597:NXB917597 NXD917597:NXE917597 NXG917597:NXH917597 NXJ917597:NXK917597 NXM917597:NXN917597 NXP917597:NXQ917597 NXS917597:NXT917597 NXV917597:NXW917597 NXY917597:NXZ917597 NYB917597:NYC917597 NYE917597:NYF917597 NYH917597:NYI917597 NYK917597:NYL917597 NYN917597:NYO917597 NYW917597:NYX917597 NZC917597:NZD917597 NZL917597:NZM917597 NZO917597:NZP917597 NZR917597:NZS917597 NZU917597:NZV917597 NZX917597:NZY917597 OAA917597:OAB917597 ODW917597:ODX917597 ODZ917597:OEA917597 OEC917597:OED917597 OEF917597:OEG917597 OEI917597:OEJ917597 OEL917597:OEM917597 OEO917597:OEP917597 OER917597:OES917597 OEU917597:OEV917597 OFG917597:OFH917597 OFP917597:OFQ917597 OFS917597:OFT917597 OFV917597:OFW917597 OFY917597:OFZ917597 OGB917597:OGC917597 OGE917597:OGF917597 OGH917597:OGI917597 OGK917597:OGL917597 OGN917597:OGO917597 OGT917597:OGU917597 OGW917597:OGX917597 OGZ917597:OHA917597 OHC917597:OHD917597 OHF917597:OHG917597 OHI917597:OHJ917597 OHL917597:OHM917597 OHO917597:OHP917597 OHR917597:OHS917597 OHU917597:OHV917597 OHX917597:OHY917597 OIA917597:OIB917597 OID917597:OIE917597 OIG917597:OIH917597 OIJ917597:OIK917597 OIS917597:OIT917597 OIY917597:OIZ917597 OJH917597:OJI917597 OJK917597:OJL917597 OJN917597:OJO917597 OJQ917597:OJR917597 OJT917597:OJU917597 OJW917597:OJX917597 ONS917597:ONT917597 ONV917597:ONW917597 ONY917597:ONZ917597 OOB917597:OOC917597 OOE917597:OOF917597 OOH917597:OOI917597 OOK917597:OOL917597 OON917597:OOO917597 OOQ917597:OOR917597 OPC917597:OPD917597 OPL917597:OPM917597 OPO917597:OPP917597 OPR917597:OPS917597 OPU917597:OPV917597 OPX917597:OPY917597 OQA917597:OQB917597 OQD917597:OQE917597 OQG917597:OQH917597 OQJ917597:OQK917597 OQP917597:OQQ917597 OQS917597:OQT917597 OQV917597:OQW917597 OQY917597:OQZ917597 ORB917597:ORC917597 ORE917597:ORF917597 ORH917597:ORI917597 ORK917597:ORL917597 ORN917597:ORO917597 ORQ917597:ORR917597 ORT917597:ORU917597 ORW917597:ORX917597 ORZ917597:OSA917597 OSC917597:OSD917597 OSF917597:OSG917597 OSO917597:OSP917597 OSU917597:OSV917597 OTD917597:OTE917597 OTG917597:OTH917597 OTJ917597:OTK917597 OTM917597:OTN917597 OTP917597:OTQ917597 OTS917597:OTT917597 OXO917597:OXP917597 OXR917597:OXS917597 OXU917597:OXV917597 OXX917597:OXY917597 OYA917597:OYB917597 OYD917597:OYE917597 OYG917597:OYH917597 OYJ917597:OYK917597 OYM917597:OYN917597 OYY917597:OYZ917597 OZH917597:OZI917597 OZK917597:OZL917597 OZN917597:OZO917597 OZQ917597:OZR917597 OZT917597:OZU917597 OZW917597:OZX917597 OZZ917597:PAA917597 PAC917597:PAD917597 PAF917597:PAG917597 PAL917597:PAM917597 PAO917597:PAP917597 PAR917597:PAS917597 PAU917597:PAV917597 PAX917597:PAY917597 PBA917597:PBB917597 PBD917597:PBE917597 PBG917597:PBH917597 PBJ917597:PBK917597 PBM917597:PBN917597 PBP917597:PBQ917597 PBS917597:PBT917597 PBV917597:PBW917597 PBY917597:PBZ917597 PCB917597:PCC917597 PCK917597:PCL917597 PCQ917597:PCR917597 PCZ917597:PDA917597 PDC917597:PDD917597 PDF917597:PDG917597 PDI917597:PDJ917597 PDL917597:PDM917597 PDO917597:PDP917597 PHK917597:PHL917597 PHN917597:PHO917597 PHQ917597:PHR917597 PHT917597:PHU917597 PHW917597:PHX917597 PHZ917597:PIA917597 PIC917597:PID917597 PIF917597:PIG917597 PII917597:PIJ917597 PIU917597:PIV917597 PJD917597:PJE917597 PJG917597:PJH917597 PJJ917597:PJK917597 PJM917597:PJN917597 PJP917597:PJQ917597 PJS917597:PJT917597 PJV917597:PJW917597 PJY917597:PJZ917597 PKB917597:PKC917597 PKH917597:PKI917597 PKK917597:PKL917597 PKN917597:PKO917597 PKQ917597:PKR917597 PKT917597:PKU917597 PKW917597:PKX917597 PKZ917597:PLA917597 PLC917597:PLD917597 PLF917597:PLG917597 PLI917597:PLJ917597 PLL917597:PLM917597 PLO917597:PLP917597 PLR917597:PLS917597 PLU917597:PLV917597 PLX917597:PLY917597 PMG917597:PMH917597 PMM917597:PMN917597 PMV917597:PMW917597 PMY917597:PMZ917597 PNB917597:PNC917597 PNE917597:PNF917597 PNH917597:PNI917597 PNK917597:PNL917597 PRG917597:PRH917597 PRJ917597:PRK917597 PRM917597:PRN917597 PRP917597:PRQ917597 PRS917597:PRT917597 PRV917597:PRW917597 PRY917597:PRZ917597 PSB917597:PSC917597 PSE917597:PSF917597 PSQ917597:PSR917597 PSZ917597:PTA917597 PTC917597:PTD917597 PTF917597:PTG917597 PTI917597:PTJ917597 PTL917597:PTM917597 PTO917597:PTP917597 PTR917597:PTS917597 PTU917597:PTV917597 PTX917597:PTY917597 PUD917597:PUE917597 PUG917597:PUH917597 PUJ917597:PUK917597 PUM917597:PUN917597 PUP917597:PUQ917597 PUS917597:PUT917597 PUV917597:PUW917597 PUY917597:PUZ917597 PVB917597:PVC917597 PVE917597:PVF917597 PVH917597:PVI917597 PVK917597:PVL917597 PVN917597:PVO917597 PVQ917597:PVR917597 PVT917597:PVU917597 PWC917597:PWD917597 PWI917597:PWJ917597 PWR917597:PWS917597 PWU917597:PWV917597 PWX917597:PWY917597 PXA917597:PXB917597 PXD917597:PXE917597 PXG917597:PXH917597 QBC917597:QBD917597 QBF917597:QBG917597 QBI917597:QBJ917597 QBL917597:QBM917597 QBO917597:QBP917597 QBR917597:QBS917597 QBU917597:QBV917597 QBX917597:QBY917597 QCA917597:QCB917597 QCM917597:QCN917597 QCV917597:QCW917597 QCY917597:QCZ917597 QDB917597:QDC917597 QDE917597:QDF917597 QDH917597:QDI917597 QDK917597:QDL917597 QDN917597:QDO917597 QDQ917597:QDR917597 QDT917597:QDU917597 QDZ917597:QEA917597 QEC917597:QED917597 QEF917597:QEG917597 QEI917597:QEJ917597 QEL917597:QEM917597 QEO917597:QEP917597 QER917597:QES917597 QEU917597:QEV917597 QEX917597:QEY917597 QFA917597:QFB917597 QFD917597:QFE917597 QFG917597:QFH917597 QFJ917597:QFK917597 QFM917597:QFN917597 QFP917597:QFQ917597 QFY917597:QFZ917597 QGE917597:QGF917597 QGN917597:QGO917597 QGQ917597:QGR917597 QGT917597:QGU917597 QGW917597:QGX917597 QGZ917597:QHA917597 QHC917597:QHD917597 QKY917597:QKZ917597 QLB917597:QLC917597 QLE917597:QLF917597 QLH917597:QLI917597 QLK917597:QLL917597 QLN917597:QLO917597 QLQ917597:QLR917597 QLT917597:QLU917597 QLW917597:QLX917597 QMI917597:QMJ917597 QMR917597:QMS917597 QMU917597:QMV917597 QMX917597:QMY917597 QNA917597:QNB917597 QND917597:QNE917597 QNG917597:QNH917597 QNJ917597:QNK917597 QNM917597:QNN917597 QNP917597:QNQ917597 QNV917597:QNW917597 QNY917597:QNZ917597 QOB917597:QOC917597 QOE917597:QOF917597 QOH917597:QOI917597 QOK917597:QOL917597 QON917597:QOO917597 QOQ917597:QOR917597 QOT917597:QOU917597 QOW917597:QOX917597 QOZ917597:QPA917597 QPC917597:QPD917597 QPF917597:QPG917597 QPI917597:QPJ917597 QPL917597:QPM917597 QPU917597:QPV917597 QQA917597:QQB917597 QQJ917597:QQK917597 QQM917597:QQN917597 QQP917597:QQQ917597 QQS917597:QQT917597 QQV917597:QQW917597 QQY917597:QQZ917597 QUU917597:QUV917597 QUX917597:QUY917597 QVA917597:QVB917597 QVD917597:QVE917597 QVG917597:QVH917597 QVJ917597:QVK917597 QVM917597:QVN917597 QVP917597:QVQ917597 QVS917597:QVT917597 QWE917597:QWF917597 QWN917597:QWO917597 QWQ917597:QWR917597 QWT917597:QWU917597 QWW917597:QWX917597 QWZ917597:QXA917597 QXC917597:QXD917597 QXF917597:QXG917597 QXI917597:QXJ917597 QXL917597:QXM917597 QXR917597:QXS917597 QXU917597:QXV917597 QXX917597:QXY917597 QYA917597:QYB917597 QYD917597:QYE917597 QYG917597:QYH917597 QYJ917597:QYK917597 QYM917597:QYN917597 QYP917597:QYQ917597 QYS917597:QYT917597 QYV917597:QYW917597 QYY917597:QYZ917597 QZB917597:QZC917597 QZE917597:QZF917597 QZH917597:QZI917597 QZQ917597:QZR917597 QZW917597:QZX917597 RAF917597:RAG917597 RAI917597:RAJ917597 RAL917597:RAM917597 RAO917597:RAP917597 RAR917597:RAS917597 RAU917597:RAV917597 REQ917597:RER917597 RET917597:REU917597 REW917597:REX917597 REZ917597:RFA917597 RFC917597:RFD917597 RFF917597:RFG917597 RFI917597:RFJ917597 RFL917597:RFM917597 RFO917597:RFP917597 RGA917597:RGB917597 RGJ917597:RGK917597 RGM917597:RGN917597 RGP917597:RGQ917597 RGS917597:RGT917597 RGV917597:RGW917597 RGY917597:RGZ917597 RHB917597:RHC917597 RHE917597:RHF917597 RHH917597:RHI917597 RHN917597:RHO917597 RHQ917597:RHR917597 RHT917597:RHU917597 RHW917597:RHX917597 RHZ917597:RIA917597 RIC917597:RID917597 RIF917597:RIG917597 RII917597:RIJ917597 RIL917597:RIM917597 RIO917597:RIP917597 RIR917597:RIS917597 RIU917597:RIV917597 RIX917597:RIY917597 RJA917597:RJB917597 RJD917597:RJE917597 RJM917597:RJN917597 RJS917597:RJT917597 RKB917597:RKC917597 RKE917597:RKF917597 RKH917597:RKI917597 RKK917597:RKL917597 RKN917597:RKO917597 RKQ917597:RKR917597 ROM917597:RON917597 ROP917597:ROQ917597 ROS917597:ROT917597 ROV917597:ROW917597 ROY917597:ROZ917597 RPB917597:RPC917597 RPE917597:RPF917597 RPH917597:RPI917597 RPK917597:RPL917597 RPW917597:RPX917597 RQF917597:RQG917597 RQI917597:RQJ917597 RQL917597:RQM917597 RQO917597:RQP917597 RQR917597:RQS917597 RQU917597:RQV917597 RQX917597:RQY917597 RRA917597:RRB917597 RRD917597:RRE917597 RRJ917597:RRK917597 RRM917597:RRN917597 RRP917597:RRQ917597 RRS917597:RRT917597 RRV917597:RRW917597 RRY917597:RRZ917597 RSB917597:RSC917597 RSE917597:RSF917597 RSH917597:RSI917597 RSK917597:RSL917597 RSN917597:RSO917597 RSQ917597:RSR917597 RST917597:RSU917597 RSW917597:RSX917597 RSZ917597:RTA917597 RTI917597:RTJ917597 RTO917597:RTP917597 RTX917597:RTY917597 RUA917597:RUB917597 RUD917597:RUE917597 RUG917597:RUH917597 RUJ917597:RUK917597 RUM917597:RUN917597 RYI917597:RYJ917597 RYL917597:RYM917597 RYO917597:RYP917597 RYR917597:RYS917597 RYU917597:RYV917597 RYX917597:RYY917597 RZA917597:RZB917597 RZD917597:RZE917597 RZG917597:RZH917597 RZS917597:RZT917597 SAB917597:SAC917597 SAE917597:SAF917597 SAH917597:SAI917597 SAK917597:SAL917597 SAN917597:SAO917597 SAQ917597:SAR917597 SAT917597:SAU917597 SAW917597:SAX917597 SAZ917597:SBA917597 SBF917597:SBG917597 SBI917597:SBJ917597 SBL917597:SBM917597 SBO917597:SBP917597 SBR917597:SBS917597 SBU917597:SBV917597 SBX917597:SBY917597 SCA917597:SCB917597 SCD917597:SCE917597 SCG917597:SCH917597 SCJ917597:SCK917597 SCM917597:SCN917597 SCP917597:SCQ917597 SCS917597:SCT917597 SCV917597:SCW917597 SDE917597:SDF917597 SDK917597:SDL917597 SDT917597:SDU917597 SDW917597:SDX917597 SDZ917597:SEA917597 SEC917597:SED917597 SEF917597:SEG917597 SEI917597:SEJ917597 SIE917597:SIF917597 SIH917597:SII917597 SIK917597:SIL917597 SIN917597:SIO917597 SIQ917597:SIR917597 SIT917597:SIU917597 SIW917597:SIX917597 SIZ917597:SJA917597 SJC917597:SJD917597 SJO917597:SJP917597 SJX917597:SJY917597 SKA917597:SKB917597 SKD917597:SKE917597 SKG917597:SKH917597 SKJ917597:SKK917597 SKM917597:SKN917597 SKP917597:SKQ917597 SKS917597:SKT917597 SKV917597:SKW917597 SLB917597:SLC917597 SLE917597:SLF917597 SLH917597:SLI917597 SLK917597:SLL917597 SLN917597:SLO917597 SLQ917597:SLR917597 SLT917597:SLU917597 SLW917597:SLX917597 SLZ917597:SMA917597 SMC917597:SMD917597 SMF917597:SMG917597 SMI917597:SMJ917597 SML917597:SMM917597 SMO917597:SMP917597 SMR917597:SMS917597 SNA917597:SNB917597 SNG917597:SNH917597 SNP917597:SNQ917597 SNS917597:SNT917597 SNV917597:SNW917597 SNY917597:SNZ917597 SOB917597:SOC917597 SOE917597:SOF917597 SSA917597:SSB917597 SSD917597:SSE917597 SSG917597:SSH917597 SSJ917597:SSK917597 SSM917597:SSN917597 SSP917597:SSQ917597 SSS917597:SST917597 SSV917597:SSW917597 SSY917597:SSZ917597 STK917597:STL917597 STT917597:STU917597 STW917597:STX917597 STZ917597:SUA917597 SUC917597:SUD917597 SUF917597:SUG917597 SUI917597:SUJ917597 SUL917597:SUM917597 SUO917597:SUP917597 SUR917597:SUS917597 SUX917597:SUY917597 SVA917597:SVB917597 SVD917597:SVE917597 SVG917597:SVH917597 SVJ917597:SVK917597 SVM917597:SVN917597 SVP917597:SVQ917597 SVS917597:SVT917597 SVV917597:SVW917597 SVY917597:SVZ917597 SWB917597:SWC917597 SWE917597:SWF917597 SWH917597:SWI917597 SWK917597:SWL917597 SWN917597:SWO917597 SWW917597:SWX917597 SXC917597:SXD917597 SXL917597:SXM917597 SXO917597:SXP917597 SXR917597:SXS917597 SXU917597:SXV917597 SXX917597:SXY917597 SYA917597:SYB917597 TBW917597:TBX917597 TBZ917597:TCA917597 TCC917597:TCD917597 TCF917597:TCG917597 TCI917597:TCJ917597 TCL917597:TCM917597 TCO917597:TCP917597 TCR917597:TCS917597 TCU917597:TCV917597 TDG917597:TDH917597 TDP917597:TDQ917597 TDS917597:TDT917597 TDV917597:TDW917597 TDY917597:TDZ917597 TEB917597:TEC917597 TEE917597:TEF917597 TEH917597:TEI917597 TEK917597:TEL917597 TEN917597:TEO917597 TET917597:TEU917597 TEW917597:TEX917597 TEZ917597:TFA917597 TFC917597:TFD917597 TFF917597:TFG917597 TFI917597:TFJ917597 TFL917597:TFM917597 TFO917597:TFP917597 TFR917597:TFS917597 TFU917597:TFV917597 TFX917597:TFY917597 TGA917597:TGB917597 TGD917597:TGE917597 TGG917597:TGH917597 TGJ917597:TGK917597 TGS917597:TGT917597 TGY917597:TGZ917597 THH917597:THI917597 THK917597:THL917597 THN917597:THO917597 THQ917597:THR917597 THT917597:THU917597 THW917597:THX917597 TLS917597:TLT917597 TLV917597:TLW917597 TLY917597:TLZ917597 TMB917597:TMC917597 TME917597:TMF917597 TMH917597:TMI917597 TMK917597:TML917597 TMN917597:TMO917597 TMQ917597:TMR917597 TNC917597:TND917597 TNL917597:TNM917597 TNO917597:TNP917597 TNR917597:TNS917597 TNU917597:TNV917597 TNX917597:TNY917597 TOA917597:TOB917597 TOD917597:TOE917597 TOG917597:TOH917597 TOJ917597:TOK917597 TOP917597:TOQ917597 TOS917597:TOT917597 TOV917597:TOW917597 TOY917597:TOZ917597 TPB917597:TPC917597 TPE917597:TPF917597 TPH917597:TPI917597 TPK917597:TPL917597 TPN917597:TPO917597 TPQ917597:TPR917597 TPT917597:TPU917597 TPW917597:TPX917597 TPZ917597:TQA917597 TQC917597:TQD917597 TQF917597:TQG917597 TQO917597:TQP917597 TQU917597:TQV917597 TRD917597:TRE917597 TRG917597:TRH917597 TRJ917597:TRK917597 TRM917597:TRN917597 TRP917597:TRQ917597 TRS917597:TRT917597 TVO917597:TVP917597 TVR917597:TVS917597 TVU917597:TVV917597 TVX917597:TVY917597 TWA917597:TWB917597 TWD917597:TWE917597 TWG917597:TWH917597 TWJ917597:TWK917597 TWM917597:TWN917597 TWY917597:TWZ917597 TXH917597:TXI917597 TXK917597:TXL917597 TXN917597:TXO917597 TXQ917597:TXR917597 TXT917597:TXU917597 TXW917597:TXX917597 TXZ917597:TYA917597 TYC917597:TYD917597 TYF917597:TYG917597 TYL917597:TYM917597 TYO917597:TYP917597 TYR917597:TYS917597 TYU917597:TYV917597 TYX917597:TYY917597 TZA917597:TZB917597 TZD917597:TZE917597 TZG917597:TZH917597 TZJ917597:TZK917597 TZM917597:TZN917597 TZP917597:TZQ917597 TZS917597:TZT917597 TZV917597:TZW917597 TZY917597:TZZ917597 UAB917597:UAC917597 UAK917597:UAL917597 UAQ917597:UAR917597 UAZ917597:UBA917597 UBC917597:UBD917597 UBF917597:UBG917597 UBI917597:UBJ917597 UBL917597:UBM917597 UBO917597:UBP917597 UFK917597:UFL917597 UFN917597:UFO917597 UFQ917597:UFR917597 UFT917597:UFU917597 UFW917597:UFX917597 UFZ917597:UGA917597 UGC917597:UGD917597 UGF917597:UGG917597 UGI917597:UGJ917597 UGU917597:UGV917597 UHD917597:UHE917597 UHG917597:UHH917597 UHJ917597:UHK917597 UHM917597:UHN917597 UHP917597:UHQ917597 UHS917597:UHT917597 UHV917597:UHW917597 UHY917597:UHZ917597 UIB917597:UIC917597 UIH917597:UII917597 UIK917597:UIL917597 UIN917597:UIO917597 UIQ917597:UIR917597 UIT917597:UIU917597 UIW917597:UIX917597 UIZ917597:UJA917597 UJC917597:UJD917597 UJF917597:UJG917597 UJI917597:UJJ917597 UJL917597:UJM917597 UJO917597:UJP917597 UJR917597:UJS917597 UJU917597:UJV917597 UJX917597:UJY917597 UKG917597:UKH917597 UKM917597:UKN917597 UKV917597:UKW917597 UKY917597:UKZ917597 ULB917597:ULC917597 ULE917597:ULF917597 ULH917597:ULI917597 ULK917597:ULL917597 UPG917597:UPH917597 UPJ917597:UPK917597 UPM917597:UPN917597 UPP917597:UPQ917597 UPS917597:UPT917597 UPV917597:UPW917597 UPY917597:UPZ917597 UQB917597:UQC917597 UQE917597:UQF917597 UQQ917597:UQR917597 UQZ917597:URA917597 URC917597:URD917597 URF917597:URG917597 URI917597:URJ917597 URL917597:URM917597 URO917597:URP917597 URR917597:URS917597 URU917597:URV917597 URX917597:URY917597 USD917597:USE917597 USG917597:USH917597 USJ917597:USK917597 USM917597:USN917597 USP917597:USQ917597 USS917597:UST917597 USV917597:USW917597 USY917597:USZ917597 UTB917597:UTC917597 UTE917597:UTF917597 UTH917597:UTI917597 UTK917597:UTL917597 UTN917597:UTO917597 UTQ917597:UTR917597 UTT917597:UTU917597 UUC917597:UUD917597 UUI917597:UUJ917597 UUR917597:UUS917597 UUU917597:UUV917597 UUX917597:UUY917597 UVA917597:UVB917597 UVD917597:UVE917597 UVG917597:UVH917597 UZC917597:UZD917597 UZF917597:UZG917597 UZI917597:UZJ917597 UZL917597:UZM917597 UZO917597:UZP917597 UZR917597:UZS917597 UZU917597:UZV917597 UZX917597:UZY917597 VAA917597:VAB917597 VAM917597:VAN917597 VAV917597:VAW917597 VAY917597:VAZ917597 VBB917597:VBC917597 VBE917597:VBF917597 VBH917597:VBI917597 VBK917597:VBL917597 VBN917597:VBO917597 VBQ917597:VBR917597 VBT917597:VBU917597 VBZ917597:VCA917597 VCC917597:VCD917597 VCF917597:VCG917597 VCI917597:VCJ917597 VCL917597:VCM917597 VCO917597:VCP917597 VCR917597:VCS917597 VCU917597:VCV917597 VCX917597:VCY917597 VDA917597:VDB917597 VDD917597:VDE917597 VDG917597:VDH917597 VDJ917597:VDK917597 VDM917597:VDN917597 VDP917597:VDQ917597 VDY917597:VDZ917597 VEE917597:VEF917597 VEN917597:VEO917597 VEQ917597:VER917597 VET917597:VEU917597 VEW917597:VEX917597 VEZ917597:VFA917597 VFC917597:VFD917597 VIY917597:VIZ917597 VJB917597:VJC917597 VJE917597:VJF917597 VJH917597:VJI917597 VJK917597:VJL917597 VJN917597:VJO917597 VJQ917597:VJR917597 VJT917597:VJU917597 VJW917597:VJX917597 VKI917597:VKJ917597 VKR917597:VKS917597 VKU917597:VKV917597 VKX917597:VKY917597 VLA917597:VLB917597 VLD917597:VLE917597 VLG917597:VLH917597 VLJ917597:VLK917597 VLM917597:VLN917597 VLP917597:VLQ917597 VLV917597:VLW917597 VLY917597:VLZ917597 VMB917597:VMC917597 VME917597:VMF917597 VMH917597:VMI917597 VMK917597:VML917597 VMN917597:VMO917597 VMQ917597:VMR917597 VMT917597:VMU917597 VMW917597:VMX917597 VMZ917597:VNA917597 VNC917597:VND917597 VNF917597:VNG917597 VNI917597:VNJ917597 VNL917597:VNM917597 VNU917597:VNV917597 VOA917597:VOB917597 VOJ917597:VOK917597 VOM917597:VON917597 VOP917597:VOQ917597 VOS917597:VOT917597 VOV917597:VOW917597 VOY917597:VOZ917597 VSU917597:VSV917597 VSX917597:VSY917597 VTA917597:VTB917597 VTD917597:VTE917597 VTG917597:VTH917597 VTJ917597:VTK917597 VTM917597:VTN917597 VTP917597:VTQ917597 VTS917597:VTT917597 VUE917597:VUF917597 VUN917597:VUO917597 VUQ917597:VUR917597 VUT917597:VUU917597 VUW917597:VUX917597 VUZ917597:VVA917597 VVC917597:VVD917597 VVF917597:VVG917597 VVI917597:VVJ917597 VVL917597:VVM917597 VVR917597:VVS917597 VVU917597:VVV917597 VVX917597:VVY917597 VWA917597:VWB917597 VWD917597:VWE917597 VWG917597:VWH917597 VWJ917597:VWK917597 VWM917597:VWN917597 VWP917597:VWQ917597 VWS917597:VWT917597 VWV917597:VWW917597 VWY917597:VWZ917597 VXB917597:VXC917597 VXE917597:VXF917597 VXH917597:VXI917597 VXQ917597:VXR917597 VXW917597:VXX917597 VYF917597:VYG917597 VYI917597:VYJ917597 VYL917597:VYM917597 VYO917597:VYP917597 VYR917597:VYS917597 VYU917597:VYV917597 WCQ917597:WCR917597 WCT917597:WCU917597 WCW917597:WCX917597 WCZ917597:WDA917597 WDC917597:WDD917597 WDF917597:WDG917597 WDI917597:WDJ917597 WDL917597:WDM917597 WDO917597:WDP917597 WEA917597:WEB917597 WEJ917597:WEK917597 WEM917597:WEN917597 WEP917597:WEQ917597 WES917597:WET917597 WEV917597:WEW917597 WEY917597:WEZ917597 WFB917597:WFC917597 WFE917597:WFF917597 WFH917597:WFI917597 WFN917597:WFO917597 WFQ917597:WFR917597 WFT917597:WFU917597 WFW917597:WFX917597 WFZ917597:WGA917597 WGC917597:WGD917597 WGF917597:WGG917597 WGI917597:WGJ917597 WGL917597:WGM917597 WGO917597:WGP917597 WGR917597:WGS917597 WGU917597:WGV917597 WGX917597:WGY917597 WHA917597:WHB917597 WHD917597:WHE917597 WHM917597:WHN917597 WHS917597:WHT917597 WIB917597:WIC917597 WIE917597:WIF917597 WIH917597:WII917597 WIK917597:WIL917597 WIN917597:WIO917597 WIQ917597:WIR917597 WMM917597:WMN917597 WMP917597:WMQ917597 WMS917597:WMT917597 WMV917597:WMW917597 WMY917597:WMZ917597 WNB917597:WNC917597 WNE917597:WNF917597 WNH917597:WNI917597 WNK917597:WNL917597 WNW917597:WNX917597 WOF917597:WOG917597 WOI917597:WOJ917597 WOL917597:WOM917597 WOO917597:WOP917597 WOR917597:WOS917597 WOU917597:WOV917597 WOX917597:WOY917597 WPA917597:WPB917597 WPD917597:WPE917597 WPJ917597:WPK917597 WPM917597:WPN917597 WPP917597:WPQ917597 WPS917597:WPT917597 WPV917597:WPW917597 WPY917597:WPZ917597 WQB917597:WQC917597 WQE917597:WQF917597 WQH917597:WQI917597 WQK917597:WQL917597 WQN917597:WQO917597 WQQ917597:WQR917597 WQT917597:WQU917597 WQW917597:WQX917597 WQZ917597:WRA917597 WRI917597:WRJ917597 WRO917597:WRP917597 WRX917597:WRY917597 WSA917597:WSB917597 WSD917597:WSE917597 WSG917597:WSH917597 WSJ917597:WSK917597 WSM917597:WSN917597 WWI917597:WWJ917597 WWL917597:WWM917597 WWO917597:WWP917597 WWR917597:WWS917597 WWU917597:WWV917597 WWX917597:WWY917597 WXA917597:WXB917597 WXD917597:WXE917597 WXG917597:WXH917597 WXS917597:WXT917597 WYB917597:WYC917597 WYE917597:WYF917597 WYH917597:WYI917597 WYK917597:WYL917597 WYN917597:WYO917597 WYQ917597:WYR917597 WYT917597:WYU917597 WYW917597:WYX917597 WYZ917597:WZA917597 WZF917597:WZG917597 WZI917597:WZJ917597 WZL917597:WZM917597 WZO917597:WZP917597 WZR917597:WZS917597 WZU917597:WZV917597 WZX917597:WZY917597 XAA917597:XAB917597 XAD917597:XAE917597 XAG917597:XAH917597 XAJ917597:XAK917597 XAM917597:XAN917597 XAP917597:XAQ917597 XAS917597:XAT917597 XAV917597:XAW917597 XBE917597:XBF917597 XBK917597:XBL917597 XBT917597:XBU917597 XBW917597:XBX917597 XBZ917597:XCA917597 XCC917597:XCD917597 XCF917597:XCG917597 XCI917597:XCJ917597 H983071:I983071 JD983071:JE983071 SZ983071:TA983071 ACV983071:ACW983071 AMR983071:AMS983071 AWN983071:AWO983071 BGJ983071:BGK983071 BQF983071:BQG983071 CAB983071:CAC983071 CJX983071:CJY983071 CTT983071:CTU983071 DDP983071:DDQ983071 DNL983071:DNM983071 DXH983071:DXI983071 EHD983071:EHE983071 EQZ983071:ERA983071 FAV983071:FAW983071 FKR983071:FKS983071 FUN983071:FUO983071 GEJ983071:GEK983071 GOF983071:GOG983071 GYB983071:GYC983071 HHX983071:HHY983071 HRT983071:HRU983071 IBP983071:IBQ983071 ILL983071:ILM983071 IVH983071:IVI983071 JFD983071:JFE983071 JOZ983071:JPA983071 JYV983071:JYW983071 KIR983071:KIS983071 KSN983071:KSO983071 LCJ983071:LCK983071 LMF983071:LMG983071 LWB983071:LWC983071 MFX983071:MFY983071 MPT983071:MPU983071 MZP983071:MZQ983071 NJL983071:NJM983071 NTH983071:NTI983071 ODD983071:ODE983071 OMZ983071:ONA983071 OWV983071:OWW983071 PGR983071:PGS983071 PQN983071:PQO983071 QAJ983071:QAK983071 QKF983071:QKG983071 QUB983071:QUC983071 RDX983071:RDY983071 RNT983071:RNU983071 RXP983071:RXQ983071 SHL983071:SHM983071 SRH983071:SRI983071 TBD983071:TBE983071 TKZ983071:TLA983071 TUV983071:TUW983071 UER983071:UES983071 UON983071:UOO983071 UYJ983071:UYK983071 VIF983071:VIG983071 VSB983071:VSC983071 WBX983071:WBY983071 WLT983071:WLU983071 WVP983071:WVQ983071 H983074:I983074 JD983074:JE983074 SZ983074:TA983074 ACV983074:ACW983074 AMR983074:AMS983074 AWN983074:AWO983074 BGJ983074:BGK983074 BQF983074:BQG983074 CAB983074:CAC983074 CJX983074:CJY983074 CTT983074:CTU983074 DDP983074:DDQ983074 DNL983074:DNM983074 DXH983074:DXI983074 EHD983074:EHE983074 EQZ983074:ERA983074 FAV983074:FAW983074 FKR983074:FKS983074 FUN983074:FUO983074 GEJ983074:GEK983074 GOF983074:GOG983074 GYB983074:GYC983074 HHX983074:HHY983074 HRT983074:HRU983074 IBP983074:IBQ983074 ILL983074:ILM983074 IVH983074:IVI983074 JFD983074:JFE983074 JOZ983074:JPA983074 JYV983074:JYW983074 KIR983074:KIS983074 KSN983074:KSO983074 LCJ983074:LCK983074 LMF983074:LMG983074 LWB983074:LWC983074 MFX983074:MFY983074 MPT983074:MPU983074 MZP983074:MZQ983074 NJL983074:NJM983074 NTH983074:NTI983074 ODD983074:ODE983074 OMZ983074:ONA983074 OWV983074:OWW983074 PGR983074:PGS983074 PQN983074:PQO983074 QAJ983074:QAK983074 QKF983074:QKG983074 QUB983074:QUC983074 RDX983074:RDY983074 RNT983074:RNU983074 RXP983074:RXQ983074 SHL983074:SHM983074 SRH983074:SRI983074 TBD983074:TBE983074 TKZ983074:TLA983074 TUV983074:TUW983074 UER983074:UES983074 UON983074:UOO983074 UYJ983074:UYK983074 VIF983074:VIG983074 VSB983074:VSC983074 WBX983074:WBY983074 WLT983074:WLU983074 WVP983074:WVQ983074 H983076:I983076 JD983076:JE983076 SZ983076:TA983076 ACV983076:ACW983076 AMR983076:AMS983076 AWN983076:AWO983076 BGJ983076:BGK983076 BQF983076:BQG983076 CAB983076:CAC983076 CJX983076:CJY983076 CTT983076:CTU983076 DDP983076:DDQ983076 DNL983076:DNM983076 DXH983076:DXI983076 EHD983076:EHE983076 EQZ983076:ERA983076 FAV983076:FAW983076 FKR983076:FKS983076 FUN983076:FUO983076 GEJ983076:GEK983076 GOF983076:GOG983076 GYB983076:GYC983076 HHX983076:HHY983076 HRT983076:HRU983076 IBP983076:IBQ983076 ILL983076:ILM983076 IVH983076:IVI983076 JFD983076:JFE983076 JOZ983076:JPA983076 JYV983076:JYW983076 KIR983076:KIS983076 KSN983076:KSO983076 LCJ983076:LCK983076 LMF983076:LMG983076 LWB983076:LWC983076 MFX983076:MFY983076 MPT983076:MPU983076 MZP983076:MZQ983076 NJL983076:NJM983076 NTH983076:NTI983076 ODD983076:ODE983076 OMZ983076:ONA983076 OWV983076:OWW983076 PGR983076:PGS983076 PQN983076:PQO983076 QAJ983076:QAK983076 QKF983076:QKG983076 QUB983076:QUC983076 RDX983076:RDY983076 RNT983076:RNU983076 RXP983076:RXQ983076 SHL983076:SHM983076 SRH983076:SRI983076 TBD983076:TBE983076 TKZ983076:TLA983076 TUV983076:TUW983076 UER983076:UES983076 UON983076:UOO983076 UYJ983076:UYK983076 VIF983076:VIG983076 VSB983076:VSC983076 WBX983076:WBY983076 WLT983076:WLU983076 WVP983076:WVQ983076 H983078:I983078 JD983078:JE983078 SZ983078:TA983078 ACV983078:ACW983078 AMR983078:AMS983078 AWN983078:AWO983078 BGJ983078:BGK983078 BQF983078:BQG983078 CAB983078:CAC983078 CJX983078:CJY983078 CTT983078:CTU983078 DDP983078:DDQ983078 DNL983078:DNM983078 DXH983078:DXI983078 EHD983078:EHE983078 EQZ983078:ERA983078 FAV983078:FAW983078 FKR983078:FKS983078 FUN983078:FUO983078 GEJ983078:GEK983078 GOF983078:GOG983078 GYB983078:GYC983078 HHX983078:HHY983078 HRT983078:HRU983078 IBP983078:IBQ983078 ILL983078:ILM983078 IVH983078:IVI983078 JFD983078:JFE983078 JOZ983078:JPA983078 JYV983078:JYW983078 KIR983078:KIS983078 KSN983078:KSO983078 LCJ983078:LCK983078 LMF983078:LMG983078 LWB983078:LWC983078 MFX983078:MFY983078 MPT983078:MPU983078 MZP983078:MZQ983078 NJL983078:NJM983078 NTH983078:NTI983078 ODD983078:ODE983078 OMZ983078:ONA983078 OWV983078:OWW983078 PGR983078:PGS983078 PQN983078:PQO983078 QAJ983078:QAK983078 QKF983078:QKG983078 QUB983078:QUC983078 RDX983078:RDY983078 RNT983078:RNU983078 RXP983078:RXQ983078 SHL983078:SHM983078 SRH983078:SRI983078 TBD983078:TBE983078 TKZ983078:TLA983078 TUV983078:TUW983078 UER983078:UES983078 UON983078:UOO983078 UYJ983078:UYK983078 VIF983078:VIG983078 VSB983078:VSC983078 WBX983078:WBY983078 WLT983078:WLU983078 WVP983078:WVQ983078 H983106:I983106 JD983106:JE983106 SZ983106:TA983106 ACV983106:ACW983106 AMR983106:AMS983106 AWN983106:AWO983106 BGJ983106:BGK983106 BQF983106:BQG983106 CAB983106:CAC983106 CJX983106:CJY983106 CTT983106:CTU983106 DDP983106:DDQ983106 DNL983106:DNM983106 DXH983106:DXI983106 EHD983106:EHE983106 EQZ983106:ERA983106 FAV983106:FAW983106 FKR983106:FKS983106 FUN983106:FUO983106 GEJ983106:GEK983106 GOF983106:GOG983106 GYB983106:GYC983106 HHX983106:HHY983106 HRT983106:HRU983106 IBP983106:IBQ983106 ILL983106:ILM983106 IVH983106:IVI983106 JFD983106:JFE983106 JOZ983106:JPA983106 JYV983106:JYW983106 KIR983106:KIS983106 KSN983106:KSO983106 LCJ983106:LCK983106 LMF983106:LMG983106 LWB983106:LWC983106 MFX983106:MFY983106 MPT983106:MPU983106 MZP983106:MZQ983106 NJL983106:NJM983106 NTH983106:NTI983106 ODD983106:ODE983106 OMZ983106:ONA983106 OWV983106:OWW983106 PGR983106:PGS983106 PQN983106:PQO983106 QAJ983106:QAK983106 QKF983106:QKG983106 QUB983106:QUC983106 RDX983106:RDY983106 RNT983106:RNU983106 RXP983106:RXQ983106 SHL983106:SHM983106 SRH983106:SRI983106 TBD983106:TBE983106 TKZ983106:TLA983106 TUV983106:TUW983106 UER983106:UES983106 UON983106:UOO983106 UYJ983106:UYK983106 VIF983106:VIG983106 VSB983106:VSC983106 WBX983106:WBY983106 WLT983106:WLU983106 WVP983106:WVQ983106 H983108:I983108 JD983108:JE983108 SZ983108:TA983108 ACV983108:ACW983108 AMR983108:AMS983108 AWN983108:AWO983108 BGJ983108:BGK983108 BQF983108:BQG983108 CAB983108:CAC983108 CJX983108:CJY983108 CTT983108:CTU983108 DDP983108:DDQ983108 DNL983108:DNM983108 DXH983108:DXI983108 EHD983108:EHE983108 EQZ983108:ERA983108 FAV983108:FAW983108 FKR983108:FKS983108 FUN983108:FUO983108 GEJ983108:GEK983108 GOF983108:GOG983108 GYB983108:GYC983108 HHX983108:HHY983108 HRT983108:HRU983108 IBP983108:IBQ983108 ILL983108:ILM983108 IVH983108:IVI983108 JFD983108:JFE983108 JOZ983108:JPA983108 JYV983108:JYW983108 KIR983108:KIS983108 KSN983108:KSO983108 LCJ983108:LCK983108 LMF983108:LMG983108 LWB983108:LWC983108 MFX983108:MFY983108 MPT983108:MPU983108 MZP983108:MZQ983108 NJL983108:NJM983108 NTH983108:NTI983108 ODD983108:ODE983108 OMZ983108:ONA983108 OWV983108:OWW983108 PGR983108:PGS983108 PQN983108:PQO983108 QAJ983108:QAK983108 QKF983108:QKG983108 QUB983108:QUC983108 RDX983108:RDY983108 RNT983108:RNU983108 RXP983108:RXQ983108 SHL983108:SHM983108 SRH983108:SRI983108 TBD983108:TBE983108 TKZ983108:TLA983108 TUV983108:TUW983108 UER983108:UES983108 UON983108:UOO983108 UYJ983108:UYK983108 VIF983108:VIG983108 VSB983108:VSC983108 WBX983108:WBY983108 WLT983108:WLU983108 WVP983108:WVQ983108 H983118:I983118 JD983118:JE983118 SZ983118:TA983118 ACV983118:ACW983118 AMR983118:AMS983118 AWN983118:AWO983118 BGJ983118:BGK983118 BQF983118:BQG983118 CAB983118:CAC983118 CJX983118:CJY983118 CTT983118:CTU983118 DDP983118:DDQ983118 DNL983118:DNM983118 DXH983118:DXI983118 EHD983118:EHE983118 EQZ983118:ERA983118 FAV983118:FAW983118 FKR983118:FKS983118 FUN983118:FUO983118 GEJ983118:GEK983118 GOF983118:GOG983118 GYB983118:GYC983118 HHX983118:HHY983118 HRT983118:HRU983118 IBP983118:IBQ983118 ILL983118:ILM983118 IVH983118:IVI983118 JFD983118:JFE983118 JOZ983118:JPA983118 JYV983118:JYW983118 KIR983118:KIS983118 KSN983118:KSO983118 LCJ983118:LCK983118 LMF983118:LMG983118 LWB983118:LWC983118 MFX983118:MFY983118 MPT983118:MPU983118 MZP983118:MZQ983118 NJL983118:NJM983118 NTH983118:NTI983118 ODD983118:ODE983118 OMZ983118:ONA983118 OWV983118:OWW983118 PGR983118:PGS983118 PQN983118:PQO983118 QAJ983118:QAK983118 QKF983118:QKG983118 QUB983118:QUC983118 RDX983118:RDY983118 RNT983118:RNU983118 RXP983118:RXQ983118 SHL983118:SHM983118 SRH983118:SRI983118 TBD983118:TBE983118 TKZ983118:TLA983118 TUV983118:TUW983118 UER983118:UES983118 UON983118:UOO983118 UYJ983118:UYK983118 VIF983118:VIG983118 VSB983118:VSC983118 WBX983118:WBY983118 WLT983118:WLU983118 WVP983118:WVQ983118 H983120:I983120 JD983120:JE983120 SZ983120:TA983120 ACV983120:ACW983120 AMR983120:AMS983120 AWN983120:AWO983120 BGJ983120:BGK983120 BQF983120:BQG983120 CAB983120:CAC983120 CJX983120:CJY983120 CTT983120:CTU983120 DDP983120:DDQ983120 DNL983120:DNM983120 DXH983120:DXI983120 EHD983120:EHE983120 EQZ983120:ERA983120 FAV983120:FAW983120 FKR983120:FKS983120 FUN983120:FUO983120 GEJ983120:GEK983120 GOF983120:GOG983120 GYB983120:GYC983120 HHX983120:HHY983120 HRT983120:HRU983120 IBP983120:IBQ983120 ILL983120:ILM983120 IVH983120:IVI983120 JFD983120:JFE983120 JOZ983120:JPA983120 JYV983120:JYW983120 KIR983120:KIS983120 KSN983120:KSO983120 LCJ983120:LCK983120 LMF983120:LMG983120 LWB983120:LWC983120 MFX983120:MFY983120 MPT983120:MPU983120 MZP983120:MZQ983120 NJL983120:NJM983120 NTH983120:NTI983120 ODD983120:ODE983120 OMZ983120:ONA983120 OWV983120:OWW983120 PGR983120:PGS983120 PQN983120:PQO983120 QAJ983120:QAK983120 QKF983120:QKG983120 QUB983120:QUC983120 RDX983120:RDY983120 RNT983120:RNU983120 RXP983120:RXQ983120 SHL983120:SHM983120 SRH983120:SRI983120 TBD983120:TBE983120 TKZ983120:TLA983120 TUV983120:TUW983120 UER983120:UES983120 UON983120:UOO983120 UYJ983120:UYK983120 VIF983120:VIG983120 VSB983120:VSC983120 WBX983120:WBY983120 WLT983120:WLU983120 WVP983120:WVQ983120 AA983133:AB983133 AD983133:AE983133 AG983133:AH983133 AJ983133:AK983133 AM983133:AN983133 AP983133:AQ983133 AS983133:AT983133 AV983133:AW983133 AY983133:AZ983133 BK983133:BL983133 BT983133:BU983133 BW983133:BX983133 BZ983133:CA983133 CC983133:CD983133 CF983133:CG983133 CI983133:CJ983133 CL983133:CM983133 CO983133:CP983133 CR983133:CS983133 CX983133:CY983133 DA983133:DB983133 DD983133:DE983133 DG983133:DH983133 DJ983133:DK983133 DM983133:DN983133 DP983133:DQ983133 DS983133:DT983133 DV983133:DW983133 DY983133:DZ983133 EB983133:EC983133 EE983133:EF983133 EH983133:EI983133 EK983133:EL983133 EN983133:EO983133 EW983133:EX983133 FC983133:FD983133 FL983133:FM983133 FO983133:FP983133 FR983133:FS983133 FU983133:FV983133 FX983133:FY983133 GA983133:GB983133 JW983133:JX983133 JZ983133:KA983133 KC983133:KD983133 KF983133:KG983133 KI983133:KJ983133 KL983133:KM983133 KO983133:KP983133 KR983133:KS983133 KU983133:KV983133 LG983133:LH983133 LP983133:LQ983133 LS983133:LT983133 LV983133:LW983133 LY983133:LZ983133 MB983133:MC983133 ME983133:MF983133 MH983133:MI983133 MK983133:ML983133 MN983133:MO983133 MT983133:MU983133 MW983133:MX983133 MZ983133:NA983133 NC983133:ND983133 NF983133:NG983133 NI983133:NJ983133 NL983133:NM983133 NO983133:NP983133 NR983133:NS983133 NU983133:NV983133 NX983133:NY983133 OA983133:OB983133 OD983133:OE983133 OG983133:OH983133 OJ983133:OK983133 OS983133:OT983133 OY983133:OZ983133 PH983133:PI983133 PK983133:PL983133 PN983133:PO983133 PQ983133:PR983133 PT983133:PU983133 PW983133:PX983133 TS983133:TT983133 TV983133:TW983133 TY983133:TZ983133 UB983133:UC983133 UE983133:UF983133 UH983133:UI983133 UK983133:UL983133 UN983133:UO983133 UQ983133:UR983133 VC983133:VD983133 VL983133:VM983133 VO983133:VP983133 VR983133:VS983133 VU983133:VV983133 VX983133:VY983133 WA983133:WB983133 WD983133:WE983133 WG983133:WH983133 WJ983133:WK983133 WP983133:WQ983133 WS983133:WT983133 WV983133:WW983133 WY983133:WZ983133 XB983133:XC983133 XE983133:XF983133 XH983133:XI983133 XK983133:XL983133 XN983133:XO983133 XQ983133:XR983133 XT983133:XU983133 XW983133:XX983133 XZ983133:YA983133 YC983133:YD983133 YF983133:YG983133 YO983133:YP983133 YU983133:YV983133 ZD983133:ZE983133 ZG983133:ZH983133 ZJ983133:ZK983133 ZM983133:ZN983133 ZP983133:ZQ983133 ZS983133:ZT983133 ADO983133:ADP983133 ADR983133:ADS983133 ADU983133:ADV983133 ADX983133:ADY983133 AEA983133:AEB983133 AED983133:AEE983133 AEG983133:AEH983133 AEJ983133:AEK983133 AEM983133:AEN983133 AEY983133:AEZ983133 AFH983133:AFI983133 AFK983133:AFL983133 AFN983133:AFO983133 AFQ983133:AFR983133 AFT983133:AFU983133 AFW983133:AFX983133 AFZ983133:AGA983133 AGC983133:AGD983133 AGF983133:AGG983133 AGL983133:AGM983133 AGO983133:AGP983133 AGR983133:AGS983133 AGU983133:AGV983133 AGX983133:AGY983133 AHA983133:AHB983133 AHD983133:AHE983133 AHG983133:AHH983133 AHJ983133:AHK983133 AHM983133:AHN983133 AHP983133:AHQ983133 AHS983133:AHT983133 AHV983133:AHW983133 AHY983133:AHZ983133 AIB983133:AIC983133 AIK983133:AIL983133 AIQ983133:AIR983133 AIZ983133:AJA983133 AJC983133:AJD983133 AJF983133:AJG983133 AJI983133:AJJ983133 AJL983133:AJM983133 AJO983133:AJP983133 ANK983133:ANL983133 ANN983133:ANO983133 ANQ983133:ANR983133 ANT983133:ANU983133 ANW983133:ANX983133 ANZ983133:AOA983133 AOC983133:AOD983133 AOF983133:AOG983133 AOI983133:AOJ983133 AOU983133:AOV983133 APD983133:APE983133 APG983133:APH983133 APJ983133:APK983133 APM983133:APN983133 APP983133:APQ983133 APS983133:APT983133 APV983133:APW983133 APY983133:APZ983133 AQB983133:AQC983133 AQH983133:AQI983133 AQK983133:AQL983133 AQN983133:AQO983133 AQQ983133:AQR983133 AQT983133:AQU983133 AQW983133:AQX983133 AQZ983133:ARA983133 ARC983133:ARD983133 ARF983133:ARG983133 ARI983133:ARJ983133 ARL983133:ARM983133 ARO983133:ARP983133 ARR983133:ARS983133 ARU983133:ARV983133 ARX983133:ARY983133 ASG983133:ASH983133 ASM983133:ASN983133 ASV983133:ASW983133 ASY983133:ASZ983133 ATB983133:ATC983133 ATE983133:ATF983133 ATH983133:ATI983133 ATK983133:ATL983133 AXG983133:AXH983133 AXJ983133:AXK983133 AXM983133:AXN983133 AXP983133:AXQ983133 AXS983133:AXT983133 AXV983133:AXW983133 AXY983133:AXZ983133 AYB983133:AYC983133 AYE983133:AYF983133 AYQ983133:AYR983133 AYZ983133:AZA983133 AZC983133:AZD983133 AZF983133:AZG983133 AZI983133:AZJ983133 AZL983133:AZM983133 AZO983133:AZP983133 AZR983133:AZS983133 AZU983133:AZV983133 AZX983133:AZY983133 BAD983133:BAE983133 BAG983133:BAH983133 BAJ983133:BAK983133 BAM983133:BAN983133 BAP983133:BAQ983133 BAS983133:BAT983133 BAV983133:BAW983133 BAY983133:BAZ983133 BBB983133:BBC983133 BBE983133:BBF983133 BBH983133:BBI983133 BBK983133:BBL983133 BBN983133:BBO983133 BBQ983133:BBR983133 BBT983133:BBU983133 BCC983133:BCD983133 BCI983133:BCJ983133 BCR983133:BCS983133 BCU983133:BCV983133 BCX983133:BCY983133 BDA983133:BDB983133 BDD983133:BDE983133 BDG983133:BDH983133 BHC983133:BHD983133 BHF983133:BHG983133 BHI983133:BHJ983133 BHL983133:BHM983133 BHO983133:BHP983133 BHR983133:BHS983133 BHU983133:BHV983133 BHX983133:BHY983133 BIA983133:BIB983133 BIM983133:BIN983133 BIV983133:BIW983133 BIY983133:BIZ983133 BJB983133:BJC983133 BJE983133:BJF983133 BJH983133:BJI983133 BJK983133:BJL983133 BJN983133:BJO983133 BJQ983133:BJR983133 BJT983133:BJU983133 BJZ983133:BKA983133 BKC983133:BKD983133 BKF983133:BKG983133 BKI983133:BKJ983133 BKL983133:BKM983133 BKO983133:BKP983133 BKR983133:BKS983133 BKU983133:BKV983133 BKX983133:BKY983133 BLA983133:BLB983133 BLD983133:BLE983133 BLG983133:BLH983133 BLJ983133:BLK983133 BLM983133:BLN983133 BLP983133:BLQ983133 BLY983133:BLZ983133 BME983133:BMF983133 BMN983133:BMO983133 BMQ983133:BMR983133 BMT983133:BMU983133 BMW983133:BMX983133 BMZ983133:BNA983133 BNC983133:BND983133 BQY983133:BQZ983133 BRB983133:BRC983133 BRE983133:BRF983133 BRH983133:BRI983133 BRK983133:BRL983133 BRN983133:BRO983133 BRQ983133:BRR983133 BRT983133:BRU983133 BRW983133:BRX983133 BSI983133:BSJ983133 BSR983133:BSS983133 BSU983133:BSV983133 BSX983133:BSY983133 BTA983133:BTB983133 BTD983133:BTE983133 BTG983133:BTH983133 BTJ983133:BTK983133 BTM983133:BTN983133 BTP983133:BTQ983133 BTV983133:BTW983133 BTY983133:BTZ983133 BUB983133:BUC983133 BUE983133:BUF983133 BUH983133:BUI983133 BUK983133:BUL983133 BUN983133:BUO983133 BUQ983133:BUR983133 BUT983133:BUU983133 BUW983133:BUX983133 BUZ983133:BVA983133 BVC983133:BVD983133 BVF983133:BVG983133 BVI983133:BVJ983133 BVL983133:BVM983133 BVU983133:BVV983133 BWA983133:BWB983133 BWJ983133:BWK983133 BWM983133:BWN983133 BWP983133:BWQ983133 BWS983133:BWT983133 BWV983133:BWW983133 BWY983133:BWZ983133 CAU983133:CAV983133 CAX983133:CAY983133 CBA983133:CBB983133 CBD983133:CBE983133 CBG983133:CBH983133 CBJ983133:CBK983133 CBM983133:CBN983133 CBP983133:CBQ983133 CBS983133:CBT983133 CCE983133:CCF983133 CCN983133:CCO983133 CCQ983133:CCR983133 CCT983133:CCU983133 CCW983133:CCX983133 CCZ983133:CDA983133 CDC983133:CDD983133 CDF983133:CDG983133 CDI983133:CDJ983133 CDL983133:CDM983133 CDR983133:CDS983133 CDU983133:CDV983133 CDX983133:CDY983133 CEA983133:CEB983133 CED983133:CEE983133 CEG983133:CEH983133 CEJ983133:CEK983133 CEM983133:CEN983133 CEP983133:CEQ983133 CES983133:CET983133 CEV983133:CEW983133 CEY983133:CEZ983133 CFB983133:CFC983133 CFE983133:CFF983133 CFH983133:CFI983133 CFQ983133:CFR983133 CFW983133:CFX983133 CGF983133:CGG983133 CGI983133:CGJ983133 CGL983133:CGM983133 CGO983133:CGP983133 CGR983133:CGS983133 CGU983133:CGV983133 CKQ983133:CKR983133 CKT983133:CKU983133 CKW983133:CKX983133 CKZ983133:CLA983133 CLC983133:CLD983133 CLF983133:CLG983133 CLI983133:CLJ983133 CLL983133:CLM983133 CLO983133:CLP983133 CMA983133:CMB983133 CMJ983133:CMK983133 CMM983133:CMN983133 CMP983133:CMQ983133 CMS983133:CMT983133 CMV983133:CMW983133 CMY983133:CMZ983133 CNB983133:CNC983133 CNE983133:CNF983133 CNH983133:CNI983133 CNN983133:CNO983133 CNQ983133:CNR983133 CNT983133:CNU983133 CNW983133:CNX983133 CNZ983133:COA983133 COC983133:COD983133 COF983133:COG983133 COI983133:COJ983133 COL983133:COM983133 COO983133:COP983133 COR983133:COS983133 COU983133:COV983133 COX983133:COY983133 CPA983133:CPB983133 CPD983133:CPE983133 CPM983133:CPN983133 CPS983133:CPT983133 CQB983133:CQC983133 CQE983133:CQF983133 CQH983133:CQI983133 CQK983133:CQL983133 CQN983133:CQO983133 CQQ983133:CQR983133 CUM983133:CUN983133 CUP983133:CUQ983133 CUS983133:CUT983133 CUV983133:CUW983133 CUY983133:CUZ983133 CVB983133:CVC983133 CVE983133:CVF983133 CVH983133:CVI983133 CVK983133:CVL983133 CVW983133:CVX983133 CWF983133:CWG983133 CWI983133:CWJ983133 CWL983133:CWM983133 CWO983133:CWP983133 CWR983133:CWS983133 CWU983133:CWV983133 CWX983133:CWY983133 CXA983133:CXB983133 CXD983133:CXE983133 CXJ983133:CXK983133 CXM983133:CXN983133 CXP983133:CXQ983133 CXS983133:CXT983133 CXV983133:CXW983133 CXY983133:CXZ983133 CYB983133:CYC983133 CYE983133:CYF983133 CYH983133:CYI983133 CYK983133:CYL983133 CYN983133:CYO983133 CYQ983133:CYR983133 CYT983133:CYU983133 CYW983133:CYX983133 CYZ983133:CZA983133 CZI983133:CZJ983133 CZO983133:CZP983133 CZX983133:CZY983133 DAA983133:DAB983133 DAD983133:DAE983133 DAG983133:DAH983133 DAJ983133:DAK983133 DAM983133:DAN983133 DEI983133:DEJ983133 DEL983133:DEM983133 DEO983133:DEP983133 DER983133:DES983133 DEU983133:DEV983133 DEX983133:DEY983133 DFA983133:DFB983133 DFD983133:DFE983133 DFG983133:DFH983133 DFS983133:DFT983133 DGB983133:DGC983133 DGE983133:DGF983133 DGH983133:DGI983133 DGK983133:DGL983133 DGN983133:DGO983133 DGQ983133:DGR983133 DGT983133:DGU983133 DGW983133:DGX983133 DGZ983133:DHA983133 DHF983133:DHG983133 DHI983133:DHJ983133 DHL983133:DHM983133 DHO983133:DHP983133 DHR983133:DHS983133 DHU983133:DHV983133 DHX983133:DHY983133 DIA983133:DIB983133 DID983133:DIE983133 DIG983133:DIH983133 DIJ983133:DIK983133 DIM983133:DIN983133 DIP983133:DIQ983133 DIS983133:DIT983133 DIV983133:DIW983133 DJE983133:DJF983133 DJK983133:DJL983133 DJT983133:DJU983133 DJW983133:DJX983133 DJZ983133:DKA983133 DKC983133:DKD983133 DKF983133:DKG983133 DKI983133:DKJ983133 DOE983133:DOF983133 DOH983133:DOI983133 DOK983133:DOL983133 DON983133:DOO983133 DOQ983133:DOR983133 DOT983133:DOU983133 DOW983133:DOX983133 DOZ983133:DPA983133 DPC983133:DPD983133 DPO983133:DPP983133 DPX983133:DPY983133 DQA983133:DQB983133 DQD983133:DQE983133 DQG983133:DQH983133 DQJ983133:DQK983133 DQM983133:DQN983133 DQP983133:DQQ983133 DQS983133:DQT983133 DQV983133:DQW983133 DRB983133:DRC983133 DRE983133:DRF983133 DRH983133:DRI983133 DRK983133:DRL983133 DRN983133:DRO983133 DRQ983133:DRR983133 DRT983133:DRU983133 DRW983133:DRX983133 DRZ983133:DSA983133 DSC983133:DSD983133 DSF983133:DSG983133 DSI983133:DSJ983133 DSL983133:DSM983133 DSO983133:DSP983133 DSR983133:DSS983133 DTA983133:DTB983133 DTG983133:DTH983133 DTP983133:DTQ983133 DTS983133:DTT983133 DTV983133:DTW983133 DTY983133:DTZ983133 DUB983133:DUC983133 DUE983133:DUF983133 DYA983133:DYB983133 DYD983133:DYE983133 DYG983133:DYH983133 DYJ983133:DYK983133 DYM983133:DYN983133 DYP983133:DYQ983133 DYS983133:DYT983133 DYV983133:DYW983133 DYY983133:DYZ983133 DZK983133:DZL983133 DZT983133:DZU983133 DZW983133:DZX983133 DZZ983133:EAA983133 EAC983133:EAD983133 EAF983133:EAG983133 EAI983133:EAJ983133 EAL983133:EAM983133 EAO983133:EAP983133 EAR983133:EAS983133 EAX983133:EAY983133 EBA983133:EBB983133 EBD983133:EBE983133 EBG983133:EBH983133 EBJ983133:EBK983133 EBM983133:EBN983133 EBP983133:EBQ983133 EBS983133:EBT983133 EBV983133:EBW983133 EBY983133:EBZ983133 ECB983133:ECC983133 ECE983133:ECF983133 ECH983133:ECI983133 ECK983133:ECL983133 ECN983133:ECO983133 ECW983133:ECX983133 EDC983133:EDD983133 EDL983133:EDM983133 EDO983133:EDP983133 EDR983133:EDS983133 EDU983133:EDV983133 EDX983133:EDY983133 EEA983133:EEB983133 EHW983133:EHX983133 EHZ983133:EIA983133 EIC983133:EID983133 EIF983133:EIG983133 EII983133:EIJ983133 EIL983133:EIM983133 EIO983133:EIP983133 EIR983133:EIS983133 EIU983133:EIV983133 EJG983133:EJH983133 EJP983133:EJQ983133 EJS983133:EJT983133 EJV983133:EJW983133 EJY983133:EJZ983133 EKB983133:EKC983133 EKE983133:EKF983133 EKH983133:EKI983133 EKK983133:EKL983133 EKN983133:EKO983133 EKT983133:EKU983133 EKW983133:EKX983133 EKZ983133:ELA983133 ELC983133:ELD983133 ELF983133:ELG983133 ELI983133:ELJ983133 ELL983133:ELM983133 ELO983133:ELP983133 ELR983133:ELS983133 ELU983133:ELV983133 ELX983133:ELY983133 EMA983133:EMB983133 EMD983133:EME983133 EMG983133:EMH983133 EMJ983133:EMK983133 EMS983133:EMT983133 EMY983133:EMZ983133 ENH983133:ENI983133 ENK983133:ENL983133 ENN983133:ENO983133 ENQ983133:ENR983133 ENT983133:ENU983133 ENW983133:ENX983133 ERS983133:ERT983133 ERV983133:ERW983133 ERY983133:ERZ983133 ESB983133:ESC983133 ESE983133:ESF983133 ESH983133:ESI983133 ESK983133:ESL983133 ESN983133:ESO983133 ESQ983133:ESR983133 ETC983133:ETD983133 ETL983133:ETM983133 ETO983133:ETP983133 ETR983133:ETS983133 ETU983133:ETV983133 ETX983133:ETY983133 EUA983133:EUB983133 EUD983133:EUE983133 EUG983133:EUH983133 EUJ983133:EUK983133 EUP983133:EUQ983133 EUS983133:EUT983133 EUV983133:EUW983133 EUY983133:EUZ983133 EVB983133:EVC983133 EVE983133:EVF983133 EVH983133:EVI983133 EVK983133:EVL983133 EVN983133:EVO983133 EVQ983133:EVR983133 EVT983133:EVU983133 EVW983133:EVX983133 EVZ983133:EWA983133 EWC983133:EWD983133 EWF983133:EWG983133 EWO983133:EWP983133 EWU983133:EWV983133 EXD983133:EXE983133 EXG983133:EXH983133 EXJ983133:EXK983133 EXM983133:EXN983133 EXP983133:EXQ983133 EXS983133:EXT983133 FBO983133:FBP983133 FBR983133:FBS983133 FBU983133:FBV983133 FBX983133:FBY983133 FCA983133:FCB983133 FCD983133:FCE983133 FCG983133:FCH983133 FCJ983133:FCK983133 FCM983133:FCN983133 FCY983133:FCZ983133 FDH983133:FDI983133 FDK983133:FDL983133 FDN983133:FDO983133 FDQ983133:FDR983133 FDT983133:FDU983133 FDW983133:FDX983133 FDZ983133:FEA983133 FEC983133:FED983133 FEF983133:FEG983133 FEL983133:FEM983133 FEO983133:FEP983133 FER983133:FES983133 FEU983133:FEV983133 FEX983133:FEY983133 FFA983133:FFB983133 FFD983133:FFE983133 FFG983133:FFH983133 FFJ983133:FFK983133 FFM983133:FFN983133 FFP983133:FFQ983133 FFS983133:FFT983133 FFV983133:FFW983133 FFY983133:FFZ983133 FGB983133:FGC983133 FGK983133:FGL983133 FGQ983133:FGR983133 FGZ983133:FHA983133 FHC983133:FHD983133 FHF983133:FHG983133 FHI983133:FHJ983133 FHL983133:FHM983133 FHO983133:FHP983133 FLK983133:FLL983133 FLN983133:FLO983133 FLQ983133:FLR983133 FLT983133:FLU983133 FLW983133:FLX983133 FLZ983133:FMA983133 FMC983133:FMD983133 FMF983133:FMG983133 FMI983133:FMJ983133 FMU983133:FMV983133 FND983133:FNE983133 FNG983133:FNH983133 FNJ983133:FNK983133 FNM983133:FNN983133 FNP983133:FNQ983133 FNS983133:FNT983133 FNV983133:FNW983133 FNY983133:FNZ983133 FOB983133:FOC983133 FOH983133:FOI983133 FOK983133:FOL983133 FON983133:FOO983133 FOQ983133:FOR983133 FOT983133:FOU983133 FOW983133:FOX983133 FOZ983133:FPA983133 FPC983133:FPD983133 FPF983133:FPG983133 FPI983133:FPJ983133 FPL983133:FPM983133 FPO983133:FPP983133 FPR983133:FPS983133 FPU983133:FPV983133 FPX983133:FPY983133 FQG983133:FQH983133 FQM983133:FQN983133 FQV983133:FQW983133 FQY983133:FQZ983133 FRB983133:FRC983133 FRE983133:FRF983133 FRH983133:FRI983133 FRK983133:FRL983133 FVG983133:FVH983133 FVJ983133:FVK983133 FVM983133:FVN983133 FVP983133:FVQ983133 FVS983133:FVT983133 FVV983133:FVW983133 FVY983133:FVZ983133 FWB983133:FWC983133 FWE983133:FWF983133 FWQ983133:FWR983133 FWZ983133:FXA983133 FXC983133:FXD983133 FXF983133:FXG983133 FXI983133:FXJ983133 FXL983133:FXM983133 FXO983133:FXP983133 FXR983133:FXS983133 FXU983133:FXV983133 FXX983133:FXY983133 FYD983133:FYE983133 FYG983133:FYH983133 FYJ983133:FYK983133 FYM983133:FYN983133 FYP983133:FYQ983133 FYS983133:FYT983133 FYV983133:FYW983133 FYY983133:FYZ983133 FZB983133:FZC983133 FZE983133:FZF983133 FZH983133:FZI983133 FZK983133:FZL983133 FZN983133:FZO983133 FZQ983133:FZR983133 FZT983133:FZU983133 GAC983133:GAD983133 GAI983133:GAJ983133 GAR983133:GAS983133 GAU983133:GAV983133 GAX983133:GAY983133 GBA983133:GBB983133 GBD983133:GBE983133 GBG983133:GBH983133 GFC983133:GFD983133 GFF983133:GFG983133 GFI983133:GFJ983133 GFL983133:GFM983133 GFO983133:GFP983133 GFR983133:GFS983133 GFU983133:GFV983133 GFX983133:GFY983133 GGA983133:GGB983133 GGM983133:GGN983133 GGV983133:GGW983133 GGY983133:GGZ983133 GHB983133:GHC983133 GHE983133:GHF983133 GHH983133:GHI983133 GHK983133:GHL983133 GHN983133:GHO983133 GHQ983133:GHR983133 GHT983133:GHU983133 GHZ983133:GIA983133 GIC983133:GID983133 GIF983133:GIG983133 GII983133:GIJ983133 GIL983133:GIM983133 GIO983133:GIP983133 GIR983133:GIS983133 GIU983133:GIV983133 GIX983133:GIY983133 GJA983133:GJB983133 GJD983133:GJE983133 GJG983133:GJH983133 GJJ983133:GJK983133 GJM983133:GJN983133 GJP983133:GJQ983133 GJY983133:GJZ983133 GKE983133:GKF983133 GKN983133:GKO983133 GKQ983133:GKR983133 GKT983133:GKU983133 GKW983133:GKX983133 GKZ983133:GLA983133 GLC983133:GLD983133 GOY983133:GOZ983133 GPB983133:GPC983133 GPE983133:GPF983133 GPH983133:GPI983133 GPK983133:GPL983133 GPN983133:GPO983133 GPQ983133:GPR983133 GPT983133:GPU983133 GPW983133:GPX983133 GQI983133:GQJ983133 GQR983133:GQS983133 GQU983133:GQV983133 GQX983133:GQY983133 GRA983133:GRB983133 GRD983133:GRE983133 GRG983133:GRH983133 GRJ983133:GRK983133 GRM983133:GRN983133 GRP983133:GRQ983133 GRV983133:GRW983133 GRY983133:GRZ983133 GSB983133:GSC983133 GSE983133:GSF983133 GSH983133:GSI983133 GSK983133:GSL983133 GSN983133:GSO983133 GSQ983133:GSR983133 GST983133:GSU983133 GSW983133:GSX983133 GSZ983133:GTA983133 GTC983133:GTD983133 GTF983133:GTG983133 GTI983133:GTJ983133 GTL983133:GTM983133 GTU983133:GTV983133 GUA983133:GUB983133 GUJ983133:GUK983133 GUM983133:GUN983133 GUP983133:GUQ983133 GUS983133:GUT983133 GUV983133:GUW983133 GUY983133:GUZ983133 GYU983133:GYV983133 GYX983133:GYY983133 GZA983133:GZB983133 GZD983133:GZE983133 GZG983133:GZH983133 GZJ983133:GZK983133 GZM983133:GZN983133 GZP983133:GZQ983133 GZS983133:GZT983133 HAE983133:HAF983133 HAN983133:HAO983133 HAQ983133:HAR983133 HAT983133:HAU983133 HAW983133:HAX983133 HAZ983133:HBA983133 HBC983133:HBD983133 HBF983133:HBG983133 HBI983133:HBJ983133 HBL983133:HBM983133 HBR983133:HBS983133 HBU983133:HBV983133 HBX983133:HBY983133 HCA983133:HCB983133 HCD983133:HCE983133 HCG983133:HCH983133 HCJ983133:HCK983133 HCM983133:HCN983133 HCP983133:HCQ983133 HCS983133:HCT983133 HCV983133:HCW983133 HCY983133:HCZ983133 HDB983133:HDC983133 HDE983133:HDF983133 HDH983133:HDI983133 HDQ983133:HDR983133 HDW983133:HDX983133 HEF983133:HEG983133 HEI983133:HEJ983133 HEL983133:HEM983133 HEO983133:HEP983133 HER983133:HES983133 HEU983133:HEV983133 HIQ983133:HIR983133 HIT983133:HIU983133 HIW983133:HIX983133 HIZ983133:HJA983133 HJC983133:HJD983133 HJF983133:HJG983133 HJI983133:HJJ983133 HJL983133:HJM983133 HJO983133:HJP983133 HKA983133:HKB983133 HKJ983133:HKK983133 HKM983133:HKN983133 HKP983133:HKQ983133 HKS983133:HKT983133 HKV983133:HKW983133 HKY983133:HKZ983133 HLB983133:HLC983133 HLE983133:HLF983133 HLH983133:HLI983133 HLN983133:HLO983133 HLQ983133:HLR983133 HLT983133:HLU983133 HLW983133:HLX983133 HLZ983133:HMA983133 HMC983133:HMD983133 HMF983133:HMG983133 HMI983133:HMJ983133 HML983133:HMM983133 HMO983133:HMP983133 HMR983133:HMS983133 HMU983133:HMV983133 HMX983133:HMY983133 HNA983133:HNB983133 HND983133:HNE983133 HNM983133:HNN983133 HNS983133:HNT983133 HOB983133:HOC983133 HOE983133:HOF983133 HOH983133:HOI983133 HOK983133:HOL983133 HON983133:HOO983133 HOQ983133:HOR983133 HSM983133:HSN983133 HSP983133:HSQ983133 HSS983133:HST983133 HSV983133:HSW983133 HSY983133:HSZ983133 HTB983133:HTC983133 HTE983133:HTF983133 HTH983133:HTI983133 HTK983133:HTL983133 HTW983133:HTX983133 HUF983133:HUG983133 HUI983133:HUJ983133 HUL983133:HUM983133 HUO983133:HUP983133 HUR983133:HUS983133 HUU983133:HUV983133 HUX983133:HUY983133 HVA983133:HVB983133 HVD983133:HVE983133 HVJ983133:HVK983133 HVM983133:HVN983133 HVP983133:HVQ983133 HVS983133:HVT983133 HVV983133:HVW983133 HVY983133:HVZ983133 HWB983133:HWC983133 HWE983133:HWF983133 HWH983133:HWI983133 HWK983133:HWL983133 HWN983133:HWO983133 HWQ983133:HWR983133 HWT983133:HWU983133 HWW983133:HWX983133 HWZ983133:HXA983133 HXI983133:HXJ983133 HXO983133:HXP983133 HXX983133:HXY983133 HYA983133:HYB983133 HYD983133:HYE983133 HYG983133:HYH983133 HYJ983133:HYK983133 HYM983133:HYN983133 ICI983133:ICJ983133 ICL983133:ICM983133 ICO983133:ICP983133 ICR983133:ICS983133 ICU983133:ICV983133 ICX983133:ICY983133 IDA983133:IDB983133 IDD983133:IDE983133 IDG983133:IDH983133 IDS983133:IDT983133 IEB983133:IEC983133 IEE983133:IEF983133 IEH983133:IEI983133 IEK983133:IEL983133 IEN983133:IEO983133 IEQ983133:IER983133 IET983133:IEU983133 IEW983133:IEX983133 IEZ983133:IFA983133 IFF983133:IFG983133 IFI983133:IFJ983133 IFL983133:IFM983133 IFO983133:IFP983133 IFR983133:IFS983133 IFU983133:IFV983133 IFX983133:IFY983133 IGA983133:IGB983133 IGD983133:IGE983133 IGG983133:IGH983133 IGJ983133:IGK983133 IGM983133:IGN983133 IGP983133:IGQ983133 IGS983133:IGT983133 IGV983133:IGW983133 IHE983133:IHF983133 IHK983133:IHL983133 IHT983133:IHU983133 IHW983133:IHX983133 IHZ983133:IIA983133 IIC983133:IID983133 IIF983133:IIG983133 III983133:IIJ983133 IME983133:IMF983133 IMH983133:IMI983133 IMK983133:IML983133 IMN983133:IMO983133 IMQ983133:IMR983133 IMT983133:IMU983133 IMW983133:IMX983133 IMZ983133:INA983133 INC983133:IND983133 INO983133:INP983133 INX983133:INY983133 IOA983133:IOB983133 IOD983133:IOE983133 IOG983133:IOH983133 IOJ983133:IOK983133 IOM983133:ION983133 IOP983133:IOQ983133 IOS983133:IOT983133 IOV983133:IOW983133 IPB983133:IPC983133 IPE983133:IPF983133 IPH983133:IPI983133 IPK983133:IPL983133 IPN983133:IPO983133 IPQ983133:IPR983133 IPT983133:IPU983133 IPW983133:IPX983133 IPZ983133:IQA983133 IQC983133:IQD983133 IQF983133:IQG983133 IQI983133:IQJ983133 IQL983133:IQM983133 IQO983133:IQP983133 IQR983133:IQS983133 IRA983133:IRB983133 IRG983133:IRH983133 IRP983133:IRQ983133 IRS983133:IRT983133 IRV983133:IRW983133 IRY983133:IRZ983133 ISB983133:ISC983133 ISE983133:ISF983133 IWA983133:IWB983133 IWD983133:IWE983133 IWG983133:IWH983133 IWJ983133:IWK983133 IWM983133:IWN983133 IWP983133:IWQ983133 IWS983133:IWT983133 IWV983133:IWW983133 IWY983133:IWZ983133 IXK983133:IXL983133 IXT983133:IXU983133 IXW983133:IXX983133 IXZ983133:IYA983133 IYC983133:IYD983133 IYF983133:IYG983133 IYI983133:IYJ983133 IYL983133:IYM983133 IYO983133:IYP983133 IYR983133:IYS983133 IYX983133:IYY983133 IZA983133:IZB983133 IZD983133:IZE983133 IZG983133:IZH983133 IZJ983133:IZK983133 IZM983133:IZN983133 IZP983133:IZQ983133 IZS983133:IZT983133 IZV983133:IZW983133 IZY983133:IZZ983133 JAB983133:JAC983133 JAE983133:JAF983133 JAH983133:JAI983133 JAK983133:JAL983133 JAN983133:JAO983133 JAW983133:JAX983133 JBC983133:JBD983133 JBL983133:JBM983133 JBO983133:JBP983133 JBR983133:JBS983133 JBU983133:JBV983133 JBX983133:JBY983133 JCA983133:JCB983133 JFW983133:JFX983133 JFZ983133:JGA983133 JGC983133:JGD983133 JGF983133:JGG983133 JGI983133:JGJ983133 JGL983133:JGM983133 JGO983133:JGP983133 JGR983133:JGS983133 JGU983133:JGV983133 JHG983133:JHH983133 JHP983133:JHQ983133 JHS983133:JHT983133 JHV983133:JHW983133 JHY983133:JHZ983133 JIB983133:JIC983133 JIE983133:JIF983133 JIH983133:JII983133 JIK983133:JIL983133 JIN983133:JIO983133 JIT983133:JIU983133 JIW983133:JIX983133 JIZ983133:JJA983133 JJC983133:JJD983133 JJF983133:JJG983133 JJI983133:JJJ983133 JJL983133:JJM983133 JJO983133:JJP983133 JJR983133:JJS983133 JJU983133:JJV983133 JJX983133:JJY983133 JKA983133:JKB983133 JKD983133:JKE983133 JKG983133:JKH983133 JKJ983133:JKK983133 JKS983133:JKT983133 JKY983133:JKZ983133 JLH983133:JLI983133 JLK983133:JLL983133 JLN983133:JLO983133 JLQ983133:JLR983133 JLT983133:JLU983133 JLW983133:JLX983133 JPS983133:JPT983133 JPV983133:JPW983133 JPY983133:JPZ983133 JQB983133:JQC983133 JQE983133:JQF983133 JQH983133:JQI983133 JQK983133:JQL983133 JQN983133:JQO983133 JQQ983133:JQR983133 JRC983133:JRD983133 JRL983133:JRM983133 JRO983133:JRP983133 JRR983133:JRS983133 JRU983133:JRV983133 JRX983133:JRY983133 JSA983133:JSB983133 JSD983133:JSE983133 JSG983133:JSH983133 JSJ983133:JSK983133 JSP983133:JSQ983133 JSS983133:JST983133 JSV983133:JSW983133 JSY983133:JSZ983133 JTB983133:JTC983133 JTE983133:JTF983133 JTH983133:JTI983133 JTK983133:JTL983133 JTN983133:JTO983133 JTQ983133:JTR983133 JTT983133:JTU983133 JTW983133:JTX983133 JTZ983133:JUA983133 JUC983133:JUD983133 JUF983133:JUG983133 JUO983133:JUP983133 JUU983133:JUV983133 JVD983133:JVE983133 JVG983133:JVH983133 JVJ983133:JVK983133 JVM983133:JVN983133 JVP983133:JVQ983133 JVS983133:JVT983133 JZO983133:JZP983133 JZR983133:JZS983133 JZU983133:JZV983133 JZX983133:JZY983133 KAA983133:KAB983133 KAD983133:KAE983133 KAG983133:KAH983133 KAJ983133:KAK983133 KAM983133:KAN983133 KAY983133:KAZ983133 KBH983133:KBI983133 KBK983133:KBL983133 KBN983133:KBO983133 KBQ983133:KBR983133 KBT983133:KBU983133 KBW983133:KBX983133 KBZ983133:KCA983133 KCC983133:KCD983133 KCF983133:KCG983133 KCL983133:KCM983133 KCO983133:KCP983133 KCR983133:KCS983133 KCU983133:KCV983133 KCX983133:KCY983133 KDA983133:KDB983133 KDD983133:KDE983133 KDG983133:KDH983133 KDJ983133:KDK983133 KDM983133:KDN983133 KDP983133:KDQ983133 KDS983133:KDT983133 KDV983133:KDW983133 KDY983133:KDZ983133 KEB983133:KEC983133 KEK983133:KEL983133 KEQ983133:KER983133 KEZ983133:KFA983133 KFC983133:KFD983133 KFF983133:KFG983133 KFI983133:KFJ983133 KFL983133:KFM983133 KFO983133:KFP983133 KJK983133:KJL983133 KJN983133:KJO983133 KJQ983133:KJR983133 KJT983133:KJU983133 KJW983133:KJX983133 KJZ983133:KKA983133 KKC983133:KKD983133 KKF983133:KKG983133 KKI983133:KKJ983133 KKU983133:KKV983133 KLD983133:KLE983133 KLG983133:KLH983133 KLJ983133:KLK983133 KLM983133:KLN983133 KLP983133:KLQ983133 KLS983133:KLT983133 KLV983133:KLW983133 KLY983133:KLZ983133 KMB983133:KMC983133 KMH983133:KMI983133 KMK983133:KML983133 KMN983133:KMO983133 KMQ983133:KMR983133 KMT983133:KMU983133 KMW983133:KMX983133 KMZ983133:KNA983133 KNC983133:KND983133 KNF983133:KNG983133 KNI983133:KNJ983133 KNL983133:KNM983133 KNO983133:KNP983133 KNR983133:KNS983133 KNU983133:KNV983133 KNX983133:KNY983133 KOG983133:KOH983133 KOM983133:KON983133 KOV983133:KOW983133 KOY983133:KOZ983133 KPB983133:KPC983133 KPE983133:KPF983133 KPH983133:KPI983133 KPK983133:KPL983133 KTG983133:KTH983133 KTJ983133:KTK983133 KTM983133:KTN983133 KTP983133:KTQ983133 KTS983133:KTT983133 KTV983133:KTW983133 KTY983133:KTZ983133 KUB983133:KUC983133 KUE983133:KUF983133 KUQ983133:KUR983133 KUZ983133:KVA983133 KVC983133:KVD983133 KVF983133:KVG983133 KVI983133:KVJ983133 KVL983133:KVM983133 KVO983133:KVP983133 KVR983133:KVS983133 KVU983133:KVV983133 KVX983133:KVY983133 KWD983133:KWE983133 KWG983133:KWH983133 KWJ983133:KWK983133 KWM983133:KWN983133 KWP983133:KWQ983133 KWS983133:KWT983133 KWV983133:KWW983133 KWY983133:KWZ983133 KXB983133:KXC983133 KXE983133:KXF983133 KXH983133:KXI983133 KXK983133:KXL983133 KXN983133:KXO983133 KXQ983133:KXR983133 KXT983133:KXU983133 KYC983133:KYD983133 KYI983133:KYJ983133 KYR983133:KYS983133 KYU983133:KYV983133 KYX983133:KYY983133 KZA983133:KZB983133 KZD983133:KZE983133 KZG983133:KZH983133 LDC983133:LDD983133 LDF983133:LDG983133 LDI983133:LDJ983133 LDL983133:LDM983133 LDO983133:LDP983133 LDR983133:LDS983133 LDU983133:LDV983133 LDX983133:LDY983133 LEA983133:LEB983133 LEM983133:LEN983133 LEV983133:LEW983133 LEY983133:LEZ983133 LFB983133:LFC983133 LFE983133:LFF983133 LFH983133:LFI983133 LFK983133:LFL983133 LFN983133:LFO983133 LFQ983133:LFR983133 LFT983133:LFU983133 LFZ983133:LGA983133 LGC983133:LGD983133 LGF983133:LGG983133 LGI983133:LGJ983133 LGL983133:LGM983133 LGO983133:LGP983133 LGR983133:LGS983133 LGU983133:LGV983133 LGX983133:LGY983133 LHA983133:LHB983133 LHD983133:LHE983133 LHG983133:LHH983133 LHJ983133:LHK983133 LHM983133:LHN983133 LHP983133:LHQ983133 LHY983133:LHZ983133 LIE983133:LIF983133 LIN983133:LIO983133 LIQ983133:LIR983133 LIT983133:LIU983133 LIW983133:LIX983133 LIZ983133:LJA983133 LJC983133:LJD983133 LMY983133:LMZ983133 LNB983133:LNC983133 LNE983133:LNF983133 LNH983133:LNI983133 LNK983133:LNL983133 LNN983133:LNO983133 LNQ983133:LNR983133 LNT983133:LNU983133 LNW983133:LNX983133 LOI983133:LOJ983133 LOR983133:LOS983133 LOU983133:LOV983133 LOX983133:LOY983133 LPA983133:LPB983133 LPD983133:LPE983133 LPG983133:LPH983133 LPJ983133:LPK983133 LPM983133:LPN983133 LPP983133:LPQ983133 LPV983133:LPW983133 LPY983133:LPZ983133 LQB983133:LQC983133 LQE983133:LQF983133 LQH983133:LQI983133 LQK983133:LQL983133 LQN983133:LQO983133 LQQ983133:LQR983133 LQT983133:LQU983133 LQW983133:LQX983133 LQZ983133:LRA983133 LRC983133:LRD983133 LRF983133:LRG983133 LRI983133:LRJ983133 LRL983133:LRM983133 LRU983133:LRV983133 LSA983133:LSB983133 LSJ983133:LSK983133 LSM983133:LSN983133 LSP983133:LSQ983133 LSS983133:LST983133 LSV983133:LSW983133 LSY983133:LSZ983133 LWU983133:LWV983133 LWX983133:LWY983133 LXA983133:LXB983133 LXD983133:LXE983133 LXG983133:LXH983133 LXJ983133:LXK983133 LXM983133:LXN983133 LXP983133:LXQ983133 LXS983133:LXT983133 LYE983133:LYF983133 LYN983133:LYO983133 LYQ983133:LYR983133 LYT983133:LYU983133 LYW983133:LYX983133 LYZ983133:LZA983133 LZC983133:LZD983133 LZF983133:LZG983133 LZI983133:LZJ983133 LZL983133:LZM983133 LZR983133:LZS983133 LZU983133:LZV983133 LZX983133:LZY983133 MAA983133:MAB983133 MAD983133:MAE983133 MAG983133:MAH983133 MAJ983133:MAK983133 MAM983133:MAN983133 MAP983133:MAQ983133 MAS983133:MAT983133 MAV983133:MAW983133 MAY983133:MAZ983133 MBB983133:MBC983133 MBE983133:MBF983133 MBH983133:MBI983133 MBQ983133:MBR983133 MBW983133:MBX983133 MCF983133:MCG983133 MCI983133:MCJ983133 MCL983133:MCM983133 MCO983133:MCP983133 MCR983133:MCS983133 MCU983133:MCV983133 MGQ983133:MGR983133 MGT983133:MGU983133 MGW983133:MGX983133 MGZ983133:MHA983133 MHC983133:MHD983133 MHF983133:MHG983133 MHI983133:MHJ983133 MHL983133:MHM983133 MHO983133:MHP983133 MIA983133:MIB983133 MIJ983133:MIK983133 MIM983133:MIN983133 MIP983133:MIQ983133 MIS983133:MIT983133 MIV983133:MIW983133 MIY983133:MIZ983133 MJB983133:MJC983133 MJE983133:MJF983133 MJH983133:MJI983133 MJN983133:MJO983133 MJQ983133:MJR983133 MJT983133:MJU983133 MJW983133:MJX983133 MJZ983133:MKA983133 MKC983133:MKD983133 MKF983133:MKG983133 MKI983133:MKJ983133 MKL983133:MKM983133 MKO983133:MKP983133 MKR983133:MKS983133 MKU983133:MKV983133 MKX983133:MKY983133 MLA983133:MLB983133 MLD983133:MLE983133 MLM983133:MLN983133 MLS983133:MLT983133 MMB983133:MMC983133 MME983133:MMF983133 MMH983133:MMI983133 MMK983133:MML983133 MMN983133:MMO983133 MMQ983133:MMR983133 MQM983133:MQN983133 MQP983133:MQQ983133 MQS983133:MQT983133 MQV983133:MQW983133 MQY983133:MQZ983133 MRB983133:MRC983133 MRE983133:MRF983133 MRH983133:MRI983133 MRK983133:MRL983133 MRW983133:MRX983133 MSF983133:MSG983133 MSI983133:MSJ983133 MSL983133:MSM983133 MSO983133:MSP983133 MSR983133:MSS983133 MSU983133:MSV983133 MSX983133:MSY983133 MTA983133:MTB983133 MTD983133:MTE983133 MTJ983133:MTK983133 MTM983133:MTN983133 MTP983133:MTQ983133 MTS983133:MTT983133 MTV983133:MTW983133 MTY983133:MTZ983133 MUB983133:MUC983133 MUE983133:MUF983133 MUH983133:MUI983133 MUK983133:MUL983133 MUN983133:MUO983133 MUQ983133:MUR983133 MUT983133:MUU983133 MUW983133:MUX983133 MUZ983133:MVA983133 MVI983133:MVJ983133 MVO983133:MVP983133 MVX983133:MVY983133 MWA983133:MWB983133 MWD983133:MWE983133 MWG983133:MWH983133 MWJ983133:MWK983133 MWM983133:MWN983133 NAI983133:NAJ983133 NAL983133:NAM983133 NAO983133:NAP983133 NAR983133:NAS983133 NAU983133:NAV983133 NAX983133:NAY983133 NBA983133:NBB983133 NBD983133:NBE983133 NBG983133:NBH983133 NBS983133:NBT983133 NCB983133:NCC983133 NCE983133:NCF983133 NCH983133:NCI983133 NCK983133:NCL983133 NCN983133:NCO983133 NCQ983133:NCR983133 NCT983133:NCU983133 NCW983133:NCX983133 NCZ983133:NDA983133 NDF983133:NDG983133 NDI983133:NDJ983133 NDL983133:NDM983133 NDO983133:NDP983133 NDR983133:NDS983133 NDU983133:NDV983133 NDX983133:NDY983133 NEA983133:NEB983133 NED983133:NEE983133 NEG983133:NEH983133 NEJ983133:NEK983133 NEM983133:NEN983133 NEP983133:NEQ983133 NES983133:NET983133 NEV983133:NEW983133 NFE983133:NFF983133 NFK983133:NFL983133 NFT983133:NFU983133 NFW983133:NFX983133 NFZ983133:NGA983133 NGC983133:NGD983133 NGF983133:NGG983133 NGI983133:NGJ983133 NKE983133:NKF983133 NKH983133:NKI983133 NKK983133:NKL983133 NKN983133:NKO983133 NKQ983133:NKR983133 NKT983133:NKU983133 NKW983133:NKX983133 NKZ983133:NLA983133 NLC983133:NLD983133 NLO983133:NLP983133 NLX983133:NLY983133 NMA983133:NMB983133 NMD983133:NME983133 NMG983133:NMH983133 NMJ983133:NMK983133 NMM983133:NMN983133 NMP983133:NMQ983133 NMS983133:NMT983133 NMV983133:NMW983133 NNB983133:NNC983133 NNE983133:NNF983133 NNH983133:NNI983133 NNK983133:NNL983133 NNN983133:NNO983133 NNQ983133:NNR983133 NNT983133:NNU983133 NNW983133:NNX983133 NNZ983133:NOA983133 NOC983133:NOD983133 NOF983133:NOG983133 NOI983133:NOJ983133 NOL983133:NOM983133 NOO983133:NOP983133 NOR983133:NOS983133 NPA983133:NPB983133 NPG983133:NPH983133 NPP983133:NPQ983133 NPS983133:NPT983133 NPV983133:NPW983133 NPY983133:NPZ983133 NQB983133:NQC983133 NQE983133:NQF983133 NUA983133:NUB983133 NUD983133:NUE983133 NUG983133:NUH983133 NUJ983133:NUK983133 NUM983133:NUN983133 NUP983133:NUQ983133 NUS983133:NUT983133 NUV983133:NUW983133 NUY983133:NUZ983133 NVK983133:NVL983133 NVT983133:NVU983133 NVW983133:NVX983133 NVZ983133:NWA983133 NWC983133:NWD983133 NWF983133:NWG983133 NWI983133:NWJ983133 NWL983133:NWM983133 NWO983133:NWP983133 NWR983133:NWS983133 NWX983133:NWY983133 NXA983133:NXB983133 NXD983133:NXE983133 NXG983133:NXH983133 NXJ983133:NXK983133 NXM983133:NXN983133 NXP983133:NXQ983133 NXS983133:NXT983133 NXV983133:NXW983133 NXY983133:NXZ983133 NYB983133:NYC983133 NYE983133:NYF983133 NYH983133:NYI983133 NYK983133:NYL983133 NYN983133:NYO983133 NYW983133:NYX983133 NZC983133:NZD983133 NZL983133:NZM983133 NZO983133:NZP983133 NZR983133:NZS983133 NZU983133:NZV983133 NZX983133:NZY983133 OAA983133:OAB983133 ODW983133:ODX983133 ODZ983133:OEA983133 OEC983133:OED983133 OEF983133:OEG983133 OEI983133:OEJ983133 OEL983133:OEM983133 OEO983133:OEP983133 OER983133:OES983133 OEU983133:OEV983133 OFG983133:OFH983133 OFP983133:OFQ983133 OFS983133:OFT983133 OFV983133:OFW983133 OFY983133:OFZ983133 OGB983133:OGC983133 OGE983133:OGF983133 OGH983133:OGI983133 OGK983133:OGL983133 OGN983133:OGO983133 OGT983133:OGU983133 OGW983133:OGX983133 OGZ983133:OHA983133 OHC983133:OHD983133 OHF983133:OHG983133 OHI983133:OHJ983133 OHL983133:OHM983133 OHO983133:OHP983133 OHR983133:OHS983133 OHU983133:OHV983133 OHX983133:OHY983133 OIA983133:OIB983133 OID983133:OIE983133 OIG983133:OIH983133 OIJ983133:OIK983133 OIS983133:OIT983133 OIY983133:OIZ983133 OJH983133:OJI983133 OJK983133:OJL983133 OJN983133:OJO983133 OJQ983133:OJR983133 OJT983133:OJU983133 OJW983133:OJX983133 ONS983133:ONT983133 ONV983133:ONW983133 ONY983133:ONZ983133 OOB983133:OOC983133 OOE983133:OOF983133 OOH983133:OOI983133 OOK983133:OOL983133 OON983133:OOO983133 OOQ983133:OOR983133 OPC983133:OPD983133 OPL983133:OPM983133 OPO983133:OPP983133 OPR983133:OPS983133 OPU983133:OPV983133 OPX983133:OPY983133 OQA983133:OQB983133 OQD983133:OQE983133 OQG983133:OQH983133 OQJ983133:OQK983133 OQP983133:OQQ983133 OQS983133:OQT983133 OQV983133:OQW983133 OQY983133:OQZ983133 ORB983133:ORC983133 ORE983133:ORF983133 ORH983133:ORI983133 ORK983133:ORL983133 ORN983133:ORO983133 ORQ983133:ORR983133 ORT983133:ORU983133 ORW983133:ORX983133 ORZ983133:OSA983133 OSC983133:OSD983133 OSF983133:OSG983133 OSO983133:OSP983133 OSU983133:OSV983133 OTD983133:OTE983133 OTG983133:OTH983133 OTJ983133:OTK983133 OTM983133:OTN983133 OTP983133:OTQ983133 OTS983133:OTT983133 OXO983133:OXP983133 OXR983133:OXS983133 OXU983133:OXV983133 OXX983133:OXY983133 OYA983133:OYB983133 OYD983133:OYE983133 OYG983133:OYH983133 OYJ983133:OYK983133 OYM983133:OYN983133 OYY983133:OYZ983133 OZH983133:OZI983133 OZK983133:OZL983133 OZN983133:OZO983133 OZQ983133:OZR983133 OZT983133:OZU983133 OZW983133:OZX983133 OZZ983133:PAA983133 PAC983133:PAD983133 PAF983133:PAG983133 PAL983133:PAM983133 PAO983133:PAP983133 PAR983133:PAS983133 PAU983133:PAV983133 PAX983133:PAY983133 PBA983133:PBB983133 PBD983133:PBE983133 PBG983133:PBH983133 PBJ983133:PBK983133 PBM983133:PBN983133 PBP983133:PBQ983133 PBS983133:PBT983133 PBV983133:PBW983133 PBY983133:PBZ983133 PCB983133:PCC983133 PCK983133:PCL983133 PCQ983133:PCR983133 PCZ983133:PDA983133 PDC983133:PDD983133 PDF983133:PDG983133 PDI983133:PDJ983133 PDL983133:PDM983133 PDO983133:PDP983133 PHK983133:PHL983133 PHN983133:PHO983133 PHQ983133:PHR983133 PHT983133:PHU983133 PHW983133:PHX983133 PHZ983133:PIA983133 PIC983133:PID983133 PIF983133:PIG983133 PII983133:PIJ983133 PIU983133:PIV983133 PJD983133:PJE983133 PJG983133:PJH983133 PJJ983133:PJK983133 PJM983133:PJN983133 PJP983133:PJQ983133 PJS983133:PJT983133 PJV983133:PJW983133 PJY983133:PJZ983133 PKB983133:PKC983133 PKH983133:PKI983133 PKK983133:PKL983133 PKN983133:PKO983133 PKQ983133:PKR983133 PKT983133:PKU983133 PKW983133:PKX983133 PKZ983133:PLA983133 PLC983133:PLD983133 PLF983133:PLG983133 PLI983133:PLJ983133 PLL983133:PLM983133 PLO983133:PLP983133 PLR983133:PLS983133 PLU983133:PLV983133 PLX983133:PLY983133 PMG983133:PMH983133 PMM983133:PMN983133 PMV983133:PMW983133 PMY983133:PMZ983133 PNB983133:PNC983133 PNE983133:PNF983133 PNH983133:PNI983133 PNK983133:PNL983133 PRG983133:PRH983133 PRJ983133:PRK983133 PRM983133:PRN983133 PRP983133:PRQ983133 PRS983133:PRT983133 PRV983133:PRW983133 PRY983133:PRZ983133 PSB983133:PSC983133 PSE983133:PSF983133 PSQ983133:PSR983133 PSZ983133:PTA983133 PTC983133:PTD983133 PTF983133:PTG983133 PTI983133:PTJ983133 PTL983133:PTM983133 PTO983133:PTP983133 PTR983133:PTS983133 PTU983133:PTV983133 PTX983133:PTY983133 PUD983133:PUE983133 PUG983133:PUH983133 PUJ983133:PUK983133 PUM983133:PUN983133 PUP983133:PUQ983133 PUS983133:PUT983133 PUV983133:PUW983133 PUY983133:PUZ983133 PVB983133:PVC983133 PVE983133:PVF983133 PVH983133:PVI983133 PVK983133:PVL983133 PVN983133:PVO983133 PVQ983133:PVR983133 PVT983133:PVU983133 PWC983133:PWD983133 PWI983133:PWJ983133 PWR983133:PWS983133 PWU983133:PWV983133 PWX983133:PWY983133 PXA983133:PXB983133 PXD983133:PXE983133 PXG983133:PXH983133 QBC983133:QBD983133 QBF983133:QBG983133 QBI983133:QBJ983133 QBL983133:QBM983133 QBO983133:QBP983133 QBR983133:QBS983133 QBU983133:QBV983133 QBX983133:QBY983133 QCA983133:QCB983133 QCM983133:QCN983133 QCV983133:QCW983133 QCY983133:QCZ983133 QDB983133:QDC983133 QDE983133:QDF983133 QDH983133:QDI983133 QDK983133:QDL983133 QDN983133:QDO983133 QDQ983133:QDR983133 QDT983133:QDU983133 QDZ983133:QEA983133 QEC983133:QED983133 QEF983133:QEG983133 QEI983133:QEJ983133 QEL983133:QEM983133 QEO983133:QEP983133 QER983133:QES983133 QEU983133:QEV983133 QEX983133:QEY983133 QFA983133:QFB983133 QFD983133:QFE983133 QFG983133:QFH983133 QFJ983133:QFK983133 QFM983133:QFN983133 QFP983133:QFQ983133 QFY983133:QFZ983133 QGE983133:QGF983133 QGN983133:QGO983133 QGQ983133:QGR983133 QGT983133:QGU983133 QGW983133:QGX983133 QGZ983133:QHA983133 QHC983133:QHD983133 QKY983133:QKZ983133 QLB983133:QLC983133 QLE983133:QLF983133 QLH983133:QLI983133 QLK983133:QLL983133 QLN983133:QLO983133 QLQ983133:QLR983133 QLT983133:QLU983133 QLW983133:QLX983133 QMI983133:QMJ983133 QMR983133:QMS983133 QMU983133:QMV983133 QMX983133:QMY983133 QNA983133:QNB983133 QND983133:QNE983133 QNG983133:QNH983133 QNJ983133:QNK983133 QNM983133:QNN983133 QNP983133:QNQ983133 QNV983133:QNW983133 QNY983133:QNZ983133 QOB983133:QOC983133 QOE983133:QOF983133 QOH983133:QOI983133 QOK983133:QOL983133 QON983133:QOO983133 QOQ983133:QOR983133 QOT983133:QOU983133 QOW983133:QOX983133 QOZ983133:QPA983133 QPC983133:QPD983133 QPF983133:QPG983133 QPI983133:QPJ983133 QPL983133:QPM983133 QPU983133:QPV983133 QQA983133:QQB983133 QQJ983133:QQK983133 QQM983133:QQN983133 QQP983133:QQQ983133 QQS983133:QQT983133 QQV983133:QQW983133 QQY983133:QQZ983133 QUU983133:QUV983133 QUX983133:QUY983133 QVA983133:QVB983133 QVD983133:QVE983133 QVG983133:QVH983133 QVJ983133:QVK983133 QVM983133:QVN983133 QVP983133:QVQ983133 QVS983133:QVT983133 QWE983133:QWF983133 QWN983133:QWO983133 QWQ983133:QWR983133 QWT983133:QWU983133 QWW983133:QWX983133 QWZ983133:QXA983133 QXC983133:QXD983133 QXF983133:QXG983133 QXI983133:QXJ983133 QXL983133:QXM983133 QXR983133:QXS983133 QXU983133:QXV983133 QXX983133:QXY983133 QYA983133:QYB983133 QYD983133:QYE983133 QYG983133:QYH983133 QYJ983133:QYK983133 QYM983133:QYN983133 QYP983133:QYQ983133 QYS983133:QYT983133 QYV983133:QYW983133 QYY983133:QYZ983133 QZB983133:QZC983133 QZE983133:QZF983133 QZH983133:QZI983133 QZQ983133:QZR983133 QZW983133:QZX983133 RAF983133:RAG983133 RAI983133:RAJ983133 RAL983133:RAM983133 RAO983133:RAP983133 RAR983133:RAS983133 RAU983133:RAV983133 REQ983133:RER983133 RET983133:REU983133 REW983133:REX983133 REZ983133:RFA983133 RFC983133:RFD983133 RFF983133:RFG983133 RFI983133:RFJ983133 RFL983133:RFM983133 RFO983133:RFP983133 RGA983133:RGB983133 RGJ983133:RGK983133 RGM983133:RGN983133 RGP983133:RGQ983133 RGS983133:RGT983133 RGV983133:RGW983133 RGY983133:RGZ983133 RHB983133:RHC983133 RHE983133:RHF983133 RHH983133:RHI983133 RHN983133:RHO983133 RHQ983133:RHR983133 RHT983133:RHU983133 RHW983133:RHX983133 RHZ983133:RIA983133 RIC983133:RID983133 RIF983133:RIG983133 RII983133:RIJ983133 RIL983133:RIM983133 RIO983133:RIP983133 RIR983133:RIS983133 RIU983133:RIV983133 RIX983133:RIY983133 RJA983133:RJB983133 RJD983133:RJE983133 RJM983133:RJN983133 RJS983133:RJT983133 RKB983133:RKC983133 RKE983133:RKF983133 RKH983133:RKI983133 RKK983133:RKL983133 RKN983133:RKO983133 RKQ983133:RKR983133 ROM983133:RON983133 ROP983133:ROQ983133 ROS983133:ROT983133 ROV983133:ROW983133 ROY983133:ROZ983133 RPB983133:RPC983133 RPE983133:RPF983133 RPH983133:RPI983133 RPK983133:RPL983133 RPW983133:RPX983133 RQF983133:RQG983133 RQI983133:RQJ983133 RQL983133:RQM983133 RQO983133:RQP983133 RQR983133:RQS983133 RQU983133:RQV983133 RQX983133:RQY983133 RRA983133:RRB983133 RRD983133:RRE983133 RRJ983133:RRK983133 RRM983133:RRN983133 RRP983133:RRQ983133 RRS983133:RRT983133 RRV983133:RRW983133 RRY983133:RRZ983133 RSB983133:RSC983133 RSE983133:RSF983133 RSH983133:RSI983133 RSK983133:RSL983133 RSN983133:RSO983133 RSQ983133:RSR983133 RST983133:RSU983133 RSW983133:RSX983133 RSZ983133:RTA983133 RTI983133:RTJ983133 RTO983133:RTP983133 RTX983133:RTY983133 RUA983133:RUB983133 RUD983133:RUE983133 RUG983133:RUH983133 RUJ983133:RUK983133 RUM983133:RUN983133 RYI983133:RYJ983133 RYL983133:RYM983133 RYO983133:RYP983133 RYR983133:RYS983133 RYU983133:RYV983133 RYX983133:RYY983133 RZA983133:RZB983133 RZD983133:RZE983133 RZG983133:RZH983133 RZS983133:RZT983133 SAB983133:SAC983133 SAE983133:SAF983133 SAH983133:SAI983133 SAK983133:SAL983133 SAN983133:SAO983133 SAQ983133:SAR983133 SAT983133:SAU983133 SAW983133:SAX983133 SAZ983133:SBA983133 SBF983133:SBG983133 SBI983133:SBJ983133 SBL983133:SBM983133 SBO983133:SBP983133 SBR983133:SBS983133 SBU983133:SBV983133 SBX983133:SBY983133 SCA983133:SCB983133 SCD983133:SCE983133 SCG983133:SCH983133 SCJ983133:SCK983133 SCM983133:SCN983133 SCP983133:SCQ983133 SCS983133:SCT983133 SCV983133:SCW983133 SDE983133:SDF983133 SDK983133:SDL983133 SDT983133:SDU983133 SDW983133:SDX983133 SDZ983133:SEA983133 SEC983133:SED983133 SEF983133:SEG983133 SEI983133:SEJ983133 SIE983133:SIF983133 SIH983133:SII983133 SIK983133:SIL983133 SIN983133:SIO983133 SIQ983133:SIR983133 SIT983133:SIU983133 SIW983133:SIX983133 SIZ983133:SJA983133 SJC983133:SJD983133 SJO983133:SJP983133 SJX983133:SJY983133 SKA983133:SKB983133 SKD983133:SKE983133 SKG983133:SKH983133 SKJ983133:SKK983133 SKM983133:SKN983133 SKP983133:SKQ983133 SKS983133:SKT983133 SKV983133:SKW983133 SLB983133:SLC983133 SLE983133:SLF983133 SLH983133:SLI983133 SLK983133:SLL983133 SLN983133:SLO983133 SLQ983133:SLR983133 SLT983133:SLU983133 SLW983133:SLX983133 SLZ983133:SMA983133 SMC983133:SMD983133 SMF983133:SMG983133 SMI983133:SMJ983133 SML983133:SMM983133 SMO983133:SMP983133 SMR983133:SMS983133 SNA983133:SNB983133 SNG983133:SNH983133 SNP983133:SNQ983133 SNS983133:SNT983133 SNV983133:SNW983133 SNY983133:SNZ983133 SOB983133:SOC983133 SOE983133:SOF983133 SSA983133:SSB983133 SSD983133:SSE983133 SSG983133:SSH983133 SSJ983133:SSK983133 SSM983133:SSN983133 SSP983133:SSQ983133 SSS983133:SST983133 SSV983133:SSW983133 SSY983133:SSZ983133 STK983133:STL983133 STT983133:STU983133 STW983133:STX983133 STZ983133:SUA983133 SUC983133:SUD983133 SUF983133:SUG983133 SUI983133:SUJ983133 SUL983133:SUM983133 SUO983133:SUP983133 SUR983133:SUS983133 SUX983133:SUY983133 SVA983133:SVB983133 SVD983133:SVE983133 SVG983133:SVH983133 SVJ983133:SVK983133 SVM983133:SVN983133 SVP983133:SVQ983133 SVS983133:SVT983133 SVV983133:SVW983133 SVY983133:SVZ983133 SWB983133:SWC983133 SWE983133:SWF983133 SWH983133:SWI983133 SWK983133:SWL983133 SWN983133:SWO983133 SWW983133:SWX983133 SXC983133:SXD983133 SXL983133:SXM983133 SXO983133:SXP983133 SXR983133:SXS983133 SXU983133:SXV983133 SXX983133:SXY983133 SYA983133:SYB983133 TBW983133:TBX983133 TBZ983133:TCA983133 TCC983133:TCD983133 TCF983133:TCG983133 TCI983133:TCJ983133 TCL983133:TCM983133 TCO983133:TCP983133 TCR983133:TCS983133 TCU983133:TCV983133 TDG983133:TDH983133 TDP983133:TDQ983133 TDS983133:TDT983133 TDV983133:TDW983133 TDY983133:TDZ983133 TEB983133:TEC983133 TEE983133:TEF983133 TEH983133:TEI983133 TEK983133:TEL983133 TEN983133:TEO983133 TET983133:TEU983133 TEW983133:TEX983133 TEZ983133:TFA983133 TFC983133:TFD983133 TFF983133:TFG983133 TFI983133:TFJ983133 TFL983133:TFM983133 TFO983133:TFP983133 TFR983133:TFS983133 TFU983133:TFV983133 TFX983133:TFY983133 TGA983133:TGB983133 TGD983133:TGE983133 TGG983133:TGH983133 TGJ983133:TGK983133 TGS983133:TGT983133 TGY983133:TGZ983133 THH983133:THI983133 THK983133:THL983133 THN983133:THO983133 THQ983133:THR983133 THT983133:THU983133 THW983133:THX983133 TLS983133:TLT983133 TLV983133:TLW983133 TLY983133:TLZ983133 TMB983133:TMC983133 TME983133:TMF983133 TMH983133:TMI983133 TMK983133:TML983133 TMN983133:TMO983133 TMQ983133:TMR983133 TNC983133:TND983133 TNL983133:TNM983133 TNO983133:TNP983133 TNR983133:TNS983133 TNU983133:TNV983133 TNX983133:TNY983133 TOA983133:TOB983133 TOD983133:TOE983133 TOG983133:TOH983133 TOJ983133:TOK983133 TOP983133:TOQ983133 TOS983133:TOT983133 TOV983133:TOW983133 TOY983133:TOZ983133 TPB983133:TPC983133 TPE983133:TPF983133 TPH983133:TPI983133 TPK983133:TPL983133 TPN983133:TPO983133 TPQ983133:TPR983133 TPT983133:TPU983133 TPW983133:TPX983133 TPZ983133:TQA983133 TQC983133:TQD983133 TQF983133:TQG983133 TQO983133:TQP983133 TQU983133:TQV983133 TRD983133:TRE983133 TRG983133:TRH983133 TRJ983133:TRK983133 TRM983133:TRN983133 TRP983133:TRQ983133 TRS983133:TRT983133 TVO983133:TVP983133 TVR983133:TVS983133 TVU983133:TVV983133 TVX983133:TVY983133 TWA983133:TWB983133 TWD983133:TWE983133 TWG983133:TWH983133 TWJ983133:TWK983133 TWM983133:TWN983133 TWY983133:TWZ983133 TXH983133:TXI983133 TXK983133:TXL983133 TXN983133:TXO983133 TXQ983133:TXR983133 TXT983133:TXU983133 TXW983133:TXX983133 TXZ983133:TYA983133 TYC983133:TYD983133 TYF983133:TYG983133 TYL983133:TYM983133 TYO983133:TYP983133 TYR983133:TYS983133 TYU983133:TYV983133 TYX983133:TYY983133 TZA983133:TZB983133 TZD983133:TZE983133 TZG983133:TZH983133 TZJ983133:TZK983133 TZM983133:TZN983133 TZP983133:TZQ983133 TZS983133:TZT983133 TZV983133:TZW983133 TZY983133:TZZ983133 UAB983133:UAC983133 UAK983133:UAL983133 UAQ983133:UAR983133 UAZ983133:UBA983133 UBC983133:UBD983133 UBF983133:UBG983133 UBI983133:UBJ983133 UBL983133:UBM983133 UBO983133:UBP983133 UFK983133:UFL983133 UFN983133:UFO983133 UFQ983133:UFR983133 UFT983133:UFU983133 UFW983133:UFX983133 UFZ983133:UGA983133 UGC983133:UGD983133 UGF983133:UGG983133 UGI983133:UGJ983133 UGU983133:UGV983133 UHD983133:UHE983133 UHG983133:UHH983133 UHJ983133:UHK983133 UHM983133:UHN983133 UHP983133:UHQ983133 UHS983133:UHT983133 UHV983133:UHW983133 UHY983133:UHZ983133 UIB983133:UIC983133 UIH983133:UII983133 UIK983133:UIL983133 UIN983133:UIO983133 UIQ983133:UIR983133 UIT983133:UIU983133 UIW983133:UIX983133 UIZ983133:UJA983133 UJC983133:UJD983133 UJF983133:UJG983133 UJI983133:UJJ983133 UJL983133:UJM983133 UJO983133:UJP983133 UJR983133:UJS983133 UJU983133:UJV983133 UJX983133:UJY983133 UKG983133:UKH983133 UKM983133:UKN983133 UKV983133:UKW983133 UKY983133:UKZ983133 ULB983133:ULC983133 ULE983133:ULF983133 ULH983133:ULI983133 ULK983133:ULL983133 UPG983133:UPH983133 UPJ983133:UPK983133 UPM983133:UPN983133 UPP983133:UPQ983133 UPS983133:UPT983133 UPV983133:UPW983133 UPY983133:UPZ983133 UQB983133:UQC983133 UQE983133:UQF983133 UQQ983133:UQR983133 UQZ983133:URA983133 URC983133:URD983133 URF983133:URG983133 URI983133:URJ983133 URL983133:URM983133 URO983133:URP983133 URR983133:URS983133 URU983133:URV983133 URX983133:URY983133 USD983133:USE983133 USG983133:USH983133 USJ983133:USK983133 USM983133:USN983133 USP983133:USQ983133 USS983133:UST983133 USV983133:USW983133 USY983133:USZ983133 UTB983133:UTC983133 UTE983133:UTF983133 UTH983133:UTI983133 UTK983133:UTL983133 UTN983133:UTO983133 UTQ983133:UTR983133 UTT983133:UTU983133 UUC983133:UUD983133 UUI983133:UUJ983133 UUR983133:UUS983133 UUU983133:UUV983133 UUX983133:UUY983133 UVA983133:UVB983133 UVD983133:UVE983133 UVG983133:UVH983133 UZC983133:UZD983133 UZF983133:UZG983133 UZI983133:UZJ983133 UZL983133:UZM983133 UZO983133:UZP983133 UZR983133:UZS983133 UZU983133:UZV983133 UZX983133:UZY983133 VAA983133:VAB983133 VAM983133:VAN983133 VAV983133:VAW983133 VAY983133:VAZ983133 VBB983133:VBC983133 VBE983133:VBF983133 VBH983133:VBI983133 VBK983133:VBL983133 VBN983133:VBO983133 VBQ983133:VBR983133 VBT983133:VBU983133 VBZ983133:VCA983133 VCC983133:VCD983133 VCF983133:VCG983133 VCI983133:VCJ983133 VCL983133:VCM983133 VCO983133:VCP983133 VCR983133:VCS983133 VCU983133:VCV983133 VCX983133:VCY983133 VDA983133:VDB983133 VDD983133:VDE983133 VDG983133:VDH983133 VDJ983133:VDK983133 VDM983133:VDN983133 VDP983133:VDQ983133 VDY983133:VDZ983133 VEE983133:VEF983133 VEN983133:VEO983133 VEQ983133:VER983133 VET983133:VEU983133 VEW983133:VEX983133 VEZ983133:VFA983133 VFC983133:VFD983133 VIY983133:VIZ983133 VJB983133:VJC983133 VJE983133:VJF983133 VJH983133:VJI983133 VJK983133:VJL983133 VJN983133:VJO983133 VJQ983133:VJR983133 VJT983133:VJU983133 VJW983133:VJX983133 VKI983133:VKJ983133 VKR983133:VKS983133 VKU983133:VKV983133 VKX983133:VKY983133 VLA983133:VLB983133 VLD983133:VLE983133 VLG983133:VLH983133 VLJ983133:VLK983133 VLM983133:VLN983133 VLP983133:VLQ983133 VLV983133:VLW983133 VLY983133:VLZ983133 VMB983133:VMC983133 VME983133:VMF983133 VMH983133:VMI983133 VMK983133:VML983133 VMN983133:VMO983133 VMQ983133:VMR983133 VMT983133:VMU983133 VMW983133:VMX983133 VMZ983133:VNA983133 VNC983133:VND983133 VNF983133:VNG983133 VNI983133:VNJ983133 VNL983133:VNM983133 VNU983133:VNV983133 VOA983133:VOB983133 VOJ983133:VOK983133 VOM983133:VON983133 VOP983133:VOQ983133 VOS983133:VOT983133 VOV983133:VOW983133 VOY983133:VOZ983133 VSU983133:VSV983133 VSX983133:VSY983133 VTA983133:VTB983133 VTD983133:VTE983133 VTG983133:VTH983133 VTJ983133:VTK983133 VTM983133:VTN983133 VTP983133:VTQ983133 VTS983133:VTT983133 VUE983133:VUF983133 VUN983133:VUO983133 VUQ983133:VUR983133 VUT983133:VUU983133 VUW983133:VUX983133 VUZ983133:VVA983133 VVC983133:VVD983133 VVF983133:VVG983133 VVI983133:VVJ983133 VVL983133:VVM983133 VVR983133:VVS983133 VVU983133:VVV983133 VVX983133:VVY983133 VWA983133:VWB983133 VWD983133:VWE983133 VWG983133:VWH983133 VWJ983133:VWK983133 VWM983133:VWN983133 VWP983133:VWQ983133 VWS983133:VWT983133 VWV983133:VWW983133 VWY983133:VWZ983133 VXB983133:VXC983133 VXE983133:VXF983133 VXH983133:VXI983133 VXQ983133:VXR983133 VXW983133:VXX983133 VYF983133:VYG983133 VYI983133:VYJ983133 VYL983133:VYM983133 VYO983133:VYP983133 VYR983133:VYS983133 VYU983133:VYV983133 WCQ983133:WCR983133 WCT983133:WCU983133 WCW983133:WCX983133 WCZ983133:WDA983133 WDC983133:WDD983133 WDF983133:WDG983133 WDI983133:WDJ983133 WDL983133:WDM983133 WDO983133:WDP983133 WEA983133:WEB983133 WEJ983133:WEK983133 WEM983133:WEN983133 WEP983133:WEQ983133 WES983133:WET983133 WEV983133:WEW983133 WEY983133:WEZ983133 WFB983133:WFC983133 WFE983133:WFF983133 WFH983133:WFI983133 WFN983133:WFO983133 WFQ983133:WFR983133 WFT983133:WFU983133 WFW983133:WFX983133 WFZ983133:WGA983133 WGC983133:WGD983133 WGF983133:WGG983133 WGI983133:WGJ983133 WGL983133:WGM983133 WGO983133:WGP983133 WGR983133:WGS983133 WGU983133:WGV983133 WGX983133:WGY983133 WHA983133:WHB983133 WHD983133:WHE983133 WHM983133:WHN983133 WHS983133:WHT983133 WIB983133:WIC983133 WIE983133:WIF983133 WIH983133:WII983133 WIK983133:WIL983133 WIN983133:WIO983133 WIQ983133:WIR983133 WMM983133:WMN983133 WMP983133:WMQ983133 WMS983133:WMT983133 WMV983133:WMW983133 WMY983133:WMZ983133 WNB983133:WNC983133 WNE983133:WNF983133 WNH983133:WNI983133 WNK983133:WNL983133 WNW983133:WNX983133 WOF983133:WOG983133 WOI983133:WOJ983133 WOL983133:WOM983133 WOO983133:WOP983133 WOR983133:WOS983133 WOU983133:WOV983133 WOX983133:WOY983133 WPA983133:WPB983133 WPD983133:WPE983133 WPJ983133:WPK983133 WPM983133:WPN983133 WPP983133:WPQ983133 WPS983133:WPT983133 WPV983133:WPW983133 WPY983133:WPZ983133 WQB983133:WQC983133 WQE983133:WQF983133 WQH983133:WQI983133 WQK983133:WQL983133 WQN983133:WQO983133 WQQ983133:WQR983133 WQT983133:WQU983133 WQW983133:WQX983133 WQZ983133:WRA983133 WRI983133:WRJ983133 WRO983133:WRP983133 WRX983133:WRY983133 WSA983133:WSB983133 WSD983133:WSE983133 WSG983133:WSH983133 WSJ983133:WSK983133 WSM983133:WSN983133 WWI983133:WWJ983133 WWL983133:WWM983133 WWO983133:WWP983133 WWR983133:WWS983133 WWU983133:WWV983133 WWX983133:WWY983133 WXA983133:WXB983133 WXD983133:WXE983133 WXG983133:WXH983133 WXS983133:WXT983133 WYB983133:WYC983133 WYE983133:WYF983133 WYH983133:WYI983133 WYK983133:WYL983133 WYN983133:WYO983133 WYQ983133:WYR983133 WYT983133:WYU983133 WYW983133:WYX983133 WYZ983133:WZA983133 WZF983133:WZG983133 WZI983133:WZJ983133 WZL983133:WZM983133 WZO983133:WZP983133 WZR983133:WZS983133 WZU983133:WZV983133 WZX983133:WZY983133 XAA983133:XAB983133 XAD983133:XAE983133 XAG983133:XAH983133 XAJ983133:XAK983133 XAM983133:XAN983133 XAP983133:XAQ983133 XAS983133:XAT983133 XAV983133:XAW983133 XBE983133:XBF983133 XBK983133:XBL983133 XBT983133:XBU983133 XBW983133:XBX983133 XBZ983133:XCA983133 XCC983133:XCD983133 XCF983133:XCG983133 XCI983133:XCJ983133 H17:I25 JD17:JE25 SZ17:TA25 ACV17:ACW25 AMR17:AMS25 AWN17:AWO25 BGJ17:BGK25 BQF17:BQG25 CAB17:CAC25 CJX17:CJY25 CTT17:CTU25 DDP17:DDQ25 DNL17:DNM25 DXH17:DXI25 EHD17:EHE25 EQZ17:ERA25 FAV17:FAW25 FKR17:FKS25 FUN17:FUO25 GEJ17:GEK25 GOF17:GOG25 GYB17:GYC25 HHX17:HHY25 HRT17:HRU25 IBP17:IBQ25 ILL17:ILM25 IVH17:IVI25 JFD17:JFE25 JOZ17:JPA25 JYV17:JYW25 KIR17:KIS25 KSN17:KSO25 LCJ17:LCK25 LMF17:LMG25 LWB17:LWC25 MFX17:MFY25 MPT17:MPU25 MZP17:MZQ25 NJL17:NJM25 NTH17:NTI25 ODD17:ODE25 OMZ17:ONA25 OWV17:OWW25 PGR17:PGS25 PQN17:PQO25 QAJ17:QAK25 QKF17:QKG25 QUB17:QUC25 RDX17:RDY25 RNT17:RNU25 RXP17:RXQ25 SHL17:SHM25 SRH17:SRI25 TBD17:TBE25 TKZ17:TLA25 TUV17:TUW25 UER17:UES25 UON17:UOO25 UYJ17:UYK25 VIF17:VIG25 VSB17:VSC25 WBX17:WBY25 WLT17:WLU25 WVP17:WVQ25 H65553:I65561 JD65553:JE65561 SZ65553:TA65561 ACV65553:ACW65561 AMR65553:AMS65561 AWN65553:AWO65561 BGJ65553:BGK65561 BQF65553:BQG65561 CAB65553:CAC65561 CJX65553:CJY65561 CTT65553:CTU65561 DDP65553:DDQ65561 DNL65553:DNM65561 DXH65553:DXI65561 EHD65553:EHE65561 EQZ65553:ERA65561 FAV65553:FAW65561 FKR65553:FKS65561 FUN65553:FUO65561 GEJ65553:GEK65561 GOF65553:GOG65561 GYB65553:GYC65561 HHX65553:HHY65561 HRT65553:HRU65561 IBP65553:IBQ65561 ILL65553:ILM65561 IVH65553:IVI65561 JFD65553:JFE65561 JOZ65553:JPA65561 JYV65553:JYW65561 KIR65553:KIS65561 KSN65553:KSO65561 LCJ65553:LCK65561 LMF65553:LMG65561 LWB65553:LWC65561 MFX65553:MFY65561 MPT65553:MPU65561 MZP65553:MZQ65561 NJL65553:NJM65561 NTH65553:NTI65561 ODD65553:ODE65561 OMZ65553:ONA65561 OWV65553:OWW65561 PGR65553:PGS65561 PQN65553:PQO65561 QAJ65553:QAK65561 QKF65553:QKG65561 QUB65553:QUC65561 RDX65553:RDY65561 RNT65553:RNU65561 RXP65553:RXQ65561 SHL65553:SHM65561 SRH65553:SRI65561 TBD65553:TBE65561 TKZ65553:TLA65561 TUV65553:TUW65561 UER65553:UES65561 UON65553:UOO65561 UYJ65553:UYK65561 VIF65553:VIG65561 VSB65553:VSC65561 WBX65553:WBY65561 WLT65553:WLU65561 WVP65553:WVQ65561 H131089:I131097 JD131089:JE131097 SZ131089:TA131097 ACV131089:ACW131097 AMR131089:AMS131097 AWN131089:AWO131097 BGJ131089:BGK131097 BQF131089:BQG131097 CAB131089:CAC131097 CJX131089:CJY131097 CTT131089:CTU131097 DDP131089:DDQ131097 DNL131089:DNM131097 DXH131089:DXI131097 EHD131089:EHE131097 EQZ131089:ERA131097 FAV131089:FAW131097 FKR131089:FKS131097 FUN131089:FUO131097 GEJ131089:GEK131097 GOF131089:GOG131097 GYB131089:GYC131097 HHX131089:HHY131097 HRT131089:HRU131097 IBP131089:IBQ131097 ILL131089:ILM131097 IVH131089:IVI131097 JFD131089:JFE131097 JOZ131089:JPA131097 JYV131089:JYW131097 KIR131089:KIS131097 KSN131089:KSO131097 LCJ131089:LCK131097 LMF131089:LMG131097 LWB131089:LWC131097 MFX131089:MFY131097 MPT131089:MPU131097 MZP131089:MZQ131097 NJL131089:NJM131097 NTH131089:NTI131097 ODD131089:ODE131097 OMZ131089:ONA131097 OWV131089:OWW131097 PGR131089:PGS131097 PQN131089:PQO131097 QAJ131089:QAK131097 QKF131089:QKG131097 QUB131089:QUC131097 RDX131089:RDY131097 RNT131089:RNU131097 RXP131089:RXQ131097 SHL131089:SHM131097 SRH131089:SRI131097 TBD131089:TBE131097 TKZ131089:TLA131097 TUV131089:TUW131097 UER131089:UES131097 UON131089:UOO131097 UYJ131089:UYK131097 VIF131089:VIG131097 VSB131089:VSC131097 WBX131089:WBY131097 WLT131089:WLU131097 WVP131089:WVQ131097 H196625:I196633 JD196625:JE196633 SZ196625:TA196633 ACV196625:ACW196633 AMR196625:AMS196633 AWN196625:AWO196633 BGJ196625:BGK196633 BQF196625:BQG196633 CAB196625:CAC196633 CJX196625:CJY196633 CTT196625:CTU196633 DDP196625:DDQ196633 DNL196625:DNM196633 DXH196625:DXI196633 EHD196625:EHE196633 EQZ196625:ERA196633 FAV196625:FAW196633 FKR196625:FKS196633 FUN196625:FUO196633 GEJ196625:GEK196633 GOF196625:GOG196633 GYB196625:GYC196633 HHX196625:HHY196633 HRT196625:HRU196633 IBP196625:IBQ196633 ILL196625:ILM196633 IVH196625:IVI196633 JFD196625:JFE196633 JOZ196625:JPA196633 JYV196625:JYW196633 KIR196625:KIS196633 KSN196625:KSO196633 LCJ196625:LCK196633 LMF196625:LMG196633 LWB196625:LWC196633 MFX196625:MFY196633 MPT196625:MPU196633 MZP196625:MZQ196633 NJL196625:NJM196633 NTH196625:NTI196633 ODD196625:ODE196633 OMZ196625:ONA196633 OWV196625:OWW196633 PGR196625:PGS196633 PQN196625:PQO196633 QAJ196625:QAK196633 QKF196625:QKG196633 QUB196625:QUC196633 RDX196625:RDY196633 RNT196625:RNU196633 RXP196625:RXQ196633 SHL196625:SHM196633 SRH196625:SRI196633 TBD196625:TBE196633 TKZ196625:TLA196633 TUV196625:TUW196633 UER196625:UES196633 UON196625:UOO196633 UYJ196625:UYK196633 VIF196625:VIG196633 VSB196625:VSC196633 WBX196625:WBY196633 WLT196625:WLU196633 WVP196625:WVQ196633 H262161:I262169 JD262161:JE262169 SZ262161:TA262169 ACV262161:ACW262169 AMR262161:AMS262169 AWN262161:AWO262169 BGJ262161:BGK262169 BQF262161:BQG262169 CAB262161:CAC262169 CJX262161:CJY262169 CTT262161:CTU262169 DDP262161:DDQ262169 DNL262161:DNM262169 DXH262161:DXI262169 EHD262161:EHE262169 EQZ262161:ERA262169 FAV262161:FAW262169 FKR262161:FKS262169 FUN262161:FUO262169 GEJ262161:GEK262169 GOF262161:GOG262169 GYB262161:GYC262169 HHX262161:HHY262169 HRT262161:HRU262169 IBP262161:IBQ262169 ILL262161:ILM262169 IVH262161:IVI262169 JFD262161:JFE262169 JOZ262161:JPA262169 JYV262161:JYW262169 KIR262161:KIS262169 KSN262161:KSO262169 LCJ262161:LCK262169 LMF262161:LMG262169 LWB262161:LWC262169 MFX262161:MFY262169 MPT262161:MPU262169 MZP262161:MZQ262169 NJL262161:NJM262169 NTH262161:NTI262169 ODD262161:ODE262169 OMZ262161:ONA262169 OWV262161:OWW262169 PGR262161:PGS262169 PQN262161:PQO262169 QAJ262161:QAK262169 QKF262161:QKG262169 QUB262161:QUC262169 RDX262161:RDY262169 RNT262161:RNU262169 RXP262161:RXQ262169 SHL262161:SHM262169 SRH262161:SRI262169 TBD262161:TBE262169 TKZ262161:TLA262169 TUV262161:TUW262169 UER262161:UES262169 UON262161:UOO262169 UYJ262161:UYK262169 VIF262161:VIG262169 VSB262161:VSC262169 WBX262161:WBY262169 WLT262161:WLU262169 WVP262161:WVQ262169 H327697:I327705 JD327697:JE327705 SZ327697:TA327705 ACV327697:ACW327705 AMR327697:AMS327705 AWN327697:AWO327705 BGJ327697:BGK327705 BQF327697:BQG327705 CAB327697:CAC327705 CJX327697:CJY327705 CTT327697:CTU327705 DDP327697:DDQ327705 DNL327697:DNM327705 DXH327697:DXI327705 EHD327697:EHE327705 EQZ327697:ERA327705 FAV327697:FAW327705 FKR327697:FKS327705 FUN327697:FUO327705 GEJ327697:GEK327705 GOF327697:GOG327705 GYB327697:GYC327705 HHX327697:HHY327705 HRT327697:HRU327705 IBP327697:IBQ327705 ILL327697:ILM327705 IVH327697:IVI327705 JFD327697:JFE327705 JOZ327697:JPA327705 JYV327697:JYW327705 KIR327697:KIS327705 KSN327697:KSO327705 LCJ327697:LCK327705 LMF327697:LMG327705 LWB327697:LWC327705 MFX327697:MFY327705 MPT327697:MPU327705 MZP327697:MZQ327705 NJL327697:NJM327705 NTH327697:NTI327705 ODD327697:ODE327705 OMZ327697:ONA327705 OWV327697:OWW327705 PGR327697:PGS327705 PQN327697:PQO327705 QAJ327697:QAK327705 QKF327697:QKG327705 QUB327697:QUC327705 RDX327697:RDY327705 RNT327697:RNU327705 RXP327697:RXQ327705 SHL327697:SHM327705 SRH327697:SRI327705 TBD327697:TBE327705 TKZ327697:TLA327705 TUV327697:TUW327705 UER327697:UES327705 UON327697:UOO327705 UYJ327697:UYK327705 VIF327697:VIG327705 VSB327697:VSC327705 WBX327697:WBY327705 WLT327697:WLU327705 WVP327697:WVQ327705 H393233:I393241 JD393233:JE393241 SZ393233:TA393241 ACV393233:ACW393241 AMR393233:AMS393241 AWN393233:AWO393241 BGJ393233:BGK393241 BQF393233:BQG393241 CAB393233:CAC393241 CJX393233:CJY393241 CTT393233:CTU393241 DDP393233:DDQ393241 DNL393233:DNM393241 DXH393233:DXI393241 EHD393233:EHE393241 EQZ393233:ERA393241 FAV393233:FAW393241 FKR393233:FKS393241 FUN393233:FUO393241 GEJ393233:GEK393241 GOF393233:GOG393241 GYB393233:GYC393241 HHX393233:HHY393241 HRT393233:HRU393241 IBP393233:IBQ393241 ILL393233:ILM393241 IVH393233:IVI393241 JFD393233:JFE393241 JOZ393233:JPA393241 JYV393233:JYW393241 KIR393233:KIS393241 KSN393233:KSO393241 LCJ393233:LCK393241 LMF393233:LMG393241 LWB393233:LWC393241 MFX393233:MFY393241 MPT393233:MPU393241 MZP393233:MZQ393241 NJL393233:NJM393241 NTH393233:NTI393241 ODD393233:ODE393241 OMZ393233:ONA393241 OWV393233:OWW393241 PGR393233:PGS393241 PQN393233:PQO393241 QAJ393233:QAK393241 QKF393233:QKG393241 QUB393233:QUC393241 RDX393233:RDY393241 RNT393233:RNU393241 RXP393233:RXQ393241 SHL393233:SHM393241 SRH393233:SRI393241 TBD393233:TBE393241 TKZ393233:TLA393241 TUV393233:TUW393241 UER393233:UES393241 UON393233:UOO393241 UYJ393233:UYK393241 VIF393233:VIG393241 VSB393233:VSC393241 WBX393233:WBY393241 WLT393233:WLU393241 WVP393233:WVQ393241 H458769:I458777 JD458769:JE458777 SZ458769:TA458777 ACV458769:ACW458777 AMR458769:AMS458777 AWN458769:AWO458777 BGJ458769:BGK458777 BQF458769:BQG458777 CAB458769:CAC458777 CJX458769:CJY458777 CTT458769:CTU458777 DDP458769:DDQ458777 DNL458769:DNM458777 DXH458769:DXI458777 EHD458769:EHE458777 EQZ458769:ERA458777 FAV458769:FAW458777 FKR458769:FKS458777 FUN458769:FUO458777 GEJ458769:GEK458777 GOF458769:GOG458777 GYB458769:GYC458777 HHX458769:HHY458777 HRT458769:HRU458777 IBP458769:IBQ458777 ILL458769:ILM458777 IVH458769:IVI458777 JFD458769:JFE458777 JOZ458769:JPA458777 JYV458769:JYW458777 KIR458769:KIS458777 KSN458769:KSO458777 LCJ458769:LCK458777 LMF458769:LMG458777 LWB458769:LWC458777 MFX458769:MFY458777 MPT458769:MPU458777 MZP458769:MZQ458777 NJL458769:NJM458777 NTH458769:NTI458777 ODD458769:ODE458777 OMZ458769:ONA458777 OWV458769:OWW458777 PGR458769:PGS458777 PQN458769:PQO458777 QAJ458769:QAK458777 QKF458769:QKG458777 QUB458769:QUC458777 RDX458769:RDY458777 RNT458769:RNU458777 RXP458769:RXQ458777 SHL458769:SHM458777 SRH458769:SRI458777 TBD458769:TBE458777 TKZ458769:TLA458777 TUV458769:TUW458777 UER458769:UES458777 UON458769:UOO458777 UYJ458769:UYK458777 VIF458769:VIG458777 VSB458769:VSC458777 WBX458769:WBY458777 WLT458769:WLU458777 WVP458769:WVQ458777 H524305:I524313 JD524305:JE524313 SZ524305:TA524313 ACV524305:ACW524313 AMR524305:AMS524313 AWN524305:AWO524313 BGJ524305:BGK524313 BQF524305:BQG524313 CAB524305:CAC524313 CJX524305:CJY524313 CTT524305:CTU524313 DDP524305:DDQ524313 DNL524305:DNM524313 DXH524305:DXI524313 EHD524305:EHE524313 EQZ524305:ERA524313 FAV524305:FAW524313 FKR524305:FKS524313 FUN524305:FUO524313 GEJ524305:GEK524313 GOF524305:GOG524313 GYB524305:GYC524313 HHX524305:HHY524313 HRT524305:HRU524313 IBP524305:IBQ524313 ILL524305:ILM524313 IVH524305:IVI524313 JFD524305:JFE524313 JOZ524305:JPA524313 JYV524305:JYW524313 KIR524305:KIS524313 KSN524305:KSO524313 LCJ524305:LCK524313 LMF524305:LMG524313 LWB524305:LWC524313 MFX524305:MFY524313 MPT524305:MPU524313 MZP524305:MZQ524313 NJL524305:NJM524313 NTH524305:NTI524313 ODD524305:ODE524313 OMZ524305:ONA524313 OWV524305:OWW524313 PGR524305:PGS524313 PQN524305:PQO524313 QAJ524305:QAK524313 QKF524305:QKG524313 QUB524305:QUC524313 RDX524305:RDY524313 RNT524305:RNU524313 RXP524305:RXQ524313 SHL524305:SHM524313 SRH524305:SRI524313 TBD524305:TBE524313 TKZ524305:TLA524313 TUV524305:TUW524313 UER524305:UES524313 UON524305:UOO524313 UYJ524305:UYK524313 VIF524305:VIG524313 VSB524305:VSC524313 WBX524305:WBY524313 WLT524305:WLU524313 WVP524305:WVQ524313 H589841:I589849 JD589841:JE589849 SZ589841:TA589849 ACV589841:ACW589849 AMR589841:AMS589849 AWN589841:AWO589849 BGJ589841:BGK589849 BQF589841:BQG589849 CAB589841:CAC589849 CJX589841:CJY589849 CTT589841:CTU589849 DDP589841:DDQ589849 DNL589841:DNM589849 DXH589841:DXI589849 EHD589841:EHE589849 EQZ589841:ERA589849 FAV589841:FAW589849 FKR589841:FKS589849 FUN589841:FUO589849 GEJ589841:GEK589849 GOF589841:GOG589849 GYB589841:GYC589849 HHX589841:HHY589849 HRT589841:HRU589849 IBP589841:IBQ589849 ILL589841:ILM589849 IVH589841:IVI589849 JFD589841:JFE589849 JOZ589841:JPA589849 JYV589841:JYW589849 KIR589841:KIS589849 KSN589841:KSO589849 LCJ589841:LCK589849 LMF589841:LMG589849 LWB589841:LWC589849 MFX589841:MFY589849 MPT589841:MPU589849 MZP589841:MZQ589849 NJL589841:NJM589849 NTH589841:NTI589849 ODD589841:ODE589849 OMZ589841:ONA589849 OWV589841:OWW589849 PGR589841:PGS589849 PQN589841:PQO589849 QAJ589841:QAK589849 QKF589841:QKG589849 QUB589841:QUC589849 RDX589841:RDY589849 RNT589841:RNU589849 RXP589841:RXQ589849 SHL589841:SHM589849 SRH589841:SRI589849 TBD589841:TBE589849 TKZ589841:TLA589849 TUV589841:TUW589849 UER589841:UES589849 UON589841:UOO589849 UYJ589841:UYK589849 VIF589841:VIG589849 VSB589841:VSC589849 WBX589841:WBY589849 WLT589841:WLU589849 WVP589841:WVQ589849 H655377:I655385 JD655377:JE655385 SZ655377:TA655385 ACV655377:ACW655385 AMR655377:AMS655385 AWN655377:AWO655385 BGJ655377:BGK655385 BQF655377:BQG655385 CAB655377:CAC655385 CJX655377:CJY655385 CTT655377:CTU655385 DDP655377:DDQ655385 DNL655377:DNM655385 DXH655377:DXI655385 EHD655377:EHE655385 EQZ655377:ERA655385 FAV655377:FAW655385 FKR655377:FKS655385 FUN655377:FUO655385 GEJ655377:GEK655385 GOF655377:GOG655385 GYB655377:GYC655385 HHX655377:HHY655385 HRT655377:HRU655385 IBP655377:IBQ655385 ILL655377:ILM655385 IVH655377:IVI655385 JFD655377:JFE655385 JOZ655377:JPA655385 JYV655377:JYW655385 KIR655377:KIS655385 KSN655377:KSO655385 LCJ655377:LCK655385 LMF655377:LMG655385 LWB655377:LWC655385 MFX655377:MFY655385 MPT655377:MPU655385 MZP655377:MZQ655385 NJL655377:NJM655385 NTH655377:NTI655385 ODD655377:ODE655385 OMZ655377:ONA655385 OWV655377:OWW655385 PGR655377:PGS655385 PQN655377:PQO655385 QAJ655377:QAK655385 QKF655377:QKG655385 QUB655377:QUC655385 RDX655377:RDY655385 RNT655377:RNU655385 RXP655377:RXQ655385 SHL655377:SHM655385 SRH655377:SRI655385 TBD655377:TBE655385 TKZ655377:TLA655385 TUV655377:TUW655385 UER655377:UES655385 UON655377:UOO655385 UYJ655377:UYK655385 VIF655377:VIG655385 VSB655377:VSC655385 WBX655377:WBY655385 WLT655377:WLU655385 WVP655377:WVQ655385 H720913:I720921 JD720913:JE720921 SZ720913:TA720921 ACV720913:ACW720921 AMR720913:AMS720921 AWN720913:AWO720921 BGJ720913:BGK720921 BQF720913:BQG720921 CAB720913:CAC720921 CJX720913:CJY720921 CTT720913:CTU720921 DDP720913:DDQ720921 DNL720913:DNM720921 DXH720913:DXI720921 EHD720913:EHE720921 EQZ720913:ERA720921 FAV720913:FAW720921 FKR720913:FKS720921 FUN720913:FUO720921 GEJ720913:GEK720921 GOF720913:GOG720921 GYB720913:GYC720921 HHX720913:HHY720921 HRT720913:HRU720921 IBP720913:IBQ720921 ILL720913:ILM720921 IVH720913:IVI720921 JFD720913:JFE720921 JOZ720913:JPA720921 JYV720913:JYW720921 KIR720913:KIS720921 KSN720913:KSO720921 LCJ720913:LCK720921 LMF720913:LMG720921 LWB720913:LWC720921 MFX720913:MFY720921 MPT720913:MPU720921 MZP720913:MZQ720921 NJL720913:NJM720921 NTH720913:NTI720921 ODD720913:ODE720921 OMZ720913:ONA720921 OWV720913:OWW720921 PGR720913:PGS720921 PQN720913:PQO720921 QAJ720913:QAK720921 QKF720913:QKG720921 QUB720913:QUC720921 RDX720913:RDY720921 RNT720913:RNU720921 RXP720913:RXQ720921 SHL720913:SHM720921 SRH720913:SRI720921 TBD720913:TBE720921 TKZ720913:TLA720921 TUV720913:TUW720921 UER720913:UES720921 UON720913:UOO720921 UYJ720913:UYK720921 VIF720913:VIG720921 VSB720913:VSC720921 WBX720913:WBY720921 WLT720913:WLU720921 WVP720913:WVQ720921 H786449:I786457 JD786449:JE786457 SZ786449:TA786457 ACV786449:ACW786457 AMR786449:AMS786457 AWN786449:AWO786457 BGJ786449:BGK786457 BQF786449:BQG786457 CAB786449:CAC786457 CJX786449:CJY786457 CTT786449:CTU786457 DDP786449:DDQ786457 DNL786449:DNM786457 DXH786449:DXI786457 EHD786449:EHE786457 EQZ786449:ERA786457 FAV786449:FAW786457 FKR786449:FKS786457 FUN786449:FUO786457 GEJ786449:GEK786457 GOF786449:GOG786457 GYB786449:GYC786457 HHX786449:HHY786457 HRT786449:HRU786457 IBP786449:IBQ786457 ILL786449:ILM786457 IVH786449:IVI786457 JFD786449:JFE786457 JOZ786449:JPA786457 JYV786449:JYW786457 KIR786449:KIS786457 KSN786449:KSO786457 LCJ786449:LCK786457 LMF786449:LMG786457 LWB786449:LWC786457 MFX786449:MFY786457 MPT786449:MPU786457 MZP786449:MZQ786457 NJL786449:NJM786457 NTH786449:NTI786457 ODD786449:ODE786457 OMZ786449:ONA786457 OWV786449:OWW786457 PGR786449:PGS786457 PQN786449:PQO786457 QAJ786449:QAK786457 QKF786449:QKG786457 QUB786449:QUC786457 RDX786449:RDY786457 RNT786449:RNU786457 RXP786449:RXQ786457 SHL786449:SHM786457 SRH786449:SRI786457 TBD786449:TBE786457 TKZ786449:TLA786457 TUV786449:TUW786457 UER786449:UES786457 UON786449:UOO786457 UYJ786449:UYK786457 VIF786449:VIG786457 VSB786449:VSC786457 WBX786449:WBY786457 WLT786449:WLU786457 WVP786449:WVQ786457 H851985:I851993 JD851985:JE851993 SZ851985:TA851993 ACV851985:ACW851993 AMR851985:AMS851993 AWN851985:AWO851993 BGJ851985:BGK851993 BQF851985:BQG851993 CAB851985:CAC851993 CJX851985:CJY851993 CTT851985:CTU851993 DDP851985:DDQ851993 DNL851985:DNM851993 DXH851985:DXI851993 EHD851985:EHE851993 EQZ851985:ERA851993 FAV851985:FAW851993 FKR851985:FKS851993 FUN851985:FUO851993 GEJ851985:GEK851993 GOF851985:GOG851993 GYB851985:GYC851993 HHX851985:HHY851993 HRT851985:HRU851993 IBP851985:IBQ851993 ILL851985:ILM851993 IVH851985:IVI851993 JFD851985:JFE851993 JOZ851985:JPA851993 JYV851985:JYW851993 KIR851985:KIS851993 KSN851985:KSO851993 LCJ851985:LCK851993 LMF851985:LMG851993 LWB851985:LWC851993 MFX851985:MFY851993 MPT851985:MPU851993 MZP851985:MZQ851993 NJL851985:NJM851993 NTH851985:NTI851993 ODD851985:ODE851993 OMZ851985:ONA851993 OWV851985:OWW851993 PGR851985:PGS851993 PQN851985:PQO851993 QAJ851985:QAK851993 QKF851985:QKG851993 QUB851985:QUC851993 RDX851985:RDY851993 RNT851985:RNU851993 RXP851985:RXQ851993 SHL851985:SHM851993 SRH851985:SRI851993 TBD851985:TBE851993 TKZ851985:TLA851993 TUV851985:TUW851993 UER851985:UES851993 UON851985:UOO851993 UYJ851985:UYK851993 VIF851985:VIG851993 VSB851985:VSC851993 WBX851985:WBY851993 WLT851985:WLU851993 WVP851985:WVQ851993 H917521:I917529 JD917521:JE917529 SZ917521:TA917529 ACV917521:ACW917529 AMR917521:AMS917529 AWN917521:AWO917529 BGJ917521:BGK917529 BQF917521:BQG917529 CAB917521:CAC917529 CJX917521:CJY917529 CTT917521:CTU917529 DDP917521:DDQ917529 DNL917521:DNM917529 DXH917521:DXI917529 EHD917521:EHE917529 EQZ917521:ERA917529 FAV917521:FAW917529 FKR917521:FKS917529 FUN917521:FUO917529 GEJ917521:GEK917529 GOF917521:GOG917529 GYB917521:GYC917529 HHX917521:HHY917529 HRT917521:HRU917529 IBP917521:IBQ917529 ILL917521:ILM917529 IVH917521:IVI917529 JFD917521:JFE917529 JOZ917521:JPA917529 JYV917521:JYW917529 KIR917521:KIS917529 KSN917521:KSO917529 LCJ917521:LCK917529 LMF917521:LMG917529 LWB917521:LWC917529 MFX917521:MFY917529 MPT917521:MPU917529 MZP917521:MZQ917529 NJL917521:NJM917529 NTH917521:NTI917529 ODD917521:ODE917529 OMZ917521:ONA917529 OWV917521:OWW917529 PGR917521:PGS917529 PQN917521:PQO917529 QAJ917521:QAK917529 QKF917521:QKG917529 QUB917521:QUC917529 RDX917521:RDY917529 RNT917521:RNU917529 RXP917521:RXQ917529 SHL917521:SHM917529 SRH917521:SRI917529 TBD917521:TBE917529 TKZ917521:TLA917529 TUV917521:TUW917529 UER917521:UES917529 UON917521:UOO917529 UYJ917521:UYK917529 VIF917521:VIG917529 VSB917521:VSC917529 WBX917521:WBY917529 WLT917521:WLU917529 WVP917521:WVQ917529 H983057:I983065 JD983057:JE983065 SZ983057:TA983065 ACV983057:ACW983065 AMR983057:AMS983065 AWN983057:AWO983065 BGJ983057:BGK983065 BQF983057:BQG983065 CAB983057:CAC983065 CJX983057:CJY983065 CTT983057:CTU983065 DDP983057:DDQ983065 DNL983057:DNM983065 DXH983057:DXI983065 EHD983057:EHE983065 EQZ983057:ERA983065 FAV983057:FAW983065 FKR983057:FKS983065 FUN983057:FUO983065 GEJ983057:GEK983065 GOF983057:GOG983065 GYB983057:GYC983065 HHX983057:HHY983065 HRT983057:HRU983065 IBP983057:IBQ983065 ILL983057:ILM983065 IVH983057:IVI983065 JFD983057:JFE983065 JOZ983057:JPA983065 JYV983057:JYW983065 KIR983057:KIS983065 KSN983057:KSO983065 LCJ983057:LCK983065 LMF983057:LMG983065 LWB983057:LWC983065 MFX983057:MFY983065 MPT983057:MPU983065 MZP983057:MZQ983065 NJL983057:NJM983065 NTH983057:NTI983065 ODD983057:ODE983065 OMZ983057:ONA983065 OWV983057:OWW983065 PGR983057:PGS983065 PQN983057:PQO983065 QAJ983057:QAK983065 QKF983057:QKG983065 QUB983057:QUC983065 RDX983057:RDY983065 RNT983057:RNU983065 RXP983057:RXQ983065 SHL983057:SHM983065 SRH983057:SRI983065 TBD983057:TBE983065 TKZ983057:TLA983065 TUV983057:TUW983065 UER983057:UES983065 UON983057:UOO983065 UYJ983057:UYK983065 VIF983057:VIG983065 VSB983057:VSC983065 WBX983057:WBY983065 WLT983057:WLU983065 WVP983057:WVQ983065 H40:I45 JD40:JE45 SZ40:TA45 ACV40:ACW45 AMR40:AMS45 AWN40:AWO45 BGJ40:BGK45 BQF40:BQG45 CAB40:CAC45 CJX40:CJY45 CTT40:CTU45 DDP40:DDQ45 DNL40:DNM45 DXH40:DXI45 EHD40:EHE45 EQZ40:ERA45 FAV40:FAW45 FKR40:FKS45 FUN40:FUO45 GEJ40:GEK45 GOF40:GOG45 GYB40:GYC45 HHX40:HHY45 HRT40:HRU45 IBP40:IBQ45 ILL40:ILM45 IVH40:IVI45 JFD40:JFE45 JOZ40:JPA45 JYV40:JYW45 KIR40:KIS45 KSN40:KSO45 LCJ40:LCK45 LMF40:LMG45 LWB40:LWC45 MFX40:MFY45 MPT40:MPU45 MZP40:MZQ45 NJL40:NJM45 NTH40:NTI45 ODD40:ODE45 OMZ40:ONA45 OWV40:OWW45 PGR40:PGS45 PQN40:PQO45 QAJ40:QAK45 QKF40:QKG45 QUB40:QUC45 RDX40:RDY45 RNT40:RNU45 RXP40:RXQ45 SHL40:SHM45 SRH40:SRI45 TBD40:TBE45 TKZ40:TLA45 TUV40:TUW45 UER40:UES45 UON40:UOO45 UYJ40:UYK45 VIF40:VIG45 VSB40:VSC45 WBX40:WBY45 WLT40:WLU45 WVP40:WVQ45 H65576:I65581 JD65576:JE65581 SZ65576:TA65581 ACV65576:ACW65581 AMR65576:AMS65581 AWN65576:AWO65581 BGJ65576:BGK65581 BQF65576:BQG65581 CAB65576:CAC65581 CJX65576:CJY65581 CTT65576:CTU65581 DDP65576:DDQ65581 DNL65576:DNM65581 DXH65576:DXI65581 EHD65576:EHE65581 EQZ65576:ERA65581 FAV65576:FAW65581 FKR65576:FKS65581 FUN65576:FUO65581 GEJ65576:GEK65581 GOF65576:GOG65581 GYB65576:GYC65581 HHX65576:HHY65581 HRT65576:HRU65581 IBP65576:IBQ65581 ILL65576:ILM65581 IVH65576:IVI65581 JFD65576:JFE65581 JOZ65576:JPA65581 JYV65576:JYW65581 KIR65576:KIS65581 KSN65576:KSO65581 LCJ65576:LCK65581 LMF65576:LMG65581 LWB65576:LWC65581 MFX65576:MFY65581 MPT65576:MPU65581 MZP65576:MZQ65581 NJL65576:NJM65581 NTH65576:NTI65581 ODD65576:ODE65581 OMZ65576:ONA65581 OWV65576:OWW65581 PGR65576:PGS65581 PQN65576:PQO65581 QAJ65576:QAK65581 QKF65576:QKG65581 QUB65576:QUC65581 RDX65576:RDY65581 RNT65576:RNU65581 RXP65576:RXQ65581 SHL65576:SHM65581 SRH65576:SRI65581 TBD65576:TBE65581 TKZ65576:TLA65581 TUV65576:TUW65581 UER65576:UES65581 UON65576:UOO65581 UYJ65576:UYK65581 VIF65576:VIG65581 VSB65576:VSC65581 WBX65576:WBY65581 WLT65576:WLU65581 WVP65576:WVQ65581 H131112:I131117 JD131112:JE131117 SZ131112:TA131117 ACV131112:ACW131117 AMR131112:AMS131117 AWN131112:AWO131117 BGJ131112:BGK131117 BQF131112:BQG131117 CAB131112:CAC131117 CJX131112:CJY131117 CTT131112:CTU131117 DDP131112:DDQ131117 DNL131112:DNM131117 DXH131112:DXI131117 EHD131112:EHE131117 EQZ131112:ERA131117 FAV131112:FAW131117 FKR131112:FKS131117 FUN131112:FUO131117 GEJ131112:GEK131117 GOF131112:GOG131117 GYB131112:GYC131117 HHX131112:HHY131117 HRT131112:HRU131117 IBP131112:IBQ131117 ILL131112:ILM131117 IVH131112:IVI131117 JFD131112:JFE131117 JOZ131112:JPA131117 JYV131112:JYW131117 KIR131112:KIS131117 KSN131112:KSO131117 LCJ131112:LCK131117 LMF131112:LMG131117 LWB131112:LWC131117 MFX131112:MFY131117 MPT131112:MPU131117 MZP131112:MZQ131117 NJL131112:NJM131117 NTH131112:NTI131117 ODD131112:ODE131117 OMZ131112:ONA131117 OWV131112:OWW131117 PGR131112:PGS131117 PQN131112:PQO131117 QAJ131112:QAK131117 QKF131112:QKG131117 QUB131112:QUC131117 RDX131112:RDY131117 RNT131112:RNU131117 RXP131112:RXQ131117 SHL131112:SHM131117 SRH131112:SRI131117 TBD131112:TBE131117 TKZ131112:TLA131117 TUV131112:TUW131117 UER131112:UES131117 UON131112:UOO131117 UYJ131112:UYK131117 VIF131112:VIG131117 VSB131112:VSC131117 WBX131112:WBY131117 WLT131112:WLU131117 WVP131112:WVQ131117 H196648:I196653 JD196648:JE196653 SZ196648:TA196653 ACV196648:ACW196653 AMR196648:AMS196653 AWN196648:AWO196653 BGJ196648:BGK196653 BQF196648:BQG196653 CAB196648:CAC196653 CJX196648:CJY196653 CTT196648:CTU196653 DDP196648:DDQ196653 DNL196648:DNM196653 DXH196648:DXI196653 EHD196648:EHE196653 EQZ196648:ERA196653 FAV196648:FAW196653 FKR196648:FKS196653 FUN196648:FUO196653 GEJ196648:GEK196653 GOF196648:GOG196653 GYB196648:GYC196653 HHX196648:HHY196653 HRT196648:HRU196653 IBP196648:IBQ196653 ILL196648:ILM196653 IVH196648:IVI196653 JFD196648:JFE196653 JOZ196648:JPA196653 JYV196648:JYW196653 KIR196648:KIS196653 KSN196648:KSO196653 LCJ196648:LCK196653 LMF196648:LMG196653 LWB196648:LWC196653 MFX196648:MFY196653 MPT196648:MPU196653 MZP196648:MZQ196653 NJL196648:NJM196653 NTH196648:NTI196653 ODD196648:ODE196653 OMZ196648:ONA196653 OWV196648:OWW196653 PGR196648:PGS196653 PQN196648:PQO196653 QAJ196648:QAK196653 QKF196648:QKG196653 QUB196648:QUC196653 RDX196648:RDY196653 RNT196648:RNU196653 RXP196648:RXQ196653 SHL196648:SHM196653 SRH196648:SRI196653 TBD196648:TBE196653 TKZ196648:TLA196653 TUV196648:TUW196653 UER196648:UES196653 UON196648:UOO196653 UYJ196648:UYK196653 VIF196648:VIG196653 VSB196648:VSC196653 WBX196648:WBY196653 WLT196648:WLU196653 WVP196648:WVQ196653 H262184:I262189 JD262184:JE262189 SZ262184:TA262189 ACV262184:ACW262189 AMR262184:AMS262189 AWN262184:AWO262189 BGJ262184:BGK262189 BQF262184:BQG262189 CAB262184:CAC262189 CJX262184:CJY262189 CTT262184:CTU262189 DDP262184:DDQ262189 DNL262184:DNM262189 DXH262184:DXI262189 EHD262184:EHE262189 EQZ262184:ERA262189 FAV262184:FAW262189 FKR262184:FKS262189 FUN262184:FUO262189 GEJ262184:GEK262189 GOF262184:GOG262189 GYB262184:GYC262189 HHX262184:HHY262189 HRT262184:HRU262189 IBP262184:IBQ262189 ILL262184:ILM262189 IVH262184:IVI262189 JFD262184:JFE262189 JOZ262184:JPA262189 JYV262184:JYW262189 KIR262184:KIS262189 KSN262184:KSO262189 LCJ262184:LCK262189 LMF262184:LMG262189 LWB262184:LWC262189 MFX262184:MFY262189 MPT262184:MPU262189 MZP262184:MZQ262189 NJL262184:NJM262189 NTH262184:NTI262189 ODD262184:ODE262189 OMZ262184:ONA262189 OWV262184:OWW262189 PGR262184:PGS262189 PQN262184:PQO262189 QAJ262184:QAK262189 QKF262184:QKG262189 QUB262184:QUC262189 RDX262184:RDY262189 RNT262184:RNU262189 RXP262184:RXQ262189 SHL262184:SHM262189 SRH262184:SRI262189 TBD262184:TBE262189 TKZ262184:TLA262189 TUV262184:TUW262189 UER262184:UES262189 UON262184:UOO262189 UYJ262184:UYK262189 VIF262184:VIG262189 VSB262184:VSC262189 WBX262184:WBY262189 WLT262184:WLU262189 WVP262184:WVQ262189 H327720:I327725 JD327720:JE327725 SZ327720:TA327725 ACV327720:ACW327725 AMR327720:AMS327725 AWN327720:AWO327725 BGJ327720:BGK327725 BQF327720:BQG327725 CAB327720:CAC327725 CJX327720:CJY327725 CTT327720:CTU327725 DDP327720:DDQ327725 DNL327720:DNM327725 DXH327720:DXI327725 EHD327720:EHE327725 EQZ327720:ERA327725 FAV327720:FAW327725 FKR327720:FKS327725 FUN327720:FUO327725 GEJ327720:GEK327725 GOF327720:GOG327725 GYB327720:GYC327725 HHX327720:HHY327725 HRT327720:HRU327725 IBP327720:IBQ327725 ILL327720:ILM327725 IVH327720:IVI327725 JFD327720:JFE327725 JOZ327720:JPA327725 JYV327720:JYW327725 KIR327720:KIS327725 KSN327720:KSO327725 LCJ327720:LCK327725 LMF327720:LMG327725 LWB327720:LWC327725 MFX327720:MFY327725 MPT327720:MPU327725 MZP327720:MZQ327725 NJL327720:NJM327725 NTH327720:NTI327725 ODD327720:ODE327725 OMZ327720:ONA327725 OWV327720:OWW327725 PGR327720:PGS327725 PQN327720:PQO327725 QAJ327720:QAK327725 QKF327720:QKG327725 QUB327720:QUC327725 RDX327720:RDY327725 RNT327720:RNU327725 RXP327720:RXQ327725 SHL327720:SHM327725 SRH327720:SRI327725 TBD327720:TBE327725 TKZ327720:TLA327725 TUV327720:TUW327725 UER327720:UES327725 UON327720:UOO327725 UYJ327720:UYK327725 VIF327720:VIG327725 VSB327720:VSC327725 WBX327720:WBY327725 WLT327720:WLU327725 WVP327720:WVQ327725 H393256:I393261 JD393256:JE393261 SZ393256:TA393261 ACV393256:ACW393261 AMR393256:AMS393261 AWN393256:AWO393261 BGJ393256:BGK393261 BQF393256:BQG393261 CAB393256:CAC393261 CJX393256:CJY393261 CTT393256:CTU393261 DDP393256:DDQ393261 DNL393256:DNM393261 DXH393256:DXI393261 EHD393256:EHE393261 EQZ393256:ERA393261 FAV393256:FAW393261 FKR393256:FKS393261 FUN393256:FUO393261 GEJ393256:GEK393261 GOF393256:GOG393261 GYB393256:GYC393261 HHX393256:HHY393261 HRT393256:HRU393261 IBP393256:IBQ393261 ILL393256:ILM393261 IVH393256:IVI393261 JFD393256:JFE393261 JOZ393256:JPA393261 JYV393256:JYW393261 KIR393256:KIS393261 KSN393256:KSO393261 LCJ393256:LCK393261 LMF393256:LMG393261 LWB393256:LWC393261 MFX393256:MFY393261 MPT393256:MPU393261 MZP393256:MZQ393261 NJL393256:NJM393261 NTH393256:NTI393261 ODD393256:ODE393261 OMZ393256:ONA393261 OWV393256:OWW393261 PGR393256:PGS393261 PQN393256:PQO393261 QAJ393256:QAK393261 QKF393256:QKG393261 QUB393256:QUC393261 RDX393256:RDY393261 RNT393256:RNU393261 RXP393256:RXQ393261 SHL393256:SHM393261 SRH393256:SRI393261 TBD393256:TBE393261 TKZ393256:TLA393261 TUV393256:TUW393261 UER393256:UES393261 UON393256:UOO393261 UYJ393256:UYK393261 VIF393256:VIG393261 VSB393256:VSC393261 WBX393256:WBY393261 WLT393256:WLU393261 WVP393256:WVQ393261 H458792:I458797 JD458792:JE458797 SZ458792:TA458797 ACV458792:ACW458797 AMR458792:AMS458797 AWN458792:AWO458797 BGJ458792:BGK458797 BQF458792:BQG458797 CAB458792:CAC458797 CJX458792:CJY458797 CTT458792:CTU458797 DDP458792:DDQ458797 DNL458792:DNM458797 DXH458792:DXI458797 EHD458792:EHE458797 EQZ458792:ERA458797 FAV458792:FAW458797 FKR458792:FKS458797 FUN458792:FUO458797 GEJ458792:GEK458797 GOF458792:GOG458797 GYB458792:GYC458797 HHX458792:HHY458797 HRT458792:HRU458797 IBP458792:IBQ458797 ILL458792:ILM458797 IVH458792:IVI458797 JFD458792:JFE458797 JOZ458792:JPA458797 JYV458792:JYW458797 KIR458792:KIS458797 KSN458792:KSO458797 LCJ458792:LCK458797 LMF458792:LMG458797 LWB458792:LWC458797 MFX458792:MFY458797 MPT458792:MPU458797 MZP458792:MZQ458797 NJL458792:NJM458797 NTH458792:NTI458797 ODD458792:ODE458797 OMZ458792:ONA458797 OWV458792:OWW458797 PGR458792:PGS458797 PQN458792:PQO458797 QAJ458792:QAK458797 QKF458792:QKG458797 QUB458792:QUC458797 RDX458792:RDY458797 RNT458792:RNU458797 RXP458792:RXQ458797 SHL458792:SHM458797 SRH458792:SRI458797 TBD458792:TBE458797 TKZ458792:TLA458797 TUV458792:TUW458797 UER458792:UES458797 UON458792:UOO458797 UYJ458792:UYK458797 VIF458792:VIG458797 VSB458792:VSC458797 WBX458792:WBY458797 WLT458792:WLU458797 WVP458792:WVQ458797 H524328:I524333 JD524328:JE524333 SZ524328:TA524333 ACV524328:ACW524333 AMR524328:AMS524333 AWN524328:AWO524333 BGJ524328:BGK524333 BQF524328:BQG524333 CAB524328:CAC524333 CJX524328:CJY524333 CTT524328:CTU524333 DDP524328:DDQ524333 DNL524328:DNM524333 DXH524328:DXI524333 EHD524328:EHE524333 EQZ524328:ERA524333 FAV524328:FAW524333 FKR524328:FKS524333 FUN524328:FUO524333 GEJ524328:GEK524333 GOF524328:GOG524333 GYB524328:GYC524333 HHX524328:HHY524333 HRT524328:HRU524333 IBP524328:IBQ524333 ILL524328:ILM524333 IVH524328:IVI524333 JFD524328:JFE524333 JOZ524328:JPA524333 JYV524328:JYW524333 KIR524328:KIS524333 KSN524328:KSO524333 LCJ524328:LCK524333 LMF524328:LMG524333 LWB524328:LWC524333 MFX524328:MFY524333 MPT524328:MPU524333 MZP524328:MZQ524333 NJL524328:NJM524333 NTH524328:NTI524333 ODD524328:ODE524333 OMZ524328:ONA524333 OWV524328:OWW524333 PGR524328:PGS524333 PQN524328:PQO524333 QAJ524328:QAK524333 QKF524328:QKG524333 QUB524328:QUC524333 RDX524328:RDY524333 RNT524328:RNU524333 RXP524328:RXQ524333 SHL524328:SHM524333 SRH524328:SRI524333 TBD524328:TBE524333 TKZ524328:TLA524333 TUV524328:TUW524333 UER524328:UES524333 UON524328:UOO524333 UYJ524328:UYK524333 VIF524328:VIG524333 VSB524328:VSC524333 WBX524328:WBY524333 WLT524328:WLU524333 WVP524328:WVQ524333 H589864:I589869 JD589864:JE589869 SZ589864:TA589869 ACV589864:ACW589869 AMR589864:AMS589869 AWN589864:AWO589869 BGJ589864:BGK589869 BQF589864:BQG589869 CAB589864:CAC589869 CJX589864:CJY589869 CTT589864:CTU589869 DDP589864:DDQ589869 DNL589864:DNM589869 DXH589864:DXI589869 EHD589864:EHE589869 EQZ589864:ERA589869 FAV589864:FAW589869 FKR589864:FKS589869 FUN589864:FUO589869 GEJ589864:GEK589869 GOF589864:GOG589869 GYB589864:GYC589869 HHX589864:HHY589869 HRT589864:HRU589869 IBP589864:IBQ589869 ILL589864:ILM589869 IVH589864:IVI589869 JFD589864:JFE589869 JOZ589864:JPA589869 JYV589864:JYW589869 KIR589864:KIS589869 KSN589864:KSO589869 LCJ589864:LCK589869 LMF589864:LMG589869 LWB589864:LWC589869 MFX589864:MFY589869 MPT589864:MPU589869 MZP589864:MZQ589869 NJL589864:NJM589869 NTH589864:NTI589869 ODD589864:ODE589869 OMZ589864:ONA589869 OWV589864:OWW589869 PGR589864:PGS589869 PQN589864:PQO589869 QAJ589864:QAK589869 QKF589864:QKG589869 QUB589864:QUC589869 RDX589864:RDY589869 RNT589864:RNU589869 RXP589864:RXQ589869 SHL589864:SHM589869 SRH589864:SRI589869 TBD589864:TBE589869 TKZ589864:TLA589869 TUV589864:TUW589869 UER589864:UES589869 UON589864:UOO589869 UYJ589864:UYK589869 VIF589864:VIG589869 VSB589864:VSC589869 WBX589864:WBY589869 WLT589864:WLU589869 WVP589864:WVQ589869 H655400:I655405 JD655400:JE655405 SZ655400:TA655405 ACV655400:ACW655405 AMR655400:AMS655405 AWN655400:AWO655405 BGJ655400:BGK655405 BQF655400:BQG655405 CAB655400:CAC655405 CJX655400:CJY655405 CTT655400:CTU655405 DDP655400:DDQ655405 DNL655400:DNM655405 DXH655400:DXI655405 EHD655400:EHE655405 EQZ655400:ERA655405 FAV655400:FAW655405 FKR655400:FKS655405 FUN655400:FUO655405 GEJ655400:GEK655405 GOF655400:GOG655405 GYB655400:GYC655405 HHX655400:HHY655405 HRT655400:HRU655405 IBP655400:IBQ655405 ILL655400:ILM655405 IVH655400:IVI655405 JFD655400:JFE655405 JOZ655400:JPA655405 JYV655400:JYW655405 KIR655400:KIS655405 KSN655400:KSO655405 LCJ655400:LCK655405 LMF655400:LMG655405 LWB655400:LWC655405 MFX655400:MFY655405 MPT655400:MPU655405 MZP655400:MZQ655405 NJL655400:NJM655405 NTH655400:NTI655405 ODD655400:ODE655405 OMZ655400:ONA655405 OWV655400:OWW655405 PGR655400:PGS655405 PQN655400:PQO655405 QAJ655400:QAK655405 QKF655400:QKG655405 QUB655400:QUC655405 RDX655400:RDY655405 RNT655400:RNU655405 RXP655400:RXQ655405 SHL655400:SHM655405 SRH655400:SRI655405 TBD655400:TBE655405 TKZ655400:TLA655405 TUV655400:TUW655405 UER655400:UES655405 UON655400:UOO655405 UYJ655400:UYK655405 VIF655400:VIG655405 VSB655400:VSC655405 WBX655400:WBY655405 WLT655400:WLU655405 WVP655400:WVQ655405 H720936:I720941 JD720936:JE720941 SZ720936:TA720941 ACV720936:ACW720941 AMR720936:AMS720941 AWN720936:AWO720941 BGJ720936:BGK720941 BQF720936:BQG720941 CAB720936:CAC720941 CJX720936:CJY720941 CTT720936:CTU720941 DDP720936:DDQ720941 DNL720936:DNM720941 DXH720936:DXI720941 EHD720936:EHE720941 EQZ720936:ERA720941 FAV720936:FAW720941 FKR720936:FKS720941 FUN720936:FUO720941 GEJ720936:GEK720941 GOF720936:GOG720941 GYB720936:GYC720941 HHX720936:HHY720941 HRT720936:HRU720941 IBP720936:IBQ720941 ILL720936:ILM720941 IVH720936:IVI720941 JFD720936:JFE720941 JOZ720936:JPA720941 JYV720936:JYW720941 KIR720936:KIS720941 KSN720936:KSO720941 LCJ720936:LCK720941 LMF720936:LMG720941 LWB720936:LWC720941 MFX720936:MFY720941 MPT720936:MPU720941 MZP720936:MZQ720941 NJL720936:NJM720941 NTH720936:NTI720941 ODD720936:ODE720941 OMZ720936:ONA720941 OWV720936:OWW720941 PGR720936:PGS720941 PQN720936:PQO720941 QAJ720936:QAK720941 QKF720936:QKG720941 QUB720936:QUC720941 RDX720936:RDY720941 RNT720936:RNU720941 RXP720936:RXQ720941 SHL720936:SHM720941 SRH720936:SRI720941 TBD720936:TBE720941 TKZ720936:TLA720941 TUV720936:TUW720941 UER720936:UES720941 UON720936:UOO720941 UYJ720936:UYK720941 VIF720936:VIG720941 VSB720936:VSC720941 WBX720936:WBY720941 WLT720936:WLU720941 WVP720936:WVQ720941 H786472:I786477 JD786472:JE786477 SZ786472:TA786477 ACV786472:ACW786477 AMR786472:AMS786477 AWN786472:AWO786477 BGJ786472:BGK786477 BQF786472:BQG786477 CAB786472:CAC786477 CJX786472:CJY786477 CTT786472:CTU786477 DDP786472:DDQ786477 DNL786472:DNM786477 DXH786472:DXI786477 EHD786472:EHE786477 EQZ786472:ERA786477 FAV786472:FAW786477 FKR786472:FKS786477 FUN786472:FUO786477 GEJ786472:GEK786477 GOF786472:GOG786477 GYB786472:GYC786477 HHX786472:HHY786477 HRT786472:HRU786477 IBP786472:IBQ786477 ILL786472:ILM786477 IVH786472:IVI786477 JFD786472:JFE786477 JOZ786472:JPA786477 JYV786472:JYW786477 KIR786472:KIS786477 KSN786472:KSO786477 LCJ786472:LCK786477 LMF786472:LMG786477 LWB786472:LWC786477 MFX786472:MFY786477 MPT786472:MPU786477 MZP786472:MZQ786477 NJL786472:NJM786477 NTH786472:NTI786477 ODD786472:ODE786477 OMZ786472:ONA786477 OWV786472:OWW786477 PGR786472:PGS786477 PQN786472:PQO786477 QAJ786472:QAK786477 QKF786472:QKG786477 QUB786472:QUC786477 RDX786472:RDY786477 RNT786472:RNU786477 RXP786472:RXQ786477 SHL786472:SHM786477 SRH786472:SRI786477 TBD786472:TBE786477 TKZ786472:TLA786477 TUV786472:TUW786477 UER786472:UES786477 UON786472:UOO786477 UYJ786472:UYK786477 VIF786472:VIG786477 VSB786472:VSC786477 WBX786472:WBY786477 WLT786472:WLU786477 WVP786472:WVQ786477 H852008:I852013 JD852008:JE852013 SZ852008:TA852013 ACV852008:ACW852013 AMR852008:AMS852013 AWN852008:AWO852013 BGJ852008:BGK852013 BQF852008:BQG852013 CAB852008:CAC852013 CJX852008:CJY852013 CTT852008:CTU852013 DDP852008:DDQ852013 DNL852008:DNM852013 DXH852008:DXI852013 EHD852008:EHE852013 EQZ852008:ERA852013 FAV852008:FAW852013 FKR852008:FKS852013 FUN852008:FUO852013 GEJ852008:GEK852013 GOF852008:GOG852013 GYB852008:GYC852013 HHX852008:HHY852013 HRT852008:HRU852013 IBP852008:IBQ852013 ILL852008:ILM852013 IVH852008:IVI852013 JFD852008:JFE852013 JOZ852008:JPA852013 JYV852008:JYW852013 KIR852008:KIS852013 KSN852008:KSO852013 LCJ852008:LCK852013 LMF852008:LMG852013 LWB852008:LWC852013 MFX852008:MFY852013 MPT852008:MPU852013 MZP852008:MZQ852013 NJL852008:NJM852013 NTH852008:NTI852013 ODD852008:ODE852013 OMZ852008:ONA852013 OWV852008:OWW852013 PGR852008:PGS852013 PQN852008:PQO852013 QAJ852008:QAK852013 QKF852008:QKG852013 QUB852008:QUC852013 RDX852008:RDY852013 RNT852008:RNU852013 RXP852008:RXQ852013 SHL852008:SHM852013 SRH852008:SRI852013 TBD852008:TBE852013 TKZ852008:TLA852013 TUV852008:TUW852013 UER852008:UES852013 UON852008:UOO852013 UYJ852008:UYK852013 VIF852008:VIG852013 VSB852008:VSC852013 WBX852008:WBY852013 WLT852008:WLU852013 WVP852008:WVQ852013 H917544:I917549 JD917544:JE917549 SZ917544:TA917549 ACV917544:ACW917549 AMR917544:AMS917549 AWN917544:AWO917549 BGJ917544:BGK917549 BQF917544:BQG917549 CAB917544:CAC917549 CJX917544:CJY917549 CTT917544:CTU917549 DDP917544:DDQ917549 DNL917544:DNM917549 DXH917544:DXI917549 EHD917544:EHE917549 EQZ917544:ERA917549 FAV917544:FAW917549 FKR917544:FKS917549 FUN917544:FUO917549 GEJ917544:GEK917549 GOF917544:GOG917549 GYB917544:GYC917549 HHX917544:HHY917549 HRT917544:HRU917549 IBP917544:IBQ917549 ILL917544:ILM917549 IVH917544:IVI917549 JFD917544:JFE917549 JOZ917544:JPA917549 JYV917544:JYW917549 KIR917544:KIS917549 KSN917544:KSO917549 LCJ917544:LCK917549 LMF917544:LMG917549 LWB917544:LWC917549 MFX917544:MFY917549 MPT917544:MPU917549 MZP917544:MZQ917549 NJL917544:NJM917549 NTH917544:NTI917549 ODD917544:ODE917549 OMZ917544:ONA917549 OWV917544:OWW917549 PGR917544:PGS917549 PQN917544:PQO917549 QAJ917544:QAK917549 QKF917544:QKG917549 QUB917544:QUC917549 RDX917544:RDY917549 RNT917544:RNU917549 RXP917544:RXQ917549 SHL917544:SHM917549 SRH917544:SRI917549 TBD917544:TBE917549 TKZ917544:TLA917549 TUV917544:TUW917549 UER917544:UES917549 UON917544:UOO917549 UYJ917544:UYK917549 VIF917544:VIG917549 VSB917544:VSC917549 WBX917544:WBY917549 WLT917544:WLU917549 WVP917544:WVQ917549 H983080:I983085 JD983080:JE983085 SZ983080:TA983085 ACV983080:ACW983085 AMR983080:AMS983085 AWN983080:AWO983085 BGJ983080:BGK983085 BQF983080:BQG983085 CAB983080:CAC983085 CJX983080:CJY983085 CTT983080:CTU983085 DDP983080:DDQ983085 DNL983080:DNM983085 DXH983080:DXI983085 EHD983080:EHE983085 EQZ983080:ERA983085 FAV983080:FAW983085 FKR983080:FKS983085 FUN983080:FUO983085 GEJ983080:GEK983085 GOF983080:GOG983085 GYB983080:GYC983085 HHX983080:HHY983085 HRT983080:HRU983085 IBP983080:IBQ983085 ILL983080:ILM983085 IVH983080:IVI983085 JFD983080:JFE983085 JOZ983080:JPA983085 JYV983080:JYW983085 KIR983080:KIS983085 KSN983080:KSO983085 LCJ983080:LCK983085 LMF983080:LMG983085 LWB983080:LWC983085 MFX983080:MFY983085 MPT983080:MPU983085 MZP983080:MZQ983085 NJL983080:NJM983085 NTH983080:NTI983085 ODD983080:ODE983085 OMZ983080:ONA983085 OWV983080:OWW983085 PGR983080:PGS983085 PQN983080:PQO983085 QAJ983080:QAK983085 QKF983080:QKG983085 QUB983080:QUC983085 RDX983080:RDY983085 RNT983080:RNU983085 RXP983080:RXQ983085 SHL983080:SHM983085 SRH983080:SRI983085 TBD983080:TBE983085 TKZ983080:TLA983085 TUV983080:TUW983085 UER983080:UES983085 UON983080:UOO983085 UYJ983080:UYK983085 VIF983080:VIG983085 VSB983080:VSC983085 WBX983080:WBY983085 WLT983080:WLU983085 WVP983080:WVQ983085 H47:I61 JD47:JE61 SZ47:TA61 ACV47:ACW61 AMR47:AMS61 AWN47:AWO61 BGJ47:BGK61 BQF47:BQG61 CAB47:CAC61 CJX47:CJY61 CTT47:CTU61 DDP47:DDQ61 DNL47:DNM61 DXH47:DXI61 EHD47:EHE61 EQZ47:ERA61 FAV47:FAW61 FKR47:FKS61 FUN47:FUO61 GEJ47:GEK61 GOF47:GOG61 GYB47:GYC61 HHX47:HHY61 HRT47:HRU61 IBP47:IBQ61 ILL47:ILM61 IVH47:IVI61 JFD47:JFE61 JOZ47:JPA61 JYV47:JYW61 KIR47:KIS61 KSN47:KSO61 LCJ47:LCK61 LMF47:LMG61 LWB47:LWC61 MFX47:MFY61 MPT47:MPU61 MZP47:MZQ61 NJL47:NJM61 NTH47:NTI61 ODD47:ODE61 OMZ47:ONA61 OWV47:OWW61 PGR47:PGS61 PQN47:PQO61 QAJ47:QAK61 QKF47:QKG61 QUB47:QUC61 RDX47:RDY61 RNT47:RNU61 RXP47:RXQ61 SHL47:SHM61 SRH47:SRI61 TBD47:TBE61 TKZ47:TLA61 TUV47:TUW61 UER47:UES61 UON47:UOO61 UYJ47:UYK61 VIF47:VIG61 VSB47:VSC61 WBX47:WBY61 WLT47:WLU61 WVP47:WVQ61 H65583:I65597 JD65583:JE65597 SZ65583:TA65597 ACV65583:ACW65597 AMR65583:AMS65597 AWN65583:AWO65597 BGJ65583:BGK65597 BQF65583:BQG65597 CAB65583:CAC65597 CJX65583:CJY65597 CTT65583:CTU65597 DDP65583:DDQ65597 DNL65583:DNM65597 DXH65583:DXI65597 EHD65583:EHE65597 EQZ65583:ERA65597 FAV65583:FAW65597 FKR65583:FKS65597 FUN65583:FUO65597 GEJ65583:GEK65597 GOF65583:GOG65597 GYB65583:GYC65597 HHX65583:HHY65597 HRT65583:HRU65597 IBP65583:IBQ65597 ILL65583:ILM65597 IVH65583:IVI65597 JFD65583:JFE65597 JOZ65583:JPA65597 JYV65583:JYW65597 KIR65583:KIS65597 KSN65583:KSO65597 LCJ65583:LCK65597 LMF65583:LMG65597 LWB65583:LWC65597 MFX65583:MFY65597 MPT65583:MPU65597 MZP65583:MZQ65597 NJL65583:NJM65597 NTH65583:NTI65597 ODD65583:ODE65597 OMZ65583:ONA65597 OWV65583:OWW65597 PGR65583:PGS65597 PQN65583:PQO65597 QAJ65583:QAK65597 QKF65583:QKG65597 QUB65583:QUC65597 RDX65583:RDY65597 RNT65583:RNU65597 RXP65583:RXQ65597 SHL65583:SHM65597 SRH65583:SRI65597 TBD65583:TBE65597 TKZ65583:TLA65597 TUV65583:TUW65597 UER65583:UES65597 UON65583:UOO65597 UYJ65583:UYK65597 VIF65583:VIG65597 VSB65583:VSC65597 WBX65583:WBY65597 WLT65583:WLU65597 WVP65583:WVQ65597 H131119:I131133 JD131119:JE131133 SZ131119:TA131133 ACV131119:ACW131133 AMR131119:AMS131133 AWN131119:AWO131133 BGJ131119:BGK131133 BQF131119:BQG131133 CAB131119:CAC131133 CJX131119:CJY131133 CTT131119:CTU131133 DDP131119:DDQ131133 DNL131119:DNM131133 DXH131119:DXI131133 EHD131119:EHE131133 EQZ131119:ERA131133 FAV131119:FAW131133 FKR131119:FKS131133 FUN131119:FUO131133 GEJ131119:GEK131133 GOF131119:GOG131133 GYB131119:GYC131133 HHX131119:HHY131133 HRT131119:HRU131133 IBP131119:IBQ131133 ILL131119:ILM131133 IVH131119:IVI131133 JFD131119:JFE131133 JOZ131119:JPA131133 JYV131119:JYW131133 KIR131119:KIS131133 KSN131119:KSO131133 LCJ131119:LCK131133 LMF131119:LMG131133 LWB131119:LWC131133 MFX131119:MFY131133 MPT131119:MPU131133 MZP131119:MZQ131133 NJL131119:NJM131133 NTH131119:NTI131133 ODD131119:ODE131133 OMZ131119:ONA131133 OWV131119:OWW131133 PGR131119:PGS131133 PQN131119:PQO131133 QAJ131119:QAK131133 QKF131119:QKG131133 QUB131119:QUC131133 RDX131119:RDY131133 RNT131119:RNU131133 RXP131119:RXQ131133 SHL131119:SHM131133 SRH131119:SRI131133 TBD131119:TBE131133 TKZ131119:TLA131133 TUV131119:TUW131133 UER131119:UES131133 UON131119:UOO131133 UYJ131119:UYK131133 VIF131119:VIG131133 VSB131119:VSC131133 WBX131119:WBY131133 WLT131119:WLU131133 WVP131119:WVQ131133 H196655:I196669 JD196655:JE196669 SZ196655:TA196669 ACV196655:ACW196669 AMR196655:AMS196669 AWN196655:AWO196669 BGJ196655:BGK196669 BQF196655:BQG196669 CAB196655:CAC196669 CJX196655:CJY196669 CTT196655:CTU196669 DDP196655:DDQ196669 DNL196655:DNM196669 DXH196655:DXI196669 EHD196655:EHE196669 EQZ196655:ERA196669 FAV196655:FAW196669 FKR196655:FKS196669 FUN196655:FUO196669 GEJ196655:GEK196669 GOF196655:GOG196669 GYB196655:GYC196669 HHX196655:HHY196669 HRT196655:HRU196669 IBP196655:IBQ196669 ILL196655:ILM196669 IVH196655:IVI196669 JFD196655:JFE196669 JOZ196655:JPA196669 JYV196655:JYW196669 KIR196655:KIS196669 KSN196655:KSO196669 LCJ196655:LCK196669 LMF196655:LMG196669 LWB196655:LWC196669 MFX196655:MFY196669 MPT196655:MPU196669 MZP196655:MZQ196669 NJL196655:NJM196669 NTH196655:NTI196669 ODD196655:ODE196669 OMZ196655:ONA196669 OWV196655:OWW196669 PGR196655:PGS196669 PQN196655:PQO196669 QAJ196655:QAK196669 QKF196655:QKG196669 QUB196655:QUC196669 RDX196655:RDY196669 RNT196655:RNU196669 RXP196655:RXQ196669 SHL196655:SHM196669 SRH196655:SRI196669 TBD196655:TBE196669 TKZ196655:TLA196669 TUV196655:TUW196669 UER196655:UES196669 UON196655:UOO196669 UYJ196655:UYK196669 VIF196655:VIG196669 VSB196655:VSC196669 WBX196655:WBY196669 WLT196655:WLU196669 WVP196655:WVQ196669 H262191:I262205 JD262191:JE262205 SZ262191:TA262205 ACV262191:ACW262205 AMR262191:AMS262205 AWN262191:AWO262205 BGJ262191:BGK262205 BQF262191:BQG262205 CAB262191:CAC262205 CJX262191:CJY262205 CTT262191:CTU262205 DDP262191:DDQ262205 DNL262191:DNM262205 DXH262191:DXI262205 EHD262191:EHE262205 EQZ262191:ERA262205 FAV262191:FAW262205 FKR262191:FKS262205 FUN262191:FUO262205 GEJ262191:GEK262205 GOF262191:GOG262205 GYB262191:GYC262205 HHX262191:HHY262205 HRT262191:HRU262205 IBP262191:IBQ262205 ILL262191:ILM262205 IVH262191:IVI262205 JFD262191:JFE262205 JOZ262191:JPA262205 JYV262191:JYW262205 KIR262191:KIS262205 KSN262191:KSO262205 LCJ262191:LCK262205 LMF262191:LMG262205 LWB262191:LWC262205 MFX262191:MFY262205 MPT262191:MPU262205 MZP262191:MZQ262205 NJL262191:NJM262205 NTH262191:NTI262205 ODD262191:ODE262205 OMZ262191:ONA262205 OWV262191:OWW262205 PGR262191:PGS262205 PQN262191:PQO262205 QAJ262191:QAK262205 QKF262191:QKG262205 QUB262191:QUC262205 RDX262191:RDY262205 RNT262191:RNU262205 RXP262191:RXQ262205 SHL262191:SHM262205 SRH262191:SRI262205 TBD262191:TBE262205 TKZ262191:TLA262205 TUV262191:TUW262205 UER262191:UES262205 UON262191:UOO262205 UYJ262191:UYK262205 VIF262191:VIG262205 VSB262191:VSC262205 WBX262191:WBY262205 WLT262191:WLU262205 WVP262191:WVQ262205 H327727:I327741 JD327727:JE327741 SZ327727:TA327741 ACV327727:ACW327741 AMR327727:AMS327741 AWN327727:AWO327741 BGJ327727:BGK327741 BQF327727:BQG327741 CAB327727:CAC327741 CJX327727:CJY327741 CTT327727:CTU327741 DDP327727:DDQ327741 DNL327727:DNM327741 DXH327727:DXI327741 EHD327727:EHE327741 EQZ327727:ERA327741 FAV327727:FAW327741 FKR327727:FKS327741 FUN327727:FUO327741 GEJ327727:GEK327741 GOF327727:GOG327741 GYB327727:GYC327741 HHX327727:HHY327741 HRT327727:HRU327741 IBP327727:IBQ327741 ILL327727:ILM327741 IVH327727:IVI327741 JFD327727:JFE327741 JOZ327727:JPA327741 JYV327727:JYW327741 KIR327727:KIS327741 KSN327727:KSO327741 LCJ327727:LCK327741 LMF327727:LMG327741 LWB327727:LWC327741 MFX327727:MFY327741 MPT327727:MPU327741 MZP327727:MZQ327741 NJL327727:NJM327741 NTH327727:NTI327741 ODD327727:ODE327741 OMZ327727:ONA327741 OWV327727:OWW327741 PGR327727:PGS327741 PQN327727:PQO327741 QAJ327727:QAK327741 QKF327727:QKG327741 QUB327727:QUC327741 RDX327727:RDY327741 RNT327727:RNU327741 RXP327727:RXQ327741 SHL327727:SHM327741 SRH327727:SRI327741 TBD327727:TBE327741 TKZ327727:TLA327741 TUV327727:TUW327741 UER327727:UES327741 UON327727:UOO327741 UYJ327727:UYK327741 VIF327727:VIG327741 VSB327727:VSC327741 WBX327727:WBY327741 WLT327727:WLU327741 WVP327727:WVQ327741 H393263:I393277 JD393263:JE393277 SZ393263:TA393277 ACV393263:ACW393277 AMR393263:AMS393277 AWN393263:AWO393277 BGJ393263:BGK393277 BQF393263:BQG393277 CAB393263:CAC393277 CJX393263:CJY393277 CTT393263:CTU393277 DDP393263:DDQ393277 DNL393263:DNM393277 DXH393263:DXI393277 EHD393263:EHE393277 EQZ393263:ERA393277 FAV393263:FAW393277 FKR393263:FKS393277 FUN393263:FUO393277 GEJ393263:GEK393277 GOF393263:GOG393277 GYB393263:GYC393277 HHX393263:HHY393277 HRT393263:HRU393277 IBP393263:IBQ393277 ILL393263:ILM393277 IVH393263:IVI393277 JFD393263:JFE393277 JOZ393263:JPA393277 JYV393263:JYW393277 KIR393263:KIS393277 KSN393263:KSO393277 LCJ393263:LCK393277 LMF393263:LMG393277 LWB393263:LWC393277 MFX393263:MFY393277 MPT393263:MPU393277 MZP393263:MZQ393277 NJL393263:NJM393277 NTH393263:NTI393277 ODD393263:ODE393277 OMZ393263:ONA393277 OWV393263:OWW393277 PGR393263:PGS393277 PQN393263:PQO393277 QAJ393263:QAK393277 QKF393263:QKG393277 QUB393263:QUC393277 RDX393263:RDY393277 RNT393263:RNU393277 RXP393263:RXQ393277 SHL393263:SHM393277 SRH393263:SRI393277 TBD393263:TBE393277 TKZ393263:TLA393277 TUV393263:TUW393277 UER393263:UES393277 UON393263:UOO393277 UYJ393263:UYK393277 VIF393263:VIG393277 VSB393263:VSC393277 WBX393263:WBY393277 WLT393263:WLU393277 WVP393263:WVQ393277 H458799:I458813 JD458799:JE458813 SZ458799:TA458813 ACV458799:ACW458813 AMR458799:AMS458813 AWN458799:AWO458813 BGJ458799:BGK458813 BQF458799:BQG458813 CAB458799:CAC458813 CJX458799:CJY458813 CTT458799:CTU458813 DDP458799:DDQ458813 DNL458799:DNM458813 DXH458799:DXI458813 EHD458799:EHE458813 EQZ458799:ERA458813 FAV458799:FAW458813 FKR458799:FKS458813 FUN458799:FUO458813 GEJ458799:GEK458813 GOF458799:GOG458813 GYB458799:GYC458813 HHX458799:HHY458813 HRT458799:HRU458813 IBP458799:IBQ458813 ILL458799:ILM458813 IVH458799:IVI458813 JFD458799:JFE458813 JOZ458799:JPA458813 JYV458799:JYW458813 KIR458799:KIS458813 KSN458799:KSO458813 LCJ458799:LCK458813 LMF458799:LMG458813 LWB458799:LWC458813 MFX458799:MFY458813 MPT458799:MPU458813 MZP458799:MZQ458813 NJL458799:NJM458813 NTH458799:NTI458813 ODD458799:ODE458813 OMZ458799:ONA458813 OWV458799:OWW458813 PGR458799:PGS458813 PQN458799:PQO458813 QAJ458799:QAK458813 QKF458799:QKG458813 QUB458799:QUC458813 RDX458799:RDY458813 RNT458799:RNU458813 RXP458799:RXQ458813 SHL458799:SHM458813 SRH458799:SRI458813 TBD458799:TBE458813 TKZ458799:TLA458813 TUV458799:TUW458813 UER458799:UES458813 UON458799:UOO458813 UYJ458799:UYK458813 VIF458799:VIG458813 VSB458799:VSC458813 WBX458799:WBY458813 WLT458799:WLU458813 WVP458799:WVQ458813 H524335:I524349 JD524335:JE524349 SZ524335:TA524349 ACV524335:ACW524349 AMR524335:AMS524349 AWN524335:AWO524349 BGJ524335:BGK524349 BQF524335:BQG524349 CAB524335:CAC524349 CJX524335:CJY524349 CTT524335:CTU524349 DDP524335:DDQ524349 DNL524335:DNM524349 DXH524335:DXI524349 EHD524335:EHE524349 EQZ524335:ERA524349 FAV524335:FAW524349 FKR524335:FKS524349 FUN524335:FUO524349 GEJ524335:GEK524349 GOF524335:GOG524349 GYB524335:GYC524349 HHX524335:HHY524349 HRT524335:HRU524349 IBP524335:IBQ524349 ILL524335:ILM524349 IVH524335:IVI524349 JFD524335:JFE524349 JOZ524335:JPA524349 JYV524335:JYW524349 KIR524335:KIS524349 KSN524335:KSO524349 LCJ524335:LCK524349 LMF524335:LMG524349 LWB524335:LWC524349 MFX524335:MFY524349 MPT524335:MPU524349 MZP524335:MZQ524349 NJL524335:NJM524349 NTH524335:NTI524349 ODD524335:ODE524349 OMZ524335:ONA524349 OWV524335:OWW524349 PGR524335:PGS524349 PQN524335:PQO524349 QAJ524335:QAK524349 QKF524335:QKG524349 QUB524335:QUC524349 RDX524335:RDY524349 RNT524335:RNU524349 RXP524335:RXQ524349 SHL524335:SHM524349 SRH524335:SRI524349 TBD524335:TBE524349 TKZ524335:TLA524349 TUV524335:TUW524349 UER524335:UES524349 UON524335:UOO524349 UYJ524335:UYK524349 VIF524335:VIG524349 VSB524335:VSC524349 WBX524335:WBY524349 WLT524335:WLU524349 WVP524335:WVQ524349 H589871:I589885 JD589871:JE589885 SZ589871:TA589885 ACV589871:ACW589885 AMR589871:AMS589885 AWN589871:AWO589885 BGJ589871:BGK589885 BQF589871:BQG589885 CAB589871:CAC589885 CJX589871:CJY589885 CTT589871:CTU589885 DDP589871:DDQ589885 DNL589871:DNM589885 DXH589871:DXI589885 EHD589871:EHE589885 EQZ589871:ERA589885 FAV589871:FAW589885 FKR589871:FKS589885 FUN589871:FUO589885 GEJ589871:GEK589885 GOF589871:GOG589885 GYB589871:GYC589885 HHX589871:HHY589885 HRT589871:HRU589885 IBP589871:IBQ589885 ILL589871:ILM589885 IVH589871:IVI589885 JFD589871:JFE589885 JOZ589871:JPA589885 JYV589871:JYW589885 KIR589871:KIS589885 KSN589871:KSO589885 LCJ589871:LCK589885 LMF589871:LMG589885 LWB589871:LWC589885 MFX589871:MFY589885 MPT589871:MPU589885 MZP589871:MZQ589885 NJL589871:NJM589885 NTH589871:NTI589885 ODD589871:ODE589885 OMZ589871:ONA589885 OWV589871:OWW589885 PGR589871:PGS589885 PQN589871:PQO589885 QAJ589871:QAK589885 QKF589871:QKG589885 QUB589871:QUC589885 RDX589871:RDY589885 RNT589871:RNU589885 RXP589871:RXQ589885 SHL589871:SHM589885 SRH589871:SRI589885 TBD589871:TBE589885 TKZ589871:TLA589885 TUV589871:TUW589885 UER589871:UES589885 UON589871:UOO589885 UYJ589871:UYK589885 VIF589871:VIG589885 VSB589871:VSC589885 WBX589871:WBY589885 WLT589871:WLU589885 WVP589871:WVQ589885 H655407:I655421 JD655407:JE655421 SZ655407:TA655421 ACV655407:ACW655421 AMR655407:AMS655421 AWN655407:AWO655421 BGJ655407:BGK655421 BQF655407:BQG655421 CAB655407:CAC655421 CJX655407:CJY655421 CTT655407:CTU655421 DDP655407:DDQ655421 DNL655407:DNM655421 DXH655407:DXI655421 EHD655407:EHE655421 EQZ655407:ERA655421 FAV655407:FAW655421 FKR655407:FKS655421 FUN655407:FUO655421 GEJ655407:GEK655421 GOF655407:GOG655421 GYB655407:GYC655421 HHX655407:HHY655421 HRT655407:HRU655421 IBP655407:IBQ655421 ILL655407:ILM655421 IVH655407:IVI655421 JFD655407:JFE655421 JOZ655407:JPA655421 JYV655407:JYW655421 KIR655407:KIS655421 KSN655407:KSO655421 LCJ655407:LCK655421 LMF655407:LMG655421 LWB655407:LWC655421 MFX655407:MFY655421 MPT655407:MPU655421 MZP655407:MZQ655421 NJL655407:NJM655421 NTH655407:NTI655421 ODD655407:ODE655421 OMZ655407:ONA655421 OWV655407:OWW655421 PGR655407:PGS655421 PQN655407:PQO655421 QAJ655407:QAK655421 QKF655407:QKG655421 QUB655407:QUC655421 RDX655407:RDY655421 RNT655407:RNU655421 RXP655407:RXQ655421 SHL655407:SHM655421 SRH655407:SRI655421 TBD655407:TBE655421 TKZ655407:TLA655421 TUV655407:TUW655421 UER655407:UES655421 UON655407:UOO655421 UYJ655407:UYK655421 VIF655407:VIG655421 VSB655407:VSC655421 WBX655407:WBY655421 WLT655407:WLU655421 WVP655407:WVQ655421 H720943:I720957 JD720943:JE720957 SZ720943:TA720957 ACV720943:ACW720957 AMR720943:AMS720957 AWN720943:AWO720957 BGJ720943:BGK720957 BQF720943:BQG720957 CAB720943:CAC720957 CJX720943:CJY720957 CTT720943:CTU720957 DDP720943:DDQ720957 DNL720943:DNM720957 DXH720943:DXI720957 EHD720943:EHE720957 EQZ720943:ERA720957 FAV720943:FAW720957 FKR720943:FKS720957 FUN720943:FUO720957 GEJ720943:GEK720957 GOF720943:GOG720957 GYB720943:GYC720957 HHX720943:HHY720957 HRT720943:HRU720957 IBP720943:IBQ720957 ILL720943:ILM720957 IVH720943:IVI720957 JFD720943:JFE720957 JOZ720943:JPA720957 JYV720943:JYW720957 KIR720943:KIS720957 KSN720943:KSO720957 LCJ720943:LCK720957 LMF720943:LMG720957 LWB720943:LWC720957 MFX720943:MFY720957 MPT720943:MPU720957 MZP720943:MZQ720957 NJL720943:NJM720957 NTH720943:NTI720957 ODD720943:ODE720957 OMZ720943:ONA720957 OWV720943:OWW720957 PGR720943:PGS720957 PQN720943:PQO720957 QAJ720943:QAK720957 QKF720943:QKG720957 QUB720943:QUC720957 RDX720943:RDY720957 RNT720943:RNU720957 RXP720943:RXQ720957 SHL720943:SHM720957 SRH720943:SRI720957 TBD720943:TBE720957 TKZ720943:TLA720957 TUV720943:TUW720957 UER720943:UES720957 UON720943:UOO720957 UYJ720943:UYK720957 VIF720943:VIG720957 VSB720943:VSC720957 WBX720943:WBY720957 WLT720943:WLU720957 WVP720943:WVQ720957 H786479:I786493 JD786479:JE786493 SZ786479:TA786493 ACV786479:ACW786493 AMR786479:AMS786493 AWN786479:AWO786493 BGJ786479:BGK786493 BQF786479:BQG786493 CAB786479:CAC786493 CJX786479:CJY786493 CTT786479:CTU786493 DDP786479:DDQ786493 DNL786479:DNM786493 DXH786479:DXI786493 EHD786479:EHE786493 EQZ786479:ERA786493 FAV786479:FAW786493 FKR786479:FKS786493 FUN786479:FUO786493 GEJ786479:GEK786493 GOF786479:GOG786493 GYB786479:GYC786493 HHX786479:HHY786493 HRT786479:HRU786493 IBP786479:IBQ786493 ILL786479:ILM786493 IVH786479:IVI786493 JFD786479:JFE786493 JOZ786479:JPA786493 JYV786479:JYW786493 KIR786479:KIS786493 KSN786479:KSO786493 LCJ786479:LCK786493 LMF786479:LMG786493 LWB786479:LWC786493 MFX786479:MFY786493 MPT786479:MPU786493 MZP786479:MZQ786493 NJL786479:NJM786493 NTH786479:NTI786493 ODD786479:ODE786493 OMZ786479:ONA786493 OWV786479:OWW786493 PGR786479:PGS786493 PQN786479:PQO786493 QAJ786479:QAK786493 QKF786479:QKG786493 QUB786479:QUC786493 RDX786479:RDY786493 RNT786479:RNU786493 RXP786479:RXQ786493 SHL786479:SHM786493 SRH786479:SRI786493 TBD786479:TBE786493 TKZ786479:TLA786493 TUV786479:TUW786493 UER786479:UES786493 UON786479:UOO786493 UYJ786479:UYK786493 VIF786479:VIG786493 VSB786479:VSC786493 WBX786479:WBY786493 WLT786479:WLU786493 WVP786479:WVQ786493 H852015:I852029 JD852015:JE852029 SZ852015:TA852029 ACV852015:ACW852029 AMR852015:AMS852029 AWN852015:AWO852029 BGJ852015:BGK852029 BQF852015:BQG852029 CAB852015:CAC852029 CJX852015:CJY852029 CTT852015:CTU852029 DDP852015:DDQ852029 DNL852015:DNM852029 DXH852015:DXI852029 EHD852015:EHE852029 EQZ852015:ERA852029 FAV852015:FAW852029 FKR852015:FKS852029 FUN852015:FUO852029 GEJ852015:GEK852029 GOF852015:GOG852029 GYB852015:GYC852029 HHX852015:HHY852029 HRT852015:HRU852029 IBP852015:IBQ852029 ILL852015:ILM852029 IVH852015:IVI852029 JFD852015:JFE852029 JOZ852015:JPA852029 JYV852015:JYW852029 KIR852015:KIS852029 KSN852015:KSO852029 LCJ852015:LCK852029 LMF852015:LMG852029 LWB852015:LWC852029 MFX852015:MFY852029 MPT852015:MPU852029 MZP852015:MZQ852029 NJL852015:NJM852029 NTH852015:NTI852029 ODD852015:ODE852029 OMZ852015:ONA852029 OWV852015:OWW852029 PGR852015:PGS852029 PQN852015:PQO852029 QAJ852015:QAK852029 QKF852015:QKG852029 QUB852015:QUC852029 RDX852015:RDY852029 RNT852015:RNU852029 RXP852015:RXQ852029 SHL852015:SHM852029 SRH852015:SRI852029 TBD852015:TBE852029 TKZ852015:TLA852029 TUV852015:TUW852029 UER852015:UES852029 UON852015:UOO852029 UYJ852015:UYK852029 VIF852015:VIG852029 VSB852015:VSC852029 WBX852015:WBY852029 WLT852015:WLU852029 WVP852015:WVQ852029 H917551:I917565 JD917551:JE917565 SZ917551:TA917565 ACV917551:ACW917565 AMR917551:AMS917565 AWN917551:AWO917565 BGJ917551:BGK917565 BQF917551:BQG917565 CAB917551:CAC917565 CJX917551:CJY917565 CTT917551:CTU917565 DDP917551:DDQ917565 DNL917551:DNM917565 DXH917551:DXI917565 EHD917551:EHE917565 EQZ917551:ERA917565 FAV917551:FAW917565 FKR917551:FKS917565 FUN917551:FUO917565 GEJ917551:GEK917565 GOF917551:GOG917565 GYB917551:GYC917565 HHX917551:HHY917565 HRT917551:HRU917565 IBP917551:IBQ917565 ILL917551:ILM917565 IVH917551:IVI917565 JFD917551:JFE917565 JOZ917551:JPA917565 JYV917551:JYW917565 KIR917551:KIS917565 KSN917551:KSO917565 LCJ917551:LCK917565 LMF917551:LMG917565 LWB917551:LWC917565 MFX917551:MFY917565 MPT917551:MPU917565 MZP917551:MZQ917565 NJL917551:NJM917565 NTH917551:NTI917565 ODD917551:ODE917565 OMZ917551:ONA917565 OWV917551:OWW917565 PGR917551:PGS917565 PQN917551:PQO917565 QAJ917551:QAK917565 QKF917551:QKG917565 QUB917551:QUC917565 RDX917551:RDY917565 RNT917551:RNU917565 RXP917551:RXQ917565 SHL917551:SHM917565 SRH917551:SRI917565 TBD917551:TBE917565 TKZ917551:TLA917565 TUV917551:TUW917565 UER917551:UES917565 UON917551:UOO917565 UYJ917551:UYK917565 VIF917551:VIG917565 VSB917551:VSC917565 WBX917551:WBY917565 WLT917551:WLU917565 WVP917551:WVQ917565 H983087:I983101 JD983087:JE983101 SZ983087:TA983101 ACV983087:ACW983101 AMR983087:AMS983101 AWN983087:AWO983101 BGJ983087:BGK983101 BQF983087:BQG983101 CAB983087:CAC983101 CJX983087:CJY983101 CTT983087:CTU983101 DDP983087:DDQ983101 DNL983087:DNM983101 DXH983087:DXI983101 EHD983087:EHE983101 EQZ983087:ERA983101 FAV983087:FAW983101 FKR983087:FKS983101 FUN983087:FUO983101 GEJ983087:GEK983101 GOF983087:GOG983101 GYB983087:GYC983101 HHX983087:HHY983101 HRT983087:HRU983101 IBP983087:IBQ983101 ILL983087:ILM983101 IVH983087:IVI983101 JFD983087:JFE983101 JOZ983087:JPA983101 JYV983087:JYW983101 KIR983087:KIS983101 KSN983087:KSO983101 LCJ983087:LCK983101 LMF983087:LMG983101 LWB983087:LWC983101 MFX983087:MFY983101 MPT983087:MPU983101 MZP983087:MZQ983101 NJL983087:NJM983101 NTH983087:NTI983101 ODD983087:ODE983101 OMZ983087:ONA983101 OWV983087:OWW983101 PGR983087:PGS983101 PQN983087:PQO983101 QAJ983087:QAK983101 QKF983087:QKG983101 QUB983087:QUC983101 RDX983087:RDY983101 RNT983087:RNU983101 RXP983087:RXQ983101 SHL983087:SHM983101 SRH983087:SRI983101 TBD983087:TBE983101 TKZ983087:TLA983101 TUV983087:TUW983101 UER983087:UES983101 UON983087:UOO983101 UYJ983087:UYK983101 VIF983087:VIG983101 VSB983087:VSC983101 WBX983087:WBY983101 WLT983087:WLU983101 WVP983087:WVQ983101 H71:I76 JD71:JE76 SZ71:TA76 ACV71:ACW76 AMR71:AMS76 AWN71:AWO76 BGJ71:BGK76 BQF71:BQG76 CAB71:CAC76 CJX71:CJY76 CTT71:CTU76 DDP71:DDQ76 DNL71:DNM76 DXH71:DXI76 EHD71:EHE76 EQZ71:ERA76 FAV71:FAW76 FKR71:FKS76 FUN71:FUO76 GEJ71:GEK76 GOF71:GOG76 GYB71:GYC76 HHX71:HHY76 HRT71:HRU76 IBP71:IBQ76 ILL71:ILM76 IVH71:IVI76 JFD71:JFE76 JOZ71:JPA76 JYV71:JYW76 KIR71:KIS76 KSN71:KSO76 LCJ71:LCK76 LMF71:LMG76 LWB71:LWC76 MFX71:MFY76 MPT71:MPU76 MZP71:MZQ76 NJL71:NJM76 NTH71:NTI76 ODD71:ODE76 OMZ71:ONA76 OWV71:OWW76 PGR71:PGS76 PQN71:PQO76 QAJ71:QAK76 QKF71:QKG76 QUB71:QUC76 RDX71:RDY76 RNT71:RNU76 RXP71:RXQ76 SHL71:SHM76 SRH71:SRI76 TBD71:TBE76 TKZ71:TLA76 TUV71:TUW76 UER71:UES76 UON71:UOO76 UYJ71:UYK76 VIF71:VIG76 VSB71:VSC76 WBX71:WBY76 WLT71:WLU76 WVP71:WVQ76 H65607:I65612 JD65607:JE65612 SZ65607:TA65612 ACV65607:ACW65612 AMR65607:AMS65612 AWN65607:AWO65612 BGJ65607:BGK65612 BQF65607:BQG65612 CAB65607:CAC65612 CJX65607:CJY65612 CTT65607:CTU65612 DDP65607:DDQ65612 DNL65607:DNM65612 DXH65607:DXI65612 EHD65607:EHE65612 EQZ65607:ERA65612 FAV65607:FAW65612 FKR65607:FKS65612 FUN65607:FUO65612 GEJ65607:GEK65612 GOF65607:GOG65612 GYB65607:GYC65612 HHX65607:HHY65612 HRT65607:HRU65612 IBP65607:IBQ65612 ILL65607:ILM65612 IVH65607:IVI65612 JFD65607:JFE65612 JOZ65607:JPA65612 JYV65607:JYW65612 KIR65607:KIS65612 KSN65607:KSO65612 LCJ65607:LCK65612 LMF65607:LMG65612 LWB65607:LWC65612 MFX65607:MFY65612 MPT65607:MPU65612 MZP65607:MZQ65612 NJL65607:NJM65612 NTH65607:NTI65612 ODD65607:ODE65612 OMZ65607:ONA65612 OWV65607:OWW65612 PGR65607:PGS65612 PQN65607:PQO65612 QAJ65607:QAK65612 QKF65607:QKG65612 QUB65607:QUC65612 RDX65607:RDY65612 RNT65607:RNU65612 RXP65607:RXQ65612 SHL65607:SHM65612 SRH65607:SRI65612 TBD65607:TBE65612 TKZ65607:TLA65612 TUV65607:TUW65612 UER65607:UES65612 UON65607:UOO65612 UYJ65607:UYK65612 VIF65607:VIG65612 VSB65607:VSC65612 WBX65607:WBY65612 WLT65607:WLU65612 WVP65607:WVQ65612 H131143:I131148 JD131143:JE131148 SZ131143:TA131148 ACV131143:ACW131148 AMR131143:AMS131148 AWN131143:AWO131148 BGJ131143:BGK131148 BQF131143:BQG131148 CAB131143:CAC131148 CJX131143:CJY131148 CTT131143:CTU131148 DDP131143:DDQ131148 DNL131143:DNM131148 DXH131143:DXI131148 EHD131143:EHE131148 EQZ131143:ERA131148 FAV131143:FAW131148 FKR131143:FKS131148 FUN131143:FUO131148 GEJ131143:GEK131148 GOF131143:GOG131148 GYB131143:GYC131148 HHX131143:HHY131148 HRT131143:HRU131148 IBP131143:IBQ131148 ILL131143:ILM131148 IVH131143:IVI131148 JFD131143:JFE131148 JOZ131143:JPA131148 JYV131143:JYW131148 KIR131143:KIS131148 KSN131143:KSO131148 LCJ131143:LCK131148 LMF131143:LMG131148 LWB131143:LWC131148 MFX131143:MFY131148 MPT131143:MPU131148 MZP131143:MZQ131148 NJL131143:NJM131148 NTH131143:NTI131148 ODD131143:ODE131148 OMZ131143:ONA131148 OWV131143:OWW131148 PGR131143:PGS131148 PQN131143:PQO131148 QAJ131143:QAK131148 QKF131143:QKG131148 QUB131143:QUC131148 RDX131143:RDY131148 RNT131143:RNU131148 RXP131143:RXQ131148 SHL131143:SHM131148 SRH131143:SRI131148 TBD131143:TBE131148 TKZ131143:TLA131148 TUV131143:TUW131148 UER131143:UES131148 UON131143:UOO131148 UYJ131143:UYK131148 VIF131143:VIG131148 VSB131143:VSC131148 WBX131143:WBY131148 WLT131143:WLU131148 WVP131143:WVQ131148 H196679:I196684 JD196679:JE196684 SZ196679:TA196684 ACV196679:ACW196684 AMR196679:AMS196684 AWN196679:AWO196684 BGJ196679:BGK196684 BQF196679:BQG196684 CAB196679:CAC196684 CJX196679:CJY196684 CTT196679:CTU196684 DDP196679:DDQ196684 DNL196679:DNM196684 DXH196679:DXI196684 EHD196679:EHE196684 EQZ196679:ERA196684 FAV196679:FAW196684 FKR196679:FKS196684 FUN196679:FUO196684 GEJ196679:GEK196684 GOF196679:GOG196684 GYB196679:GYC196684 HHX196679:HHY196684 HRT196679:HRU196684 IBP196679:IBQ196684 ILL196679:ILM196684 IVH196679:IVI196684 JFD196679:JFE196684 JOZ196679:JPA196684 JYV196679:JYW196684 KIR196679:KIS196684 KSN196679:KSO196684 LCJ196679:LCK196684 LMF196679:LMG196684 LWB196679:LWC196684 MFX196679:MFY196684 MPT196679:MPU196684 MZP196679:MZQ196684 NJL196679:NJM196684 NTH196679:NTI196684 ODD196679:ODE196684 OMZ196679:ONA196684 OWV196679:OWW196684 PGR196679:PGS196684 PQN196679:PQO196684 QAJ196679:QAK196684 QKF196679:QKG196684 QUB196679:QUC196684 RDX196679:RDY196684 RNT196679:RNU196684 RXP196679:RXQ196684 SHL196679:SHM196684 SRH196679:SRI196684 TBD196679:TBE196684 TKZ196679:TLA196684 TUV196679:TUW196684 UER196679:UES196684 UON196679:UOO196684 UYJ196679:UYK196684 VIF196679:VIG196684 VSB196679:VSC196684 WBX196679:WBY196684 WLT196679:WLU196684 WVP196679:WVQ196684 H262215:I262220 JD262215:JE262220 SZ262215:TA262220 ACV262215:ACW262220 AMR262215:AMS262220 AWN262215:AWO262220 BGJ262215:BGK262220 BQF262215:BQG262220 CAB262215:CAC262220 CJX262215:CJY262220 CTT262215:CTU262220 DDP262215:DDQ262220 DNL262215:DNM262220 DXH262215:DXI262220 EHD262215:EHE262220 EQZ262215:ERA262220 FAV262215:FAW262220 FKR262215:FKS262220 FUN262215:FUO262220 GEJ262215:GEK262220 GOF262215:GOG262220 GYB262215:GYC262220 HHX262215:HHY262220 HRT262215:HRU262220 IBP262215:IBQ262220 ILL262215:ILM262220 IVH262215:IVI262220 JFD262215:JFE262220 JOZ262215:JPA262220 JYV262215:JYW262220 KIR262215:KIS262220 KSN262215:KSO262220 LCJ262215:LCK262220 LMF262215:LMG262220 LWB262215:LWC262220 MFX262215:MFY262220 MPT262215:MPU262220 MZP262215:MZQ262220 NJL262215:NJM262220 NTH262215:NTI262220 ODD262215:ODE262220 OMZ262215:ONA262220 OWV262215:OWW262220 PGR262215:PGS262220 PQN262215:PQO262220 QAJ262215:QAK262220 QKF262215:QKG262220 QUB262215:QUC262220 RDX262215:RDY262220 RNT262215:RNU262220 RXP262215:RXQ262220 SHL262215:SHM262220 SRH262215:SRI262220 TBD262215:TBE262220 TKZ262215:TLA262220 TUV262215:TUW262220 UER262215:UES262220 UON262215:UOO262220 UYJ262215:UYK262220 VIF262215:VIG262220 VSB262215:VSC262220 WBX262215:WBY262220 WLT262215:WLU262220 WVP262215:WVQ262220 H327751:I327756 JD327751:JE327756 SZ327751:TA327756 ACV327751:ACW327756 AMR327751:AMS327756 AWN327751:AWO327756 BGJ327751:BGK327756 BQF327751:BQG327756 CAB327751:CAC327756 CJX327751:CJY327756 CTT327751:CTU327756 DDP327751:DDQ327756 DNL327751:DNM327756 DXH327751:DXI327756 EHD327751:EHE327756 EQZ327751:ERA327756 FAV327751:FAW327756 FKR327751:FKS327756 FUN327751:FUO327756 GEJ327751:GEK327756 GOF327751:GOG327756 GYB327751:GYC327756 HHX327751:HHY327756 HRT327751:HRU327756 IBP327751:IBQ327756 ILL327751:ILM327756 IVH327751:IVI327756 JFD327751:JFE327756 JOZ327751:JPA327756 JYV327751:JYW327756 KIR327751:KIS327756 KSN327751:KSO327756 LCJ327751:LCK327756 LMF327751:LMG327756 LWB327751:LWC327756 MFX327751:MFY327756 MPT327751:MPU327756 MZP327751:MZQ327756 NJL327751:NJM327756 NTH327751:NTI327756 ODD327751:ODE327756 OMZ327751:ONA327756 OWV327751:OWW327756 PGR327751:PGS327756 PQN327751:PQO327756 QAJ327751:QAK327756 QKF327751:QKG327756 QUB327751:QUC327756 RDX327751:RDY327756 RNT327751:RNU327756 RXP327751:RXQ327756 SHL327751:SHM327756 SRH327751:SRI327756 TBD327751:TBE327756 TKZ327751:TLA327756 TUV327751:TUW327756 UER327751:UES327756 UON327751:UOO327756 UYJ327751:UYK327756 VIF327751:VIG327756 VSB327751:VSC327756 WBX327751:WBY327756 WLT327751:WLU327756 WVP327751:WVQ327756 H393287:I393292 JD393287:JE393292 SZ393287:TA393292 ACV393287:ACW393292 AMR393287:AMS393292 AWN393287:AWO393292 BGJ393287:BGK393292 BQF393287:BQG393292 CAB393287:CAC393292 CJX393287:CJY393292 CTT393287:CTU393292 DDP393287:DDQ393292 DNL393287:DNM393292 DXH393287:DXI393292 EHD393287:EHE393292 EQZ393287:ERA393292 FAV393287:FAW393292 FKR393287:FKS393292 FUN393287:FUO393292 GEJ393287:GEK393292 GOF393287:GOG393292 GYB393287:GYC393292 HHX393287:HHY393292 HRT393287:HRU393292 IBP393287:IBQ393292 ILL393287:ILM393292 IVH393287:IVI393292 JFD393287:JFE393292 JOZ393287:JPA393292 JYV393287:JYW393292 KIR393287:KIS393292 KSN393287:KSO393292 LCJ393287:LCK393292 LMF393287:LMG393292 LWB393287:LWC393292 MFX393287:MFY393292 MPT393287:MPU393292 MZP393287:MZQ393292 NJL393287:NJM393292 NTH393287:NTI393292 ODD393287:ODE393292 OMZ393287:ONA393292 OWV393287:OWW393292 PGR393287:PGS393292 PQN393287:PQO393292 QAJ393287:QAK393292 QKF393287:QKG393292 QUB393287:QUC393292 RDX393287:RDY393292 RNT393287:RNU393292 RXP393287:RXQ393292 SHL393287:SHM393292 SRH393287:SRI393292 TBD393287:TBE393292 TKZ393287:TLA393292 TUV393287:TUW393292 UER393287:UES393292 UON393287:UOO393292 UYJ393287:UYK393292 VIF393287:VIG393292 VSB393287:VSC393292 WBX393287:WBY393292 WLT393287:WLU393292 WVP393287:WVQ393292 H458823:I458828 JD458823:JE458828 SZ458823:TA458828 ACV458823:ACW458828 AMR458823:AMS458828 AWN458823:AWO458828 BGJ458823:BGK458828 BQF458823:BQG458828 CAB458823:CAC458828 CJX458823:CJY458828 CTT458823:CTU458828 DDP458823:DDQ458828 DNL458823:DNM458828 DXH458823:DXI458828 EHD458823:EHE458828 EQZ458823:ERA458828 FAV458823:FAW458828 FKR458823:FKS458828 FUN458823:FUO458828 GEJ458823:GEK458828 GOF458823:GOG458828 GYB458823:GYC458828 HHX458823:HHY458828 HRT458823:HRU458828 IBP458823:IBQ458828 ILL458823:ILM458828 IVH458823:IVI458828 JFD458823:JFE458828 JOZ458823:JPA458828 JYV458823:JYW458828 KIR458823:KIS458828 KSN458823:KSO458828 LCJ458823:LCK458828 LMF458823:LMG458828 LWB458823:LWC458828 MFX458823:MFY458828 MPT458823:MPU458828 MZP458823:MZQ458828 NJL458823:NJM458828 NTH458823:NTI458828 ODD458823:ODE458828 OMZ458823:ONA458828 OWV458823:OWW458828 PGR458823:PGS458828 PQN458823:PQO458828 QAJ458823:QAK458828 QKF458823:QKG458828 QUB458823:QUC458828 RDX458823:RDY458828 RNT458823:RNU458828 RXP458823:RXQ458828 SHL458823:SHM458828 SRH458823:SRI458828 TBD458823:TBE458828 TKZ458823:TLA458828 TUV458823:TUW458828 UER458823:UES458828 UON458823:UOO458828 UYJ458823:UYK458828 VIF458823:VIG458828 VSB458823:VSC458828 WBX458823:WBY458828 WLT458823:WLU458828 WVP458823:WVQ458828 H524359:I524364 JD524359:JE524364 SZ524359:TA524364 ACV524359:ACW524364 AMR524359:AMS524364 AWN524359:AWO524364 BGJ524359:BGK524364 BQF524359:BQG524364 CAB524359:CAC524364 CJX524359:CJY524364 CTT524359:CTU524364 DDP524359:DDQ524364 DNL524359:DNM524364 DXH524359:DXI524364 EHD524359:EHE524364 EQZ524359:ERA524364 FAV524359:FAW524364 FKR524359:FKS524364 FUN524359:FUO524364 GEJ524359:GEK524364 GOF524359:GOG524364 GYB524359:GYC524364 HHX524359:HHY524364 HRT524359:HRU524364 IBP524359:IBQ524364 ILL524359:ILM524364 IVH524359:IVI524364 JFD524359:JFE524364 JOZ524359:JPA524364 JYV524359:JYW524364 KIR524359:KIS524364 KSN524359:KSO524364 LCJ524359:LCK524364 LMF524359:LMG524364 LWB524359:LWC524364 MFX524359:MFY524364 MPT524359:MPU524364 MZP524359:MZQ524364 NJL524359:NJM524364 NTH524359:NTI524364 ODD524359:ODE524364 OMZ524359:ONA524364 OWV524359:OWW524364 PGR524359:PGS524364 PQN524359:PQO524364 QAJ524359:QAK524364 QKF524359:QKG524364 QUB524359:QUC524364 RDX524359:RDY524364 RNT524359:RNU524364 RXP524359:RXQ524364 SHL524359:SHM524364 SRH524359:SRI524364 TBD524359:TBE524364 TKZ524359:TLA524364 TUV524359:TUW524364 UER524359:UES524364 UON524359:UOO524364 UYJ524359:UYK524364 VIF524359:VIG524364 VSB524359:VSC524364 WBX524359:WBY524364 WLT524359:WLU524364 WVP524359:WVQ524364 H589895:I589900 JD589895:JE589900 SZ589895:TA589900 ACV589895:ACW589900 AMR589895:AMS589900 AWN589895:AWO589900 BGJ589895:BGK589900 BQF589895:BQG589900 CAB589895:CAC589900 CJX589895:CJY589900 CTT589895:CTU589900 DDP589895:DDQ589900 DNL589895:DNM589900 DXH589895:DXI589900 EHD589895:EHE589900 EQZ589895:ERA589900 FAV589895:FAW589900 FKR589895:FKS589900 FUN589895:FUO589900 GEJ589895:GEK589900 GOF589895:GOG589900 GYB589895:GYC589900 HHX589895:HHY589900 HRT589895:HRU589900 IBP589895:IBQ589900 ILL589895:ILM589900 IVH589895:IVI589900 JFD589895:JFE589900 JOZ589895:JPA589900 JYV589895:JYW589900 KIR589895:KIS589900 KSN589895:KSO589900 LCJ589895:LCK589900 LMF589895:LMG589900 LWB589895:LWC589900 MFX589895:MFY589900 MPT589895:MPU589900 MZP589895:MZQ589900 NJL589895:NJM589900 NTH589895:NTI589900 ODD589895:ODE589900 OMZ589895:ONA589900 OWV589895:OWW589900 PGR589895:PGS589900 PQN589895:PQO589900 QAJ589895:QAK589900 QKF589895:QKG589900 QUB589895:QUC589900 RDX589895:RDY589900 RNT589895:RNU589900 RXP589895:RXQ589900 SHL589895:SHM589900 SRH589895:SRI589900 TBD589895:TBE589900 TKZ589895:TLA589900 TUV589895:TUW589900 UER589895:UES589900 UON589895:UOO589900 UYJ589895:UYK589900 VIF589895:VIG589900 VSB589895:VSC589900 WBX589895:WBY589900 WLT589895:WLU589900 WVP589895:WVQ589900 H655431:I655436 JD655431:JE655436 SZ655431:TA655436 ACV655431:ACW655436 AMR655431:AMS655436 AWN655431:AWO655436 BGJ655431:BGK655436 BQF655431:BQG655436 CAB655431:CAC655436 CJX655431:CJY655436 CTT655431:CTU655436 DDP655431:DDQ655436 DNL655431:DNM655436 DXH655431:DXI655436 EHD655431:EHE655436 EQZ655431:ERA655436 FAV655431:FAW655436 FKR655431:FKS655436 FUN655431:FUO655436 GEJ655431:GEK655436 GOF655431:GOG655436 GYB655431:GYC655436 HHX655431:HHY655436 HRT655431:HRU655436 IBP655431:IBQ655436 ILL655431:ILM655436 IVH655431:IVI655436 JFD655431:JFE655436 JOZ655431:JPA655436 JYV655431:JYW655436 KIR655431:KIS655436 KSN655431:KSO655436 LCJ655431:LCK655436 LMF655431:LMG655436 LWB655431:LWC655436 MFX655431:MFY655436 MPT655431:MPU655436 MZP655431:MZQ655436 NJL655431:NJM655436 NTH655431:NTI655436 ODD655431:ODE655436 OMZ655431:ONA655436 OWV655431:OWW655436 PGR655431:PGS655436 PQN655431:PQO655436 QAJ655431:QAK655436 QKF655431:QKG655436 QUB655431:QUC655436 RDX655431:RDY655436 RNT655431:RNU655436 RXP655431:RXQ655436 SHL655431:SHM655436 SRH655431:SRI655436 TBD655431:TBE655436 TKZ655431:TLA655436 TUV655431:TUW655436 UER655431:UES655436 UON655431:UOO655436 UYJ655431:UYK655436 VIF655431:VIG655436 VSB655431:VSC655436 WBX655431:WBY655436 WLT655431:WLU655436 WVP655431:WVQ655436 H720967:I720972 JD720967:JE720972 SZ720967:TA720972 ACV720967:ACW720972 AMR720967:AMS720972 AWN720967:AWO720972 BGJ720967:BGK720972 BQF720967:BQG720972 CAB720967:CAC720972 CJX720967:CJY720972 CTT720967:CTU720972 DDP720967:DDQ720972 DNL720967:DNM720972 DXH720967:DXI720972 EHD720967:EHE720972 EQZ720967:ERA720972 FAV720967:FAW720972 FKR720967:FKS720972 FUN720967:FUO720972 GEJ720967:GEK720972 GOF720967:GOG720972 GYB720967:GYC720972 HHX720967:HHY720972 HRT720967:HRU720972 IBP720967:IBQ720972 ILL720967:ILM720972 IVH720967:IVI720972 JFD720967:JFE720972 JOZ720967:JPA720972 JYV720967:JYW720972 KIR720967:KIS720972 KSN720967:KSO720972 LCJ720967:LCK720972 LMF720967:LMG720972 LWB720967:LWC720972 MFX720967:MFY720972 MPT720967:MPU720972 MZP720967:MZQ720972 NJL720967:NJM720972 NTH720967:NTI720972 ODD720967:ODE720972 OMZ720967:ONA720972 OWV720967:OWW720972 PGR720967:PGS720972 PQN720967:PQO720972 QAJ720967:QAK720972 QKF720967:QKG720972 QUB720967:QUC720972 RDX720967:RDY720972 RNT720967:RNU720972 RXP720967:RXQ720972 SHL720967:SHM720972 SRH720967:SRI720972 TBD720967:TBE720972 TKZ720967:TLA720972 TUV720967:TUW720972 UER720967:UES720972 UON720967:UOO720972 UYJ720967:UYK720972 VIF720967:VIG720972 VSB720967:VSC720972 WBX720967:WBY720972 WLT720967:WLU720972 WVP720967:WVQ720972 H786503:I786508 JD786503:JE786508 SZ786503:TA786508 ACV786503:ACW786508 AMR786503:AMS786508 AWN786503:AWO786508 BGJ786503:BGK786508 BQF786503:BQG786508 CAB786503:CAC786508 CJX786503:CJY786508 CTT786503:CTU786508 DDP786503:DDQ786508 DNL786503:DNM786508 DXH786503:DXI786508 EHD786503:EHE786508 EQZ786503:ERA786508 FAV786503:FAW786508 FKR786503:FKS786508 FUN786503:FUO786508 GEJ786503:GEK786508 GOF786503:GOG786508 GYB786503:GYC786508 HHX786503:HHY786508 HRT786503:HRU786508 IBP786503:IBQ786508 ILL786503:ILM786508 IVH786503:IVI786508 JFD786503:JFE786508 JOZ786503:JPA786508 JYV786503:JYW786508 KIR786503:KIS786508 KSN786503:KSO786508 LCJ786503:LCK786508 LMF786503:LMG786508 LWB786503:LWC786508 MFX786503:MFY786508 MPT786503:MPU786508 MZP786503:MZQ786508 NJL786503:NJM786508 NTH786503:NTI786508 ODD786503:ODE786508 OMZ786503:ONA786508 OWV786503:OWW786508 PGR786503:PGS786508 PQN786503:PQO786508 QAJ786503:QAK786508 QKF786503:QKG786508 QUB786503:QUC786508 RDX786503:RDY786508 RNT786503:RNU786508 RXP786503:RXQ786508 SHL786503:SHM786508 SRH786503:SRI786508 TBD786503:TBE786508 TKZ786503:TLA786508 TUV786503:TUW786508 UER786503:UES786508 UON786503:UOO786508 UYJ786503:UYK786508 VIF786503:VIG786508 VSB786503:VSC786508 WBX786503:WBY786508 WLT786503:WLU786508 WVP786503:WVQ786508 H852039:I852044 JD852039:JE852044 SZ852039:TA852044 ACV852039:ACW852044 AMR852039:AMS852044 AWN852039:AWO852044 BGJ852039:BGK852044 BQF852039:BQG852044 CAB852039:CAC852044 CJX852039:CJY852044 CTT852039:CTU852044 DDP852039:DDQ852044 DNL852039:DNM852044 DXH852039:DXI852044 EHD852039:EHE852044 EQZ852039:ERA852044 FAV852039:FAW852044 FKR852039:FKS852044 FUN852039:FUO852044 GEJ852039:GEK852044 GOF852039:GOG852044 GYB852039:GYC852044 HHX852039:HHY852044 HRT852039:HRU852044 IBP852039:IBQ852044 ILL852039:ILM852044 IVH852039:IVI852044 JFD852039:JFE852044 JOZ852039:JPA852044 JYV852039:JYW852044 KIR852039:KIS852044 KSN852039:KSO852044 LCJ852039:LCK852044 LMF852039:LMG852044 LWB852039:LWC852044 MFX852039:MFY852044 MPT852039:MPU852044 MZP852039:MZQ852044 NJL852039:NJM852044 NTH852039:NTI852044 ODD852039:ODE852044 OMZ852039:ONA852044 OWV852039:OWW852044 PGR852039:PGS852044 PQN852039:PQO852044 QAJ852039:QAK852044 QKF852039:QKG852044 QUB852039:QUC852044 RDX852039:RDY852044 RNT852039:RNU852044 RXP852039:RXQ852044 SHL852039:SHM852044 SRH852039:SRI852044 TBD852039:TBE852044 TKZ852039:TLA852044 TUV852039:TUW852044 UER852039:UES852044 UON852039:UOO852044 UYJ852039:UYK852044 VIF852039:VIG852044 VSB852039:VSC852044 WBX852039:WBY852044 WLT852039:WLU852044 WVP852039:WVQ852044 H917575:I917580 JD917575:JE917580 SZ917575:TA917580 ACV917575:ACW917580 AMR917575:AMS917580 AWN917575:AWO917580 BGJ917575:BGK917580 BQF917575:BQG917580 CAB917575:CAC917580 CJX917575:CJY917580 CTT917575:CTU917580 DDP917575:DDQ917580 DNL917575:DNM917580 DXH917575:DXI917580 EHD917575:EHE917580 EQZ917575:ERA917580 FAV917575:FAW917580 FKR917575:FKS917580 FUN917575:FUO917580 GEJ917575:GEK917580 GOF917575:GOG917580 GYB917575:GYC917580 HHX917575:HHY917580 HRT917575:HRU917580 IBP917575:IBQ917580 ILL917575:ILM917580 IVH917575:IVI917580 JFD917575:JFE917580 JOZ917575:JPA917580 JYV917575:JYW917580 KIR917575:KIS917580 KSN917575:KSO917580 LCJ917575:LCK917580 LMF917575:LMG917580 LWB917575:LWC917580 MFX917575:MFY917580 MPT917575:MPU917580 MZP917575:MZQ917580 NJL917575:NJM917580 NTH917575:NTI917580 ODD917575:ODE917580 OMZ917575:ONA917580 OWV917575:OWW917580 PGR917575:PGS917580 PQN917575:PQO917580 QAJ917575:QAK917580 QKF917575:QKG917580 QUB917575:QUC917580 RDX917575:RDY917580 RNT917575:RNU917580 RXP917575:RXQ917580 SHL917575:SHM917580 SRH917575:SRI917580 TBD917575:TBE917580 TKZ917575:TLA917580 TUV917575:TUW917580 UER917575:UES917580 UON917575:UOO917580 UYJ917575:UYK917580 VIF917575:VIG917580 VSB917575:VSC917580 WBX917575:WBY917580 WLT917575:WLU917580 WVP917575:WVQ917580 H983111:I983116 JD983111:JE983116 SZ983111:TA983116 ACV983111:ACW983116 AMR983111:AMS983116 AWN983111:AWO983116 BGJ983111:BGK983116 BQF983111:BQG983116 CAB983111:CAC983116 CJX983111:CJY983116 CTT983111:CTU983116 DDP983111:DDQ983116 DNL983111:DNM983116 DXH983111:DXI983116 EHD983111:EHE983116 EQZ983111:ERA983116 FAV983111:FAW983116 FKR983111:FKS983116 FUN983111:FUO983116 GEJ983111:GEK983116 GOF983111:GOG983116 GYB983111:GYC983116 HHX983111:HHY983116 HRT983111:HRU983116 IBP983111:IBQ983116 ILL983111:ILM983116 IVH983111:IVI983116 JFD983111:JFE983116 JOZ983111:JPA983116 JYV983111:JYW983116 KIR983111:KIS983116 KSN983111:KSO983116 LCJ983111:LCK983116 LMF983111:LMG983116 LWB983111:LWC983116 MFX983111:MFY983116 MPT983111:MPU983116 MZP983111:MZQ983116 NJL983111:NJM983116 NTH983111:NTI983116 ODD983111:ODE983116 OMZ983111:ONA983116 OWV983111:OWW983116 PGR983111:PGS983116 PQN983111:PQO983116 QAJ983111:QAK983116 QKF983111:QKG983116 QUB983111:QUC983116 RDX983111:RDY983116 RNT983111:RNU983116 RXP983111:RXQ983116 SHL983111:SHM983116 SRH983111:SRI983116 TBD983111:TBE983116 TKZ983111:TLA983116 TUV983111:TUW983116 UER983111:UES983116 UON983111:UOO983116 UYJ983111:UYK983116 VIF983111:VIG983116 VSB983111:VSC983116 WBX983111:WBY983116 WLT983111:WLU983116 WVP983111:WVQ983116</xm:sqref>
        </x14:dataValidation>
        <x14:dataValidation type="whole" operator="greaterThanOrEqual" allowBlank="1" showInputMessage="1" showErrorMessage="1">
          <x14:formula1>
            <xm:f>0</xm:f>
          </x14:formula1>
          <xm:sqref>G46:H46 JC46:JD46 SY46:SZ46 ACU46:ACV46 AMQ46:AMR46 AWM46:AWN46 BGI46:BGJ46 BQE46:BQF46 CAA46:CAB46 CJW46:CJX46 CTS46:CTT46 DDO46:DDP46 DNK46:DNL46 DXG46:DXH46 EHC46:EHD46 EQY46:EQZ46 FAU46:FAV46 FKQ46:FKR46 FUM46:FUN46 GEI46:GEJ46 GOE46:GOF46 GYA46:GYB46 HHW46:HHX46 HRS46:HRT46 IBO46:IBP46 ILK46:ILL46 IVG46:IVH46 JFC46:JFD46 JOY46:JOZ46 JYU46:JYV46 KIQ46:KIR46 KSM46:KSN46 LCI46:LCJ46 LME46:LMF46 LWA46:LWB46 MFW46:MFX46 MPS46:MPT46 MZO46:MZP46 NJK46:NJL46 NTG46:NTH46 ODC46:ODD46 OMY46:OMZ46 OWU46:OWV46 PGQ46:PGR46 PQM46:PQN46 QAI46:QAJ46 QKE46:QKF46 QUA46:QUB46 RDW46:RDX46 RNS46:RNT46 RXO46:RXP46 SHK46:SHL46 SRG46:SRH46 TBC46:TBD46 TKY46:TKZ46 TUU46:TUV46 UEQ46:UER46 UOM46:UON46 UYI46:UYJ46 VIE46:VIF46 VSA46:VSB46 WBW46:WBX46 WLS46:WLT46 WVO46:WVP46 G48 JC48 SY48 ACU48 AMQ48 AWM48 BGI48 BQE48 CAA48 CJW48 CTS48 DDO48 DNK48 DXG48 EHC48 EQY48 FAU48 FKQ48 FUM48 GEI48 GOE48 GYA48 HHW48 HRS48 IBO48 ILK48 IVG48 JFC48 JOY48 JYU48 KIQ48 KSM48 LCI48 LME48 LWA48 MFW48 MPS48 MZO48 NJK48 NTG48 ODC48 OMY48 OWU48 PGQ48 PQM48 QAI48 QKE48 QUA48 RDW48 RNS48 RXO48 SHK48 SRG48 TBC48 TKY48 TUU48 UEQ48 UOM48 UYI48 VIE48 VSA48 WBW48 WLS48 WVO48 G56 JC56 SY56 ACU56 AMQ56 AWM56 BGI56 BQE56 CAA56 CJW56 CTS56 DDO56 DNK56 DXG56 EHC56 EQY56 FAU56 FKQ56 FUM56 GEI56 GOE56 GYA56 HHW56 HRS56 IBO56 ILK56 IVG56 JFC56 JOY56 JYU56 KIQ56 KSM56 LCI56 LME56 LWA56 MFW56 MPS56 MZO56 NJK56 NTG56 ODC56 OMY56 OWU56 PGQ56 PQM56 QAI56 QKE56 QUA56 RDW56 RNS56 RXO56 SHK56 SRG56 TBC56 TKY56 TUU56 UEQ56 UOM56 UYI56 VIE56 VSA56 WBW56 WLS56 WVO56 G69:H69 JC69:JD69 SY69:SZ69 ACU69:ACV69 AMQ69:AMR69 AWM69:AWN69 BGI69:BGJ69 BQE69:BQF69 CAA69:CAB69 CJW69:CJX69 CTS69:CTT69 DDO69:DDP69 DNK69:DNL69 DXG69:DXH69 EHC69:EHD69 EQY69:EQZ69 FAU69:FAV69 FKQ69:FKR69 FUM69:FUN69 GEI69:GEJ69 GOE69:GOF69 GYA69:GYB69 HHW69:HHX69 HRS69:HRT69 IBO69:IBP69 ILK69:ILL69 IVG69:IVH69 JFC69:JFD69 JOY69:JOZ69 JYU69:JYV69 KIQ69:KIR69 KSM69:KSN69 LCI69:LCJ69 LME69:LMF69 LWA69:LWB69 MFW69:MFX69 MPS69:MPT69 MZO69:MZP69 NJK69:NJL69 NTG69:NTH69 ODC69:ODD69 OMY69:OMZ69 OWU69:OWV69 PGQ69:PGR69 PQM69:PQN69 QAI69:QAJ69 QKE69:QKF69 QUA69:QUB69 RDW69:RDX69 RNS69:RNT69 RXO69:RXP69 SHK69:SHL69 SRG69:SRH69 TBC69:TBD69 TKY69:TKZ69 TUU69:TUV69 UEQ69:UER69 UOM69:UON69 UYI69:UYJ69 VIE69:VIF69 VSA69:VSB69 WBW69:WBX69 WLS69:WLT69 WVO69:WVP69 G78 JC78 SY78 ACU78 AMQ78 AWM78 BGI78 BQE78 CAA78 CJW78 CTS78 DDO78 DNK78 DXG78 EHC78 EQY78 FAU78 FKQ78 FUM78 GEI78 GOE78 GYA78 HHW78 HRS78 IBO78 ILK78 IVG78 JFC78 JOY78 JYU78 KIQ78 KSM78 LCI78 LME78 LWA78 MFW78 MPS78 MZO78 NJK78 NTG78 ODC78 OMY78 OWU78 PGQ78 PQM78 QAI78 QKE78 QUA78 RDW78 RNS78 RXO78 SHK78 SRG78 TBC78 TKY78 TUU78 UEQ78 UOM78 UYI78 VIE78 VSA78 WBW78 WLS78 WVO78 CT93:CU93 CZ93 DF93 DI93 DX93 EP93:EQ93 ES93:ET93 EV93 FE93:FF93 FT93 FW93 FZ93 MP93:MQ93 MV93 NB93 NE93 NT93 OL93:OM93 OO93:OP93 OR93 PA93:PB93 PP93 PS93 PV93 WL93:WM93 WR93 WX93 XA93 XP93 YH93:YI93 YK93:YL93 YN93 YW93:YX93 ZL93 ZO93 ZR93 AGH93:AGI93 AGN93 AGT93 AGW93 AHL93 AID93:AIE93 AIG93:AIH93 AIJ93 AIS93:AIT93 AJH93 AJK93 AJN93 AQD93:AQE93 AQJ93 AQP93 AQS93 ARH93 ARZ93:ASA93 ASC93:ASD93 ASF93 ASO93:ASP93 ATD93 ATG93 ATJ93 AZZ93:BAA93 BAF93 BAL93 BAO93 BBD93 BBV93:BBW93 BBY93:BBZ93 BCB93 BCK93:BCL93 BCZ93 BDC93 BDF93 BJV93:BJW93 BKB93 BKH93 BKK93 BKZ93 BLR93:BLS93 BLU93:BLV93 BLX93 BMG93:BMH93 BMV93 BMY93 BNB93 BTR93:BTS93 BTX93 BUD93 BUG93 BUV93 BVN93:BVO93 BVQ93:BVR93 BVT93 BWC93:BWD93 BWR93 BWU93 BWX93 CDN93:CDO93 CDT93 CDZ93 CEC93 CER93 CFJ93:CFK93 CFM93:CFN93 CFP93 CFY93:CFZ93 CGN93 CGQ93 CGT93 CNJ93:CNK93 CNP93 CNV93 CNY93 CON93 CPF93:CPG93 CPI93:CPJ93 CPL93 CPU93:CPV93 CQJ93 CQM93 CQP93 CXF93:CXG93 CXL93 CXR93 CXU93 CYJ93 CZB93:CZC93 CZE93:CZF93 CZH93 CZQ93:CZR93 DAF93 DAI93 DAL93 DHB93:DHC93 DHH93 DHN93 DHQ93 DIF93 DIX93:DIY93 DJA93:DJB93 DJD93 DJM93:DJN93 DKB93 DKE93 DKH93 DQX93:DQY93 DRD93 DRJ93 DRM93 DSB93 DST93:DSU93 DSW93:DSX93 DSZ93 DTI93:DTJ93 DTX93 DUA93 DUD93 EAT93:EAU93 EAZ93 EBF93 EBI93 EBX93 ECP93:ECQ93 ECS93:ECT93 ECV93 EDE93:EDF93 EDT93 EDW93 EDZ93 EKP93:EKQ93 EKV93 ELB93 ELE93 ELT93 EML93:EMM93 EMO93:EMP93 EMR93 ENA93:ENB93 ENP93 ENS93 ENV93 EUL93:EUM93 EUR93 EUX93 EVA93 EVP93 EWH93:EWI93 EWK93:EWL93 EWN93 EWW93:EWX93 EXL93 EXO93 EXR93 FEH93:FEI93 FEN93 FET93 FEW93 FFL93 FGD93:FGE93 FGG93:FGH93 FGJ93 FGS93:FGT93 FHH93 FHK93 FHN93 FOD93:FOE93 FOJ93 FOP93 FOS93 FPH93 FPZ93:FQA93 FQC93:FQD93 FQF93 FQO93:FQP93 FRD93 FRG93 FRJ93 FXZ93:FYA93 FYF93 FYL93 FYO93 FZD93 FZV93:FZW93 FZY93:FZZ93 GAB93 GAK93:GAL93 GAZ93 GBC93 GBF93 GHV93:GHW93 GIB93 GIH93 GIK93 GIZ93 GJR93:GJS93 GJU93:GJV93 GJX93 GKG93:GKH93 GKV93 GKY93 GLB93 GRR93:GRS93 GRX93 GSD93 GSG93 GSV93 GTN93:GTO93 GTQ93:GTR93 GTT93 GUC93:GUD93 GUR93 GUU93 GUX93 HBN93:HBO93 HBT93 HBZ93 HCC93 HCR93 HDJ93:HDK93 HDM93:HDN93 HDP93 HDY93:HDZ93 HEN93 HEQ93 HET93 HLJ93:HLK93 HLP93 HLV93 HLY93 HMN93 HNF93:HNG93 HNI93:HNJ93 HNL93 HNU93:HNV93 HOJ93 HOM93 HOP93 HVF93:HVG93 HVL93 HVR93 HVU93 HWJ93 HXB93:HXC93 HXE93:HXF93 HXH93 HXQ93:HXR93 HYF93 HYI93 HYL93 IFB93:IFC93 IFH93 IFN93 IFQ93 IGF93 IGX93:IGY93 IHA93:IHB93 IHD93 IHM93:IHN93 IIB93 IIE93 IIH93 IOX93:IOY93 IPD93 IPJ93 IPM93 IQB93 IQT93:IQU93 IQW93:IQX93 IQZ93 IRI93:IRJ93 IRX93 ISA93 ISD93 IYT93:IYU93 IYZ93 IZF93 IZI93 IZX93 JAP93:JAQ93 JAS93:JAT93 JAV93 JBE93:JBF93 JBT93 JBW93 JBZ93 JIP93:JIQ93 JIV93 JJB93 JJE93 JJT93 JKL93:JKM93 JKO93:JKP93 JKR93 JLA93:JLB93 JLP93 JLS93 JLV93 JSL93:JSM93 JSR93 JSX93 JTA93 JTP93 JUH93:JUI93 JUK93:JUL93 JUN93 JUW93:JUX93 JVL93 JVO93 JVR93 KCH93:KCI93 KCN93 KCT93 KCW93 KDL93 KED93:KEE93 KEG93:KEH93 KEJ93 KES93:KET93 KFH93 KFK93 KFN93 KMD93:KME93 KMJ93 KMP93 KMS93 KNH93 KNZ93:KOA93 KOC93:KOD93 KOF93 KOO93:KOP93 KPD93 KPG93 KPJ93 KVZ93:KWA93 KWF93 KWL93 KWO93 KXD93 KXV93:KXW93 KXY93:KXZ93 KYB93 KYK93:KYL93 KYZ93 KZC93 KZF93 LFV93:LFW93 LGB93 LGH93 LGK93 LGZ93 LHR93:LHS93 LHU93:LHV93 LHX93 LIG93:LIH93 LIV93 LIY93 LJB93 LPR93:LPS93 LPX93 LQD93 LQG93 LQV93 LRN93:LRO93 LRQ93:LRR93 LRT93 LSC93:LSD93 LSR93 LSU93 LSX93 LZN93:LZO93 LZT93 LZZ93 MAC93 MAR93 MBJ93:MBK93 MBM93:MBN93 MBP93 MBY93:MBZ93 MCN93 MCQ93 MCT93 MJJ93:MJK93 MJP93 MJV93 MJY93 MKN93 MLF93:MLG93 MLI93:MLJ93 MLL93 MLU93:MLV93 MMJ93 MMM93 MMP93 MTF93:MTG93 MTL93 MTR93 MTU93 MUJ93 MVB93:MVC93 MVE93:MVF93 MVH93 MVQ93:MVR93 MWF93 MWI93 MWL93 NDB93:NDC93 NDH93 NDN93 NDQ93 NEF93 NEX93:NEY93 NFA93:NFB93 NFD93 NFM93:NFN93 NGB93 NGE93 NGH93 NMX93:NMY93 NND93 NNJ93 NNM93 NOB93 NOT93:NOU93 NOW93:NOX93 NOZ93 NPI93:NPJ93 NPX93 NQA93 NQD93 NWT93:NWU93 NWZ93 NXF93 NXI93 NXX93 NYP93:NYQ93 NYS93:NYT93 NYV93 NZE93:NZF93 NZT93 NZW93 NZZ93 OGP93:OGQ93 OGV93 OHB93 OHE93 OHT93 OIL93:OIM93 OIO93:OIP93 OIR93 OJA93:OJB93 OJP93 OJS93 OJV93 OQL93:OQM93 OQR93 OQX93 ORA93 ORP93 OSH93:OSI93 OSK93:OSL93 OSN93 OSW93:OSX93 OTL93 OTO93 OTR93 PAH93:PAI93 PAN93 PAT93 PAW93 PBL93 PCD93:PCE93 PCG93:PCH93 PCJ93 PCS93:PCT93 PDH93 PDK93 PDN93 PKD93:PKE93 PKJ93 PKP93 PKS93 PLH93 PLZ93:PMA93 PMC93:PMD93 PMF93 PMO93:PMP93 PND93 PNG93 PNJ93 PTZ93:PUA93 PUF93 PUL93 PUO93 PVD93 PVV93:PVW93 PVY93:PVZ93 PWB93 PWK93:PWL93 PWZ93 PXC93 PXF93 QDV93:QDW93 QEB93 QEH93 QEK93 QEZ93 QFR93:QFS93 QFU93:QFV93 QFX93 QGG93:QGH93 QGV93 QGY93 QHB93 QNR93:QNS93 QNX93 QOD93 QOG93 QOV93 QPN93:QPO93 QPQ93:QPR93 QPT93 QQC93:QQD93 QQR93 QQU93 QQX93 QXN93:QXO93 QXT93 QXZ93 QYC93 QYR93 QZJ93:QZK93 QZM93:QZN93 QZP93 QZY93:QZZ93 RAN93 RAQ93 RAT93 RHJ93:RHK93 RHP93 RHV93 RHY93 RIN93 RJF93:RJG93 RJI93:RJJ93 RJL93 RJU93:RJV93 RKJ93 RKM93 RKP93 RRF93:RRG93 RRL93 RRR93 RRU93 RSJ93 RTB93:RTC93 RTE93:RTF93 RTH93 RTQ93:RTR93 RUF93 RUI93 RUL93 SBB93:SBC93 SBH93 SBN93 SBQ93 SCF93 SCX93:SCY93 SDA93:SDB93 SDD93 SDM93:SDN93 SEB93 SEE93 SEH93 SKX93:SKY93 SLD93 SLJ93 SLM93 SMB93 SMT93:SMU93 SMW93:SMX93 SMZ93 SNI93:SNJ93 SNX93 SOA93 SOD93 SUT93:SUU93 SUZ93 SVF93 SVI93 SVX93 SWP93:SWQ93 SWS93:SWT93 SWV93 SXE93:SXF93 SXT93 SXW93 SXZ93 TEP93:TEQ93 TEV93 TFB93 TFE93 TFT93 TGL93:TGM93 TGO93:TGP93 TGR93 THA93:THB93 THP93 THS93 THV93 TOL93:TOM93 TOR93 TOX93 TPA93 TPP93 TQH93:TQI93 TQK93:TQL93 TQN93 TQW93:TQX93 TRL93 TRO93 TRR93 TYH93:TYI93 TYN93 TYT93 TYW93 TZL93 UAD93:UAE93 UAG93:UAH93 UAJ93 UAS93:UAT93 UBH93 UBK93 UBN93 UID93:UIE93 UIJ93 UIP93 UIS93 UJH93 UJZ93:UKA93 UKC93:UKD93 UKF93 UKO93:UKP93 ULD93 ULG93 ULJ93 URZ93:USA93 USF93 USL93 USO93 UTD93 UTV93:UTW93 UTY93:UTZ93 UUB93 UUK93:UUL93 UUZ93 UVC93 UVF93 VBV93:VBW93 VCB93 VCH93 VCK93 VCZ93 VDR93:VDS93 VDU93:VDV93 VDX93 VEG93:VEH93 VEV93 VEY93 VFB93 VLR93:VLS93 VLX93 VMD93 VMG93 VMV93 VNN93:VNO93 VNQ93:VNR93 VNT93 VOC93:VOD93 VOR93 VOU93 VOX93 VVN93:VVO93 VVT93 VVZ93 VWC93 VWR93 VXJ93:VXK93 VXM93:VXN93 VXP93 VXY93:VXZ93 VYN93 VYQ93 VYT93 WFJ93:WFK93 WFP93 WFV93 WFY93 WGN93 WHF93:WHG93 WHI93:WHJ93 WHL93 WHU93:WHV93 WIJ93 WIM93 WIP93 WPF93:WPG93 WPL93 WPR93 WPU93 WQJ93 WRB93:WRC93 WRE93:WRF93 WRH93 WRQ93:WRR93 WSF93 WSI93 WSL93 WZB93:WZC93 WZH93 WZN93 WZQ93 XAF93 XAX93:XAY93 XBA93:XBB93 XBD93 XBM93:XBN93 XCB93 XCE93 XCH93 G65582:H65582 JC65582:JD65582 SY65582:SZ65582 ACU65582:ACV65582 AMQ65582:AMR65582 AWM65582:AWN65582 BGI65582:BGJ65582 BQE65582:BQF65582 CAA65582:CAB65582 CJW65582:CJX65582 CTS65582:CTT65582 DDO65582:DDP65582 DNK65582:DNL65582 DXG65582:DXH65582 EHC65582:EHD65582 EQY65582:EQZ65582 FAU65582:FAV65582 FKQ65582:FKR65582 FUM65582:FUN65582 GEI65582:GEJ65582 GOE65582:GOF65582 GYA65582:GYB65582 HHW65582:HHX65582 HRS65582:HRT65582 IBO65582:IBP65582 ILK65582:ILL65582 IVG65582:IVH65582 JFC65582:JFD65582 JOY65582:JOZ65582 JYU65582:JYV65582 KIQ65582:KIR65582 KSM65582:KSN65582 LCI65582:LCJ65582 LME65582:LMF65582 LWA65582:LWB65582 MFW65582:MFX65582 MPS65582:MPT65582 MZO65582:MZP65582 NJK65582:NJL65582 NTG65582:NTH65582 ODC65582:ODD65582 OMY65582:OMZ65582 OWU65582:OWV65582 PGQ65582:PGR65582 PQM65582:PQN65582 QAI65582:QAJ65582 QKE65582:QKF65582 QUA65582:QUB65582 RDW65582:RDX65582 RNS65582:RNT65582 RXO65582:RXP65582 SHK65582:SHL65582 SRG65582:SRH65582 TBC65582:TBD65582 TKY65582:TKZ65582 TUU65582:TUV65582 UEQ65582:UER65582 UOM65582:UON65582 UYI65582:UYJ65582 VIE65582:VIF65582 VSA65582:VSB65582 WBW65582:WBX65582 WLS65582:WLT65582 WVO65582:WVP65582 G65584 JC65584 SY65584 ACU65584 AMQ65584 AWM65584 BGI65584 BQE65584 CAA65584 CJW65584 CTS65584 DDO65584 DNK65584 DXG65584 EHC65584 EQY65584 FAU65584 FKQ65584 FUM65584 GEI65584 GOE65584 GYA65584 HHW65584 HRS65584 IBO65584 ILK65584 IVG65584 JFC65584 JOY65584 JYU65584 KIQ65584 KSM65584 LCI65584 LME65584 LWA65584 MFW65584 MPS65584 MZO65584 NJK65584 NTG65584 ODC65584 OMY65584 OWU65584 PGQ65584 PQM65584 QAI65584 QKE65584 QUA65584 RDW65584 RNS65584 RXO65584 SHK65584 SRG65584 TBC65584 TKY65584 TUU65584 UEQ65584 UOM65584 UYI65584 VIE65584 VSA65584 WBW65584 WLS65584 WVO65584 G65592 JC65592 SY65592 ACU65592 AMQ65592 AWM65592 BGI65592 BQE65592 CAA65592 CJW65592 CTS65592 DDO65592 DNK65592 DXG65592 EHC65592 EQY65592 FAU65592 FKQ65592 FUM65592 GEI65592 GOE65592 GYA65592 HHW65592 HRS65592 IBO65592 ILK65592 IVG65592 JFC65592 JOY65592 JYU65592 KIQ65592 KSM65592 LCI65592 LME65592 LWA65592 MFW65592 MPS65592 MZO65592 NJK65592 NTG65592 ODC65592 OMY65592 OWU65592 PGQ65592 PQM65592 QAI65592 QKE65592 QUA65592 RDW65592 RNS65592 RXO65592 SHK65592 SRG65592 TBC65592 TKY65592 TUU65592 UEQ65592 UOM65592 UYI65592 VIE65592 VSA65592 WBW65592 WLS65592 WVO65592 G65605:H65605 JC65605:JD65605 SY65605:SZ65605 ACU65605:ACV65605 AMQ65605:AMR65605 AWM65605:AWN65605 BGI65605:BGJ65605 BQE65605:BQF65605 CAA65605:CAB65605 CJW65605:CJX65605 CTS65605:CTT65605 DDO65605:DDP65605 DNK65605:DNL65605 DXG65605:DXH65605 EHC65605:EHD65605 EQY65605:EQZ65605 FAU65605:FAV65605 FKQ65605:FKR65605 FUM65605:FUN65605 GEI65605:GEJ65605 GOE65605:GOF65605 GYA65605:GYB65605 HHW65605:HHX65605 HRS65605:HRT65605 IBO65605:IBP65605 ILK65605:ILL65605 IVG65605:IVH65605 JFC65605:JFD65605 JOY65605:JOZ65605 JYU65605:JYV65605 KIQ65605:KIR65605 KSM65605:KSN65605 LCI65605:LCJ65605 LME65605:LMF65605 LWA65605:LWB65605 MFW65605:MFX65605 MPS65605:MPT65605 MZO65605:MZP65605 NJK65605:NJL65605 NTG65605:NTH65605 ODC65605:ODD65605 OMY65605:OMZ65605 OWU65605:OWV65605 PGQ65605:PGR65605 PQM65605:PQN65605 QAI65605:QAJ65605 QKE65605:QKF65605 QUA65605:QUB65605 RDW65605:RDX65605 RNS65605:RNT65605 RXO65605:RXP65605 SHK65605:SHL65605 SRG65605:SRH65605 TBC65605:TBD65605 TKY65605:TKZ65605 TUU65605:TUV65605 UEQ65605:UER65605 UOM65605:UON65605 UYI65605:UYJ65605 VIE65605:VIF65605 VSA65605:VSB65605 WBW65605:WBX65605 WLS65605:WLT65605 WVO65605:WVP65605 G65614 JC65614 SY65614 ACU65614 AMQ65614 AWM65614 BGI65614 BQE65614 CAA65614 CJW65614 CTS65614 DDO65614 DNK65614 DXG65614 EHC65614 EQY65614 FAU65614 FKQ65614 FUM65614 GEI65614 GOE65614 GYA65614 HHW65614 HRS65614 IBO65614 ILK65614 IVG65614 JFC65614 JOY65614 JYU65614 KIQ65614 KSM65614 LCI65614 LME65614 LWA65614 MFW65614 MPS65614 MZO65614 NJK65614 NTG65614 ODC65614 OMY65614 OWU65614 PGQ65614 PQM65614 QAI65614 QKE65614 QUA65614 RDW65614 RNS65614 RXO65614 SHK65614 SRG65614 TBC65614 TKY65614 TUU65614 UEQ65614 UOM65614 UYI65614 VIE65614 VSA65614 WBW65614 WLS65614 WVO65614 CT65629:CU65629 CZ65629 DF65629 DI65629 DX65629 EP65629:EQ65629 ES65629:ET65629 EV65629 FE65629:FF65629 FT65629 FW65629 FZ65629 MP65629:MQ65629 MV65629 NB65629 NE65629 NT65629 OL65629:OM65629 OO65629:OP65629 OR65629 PA65629:PB65629 PP65629 PS65629 PV65629 WL65629:WM65629 WR65629 WX65629 XA65629 XP65629 YH65629:YI65629 YK65629:YL65629 YN65629 YW65629:YX65629 ZL65629 ZO65629 ZR65629 AGH65629:AGI65629 AGN65629 AGT65629 AGW65629 AHL65629 AID65629:AIE65629 AIG65629:AIH65629 AIJ65629 AIS65629:AIT65629 AJH65629 AJK65629 AJN65629 AQD65629:AQE65629 AQJ65629 AQP65629 AQS65629 ARH65629 ARZ65629:ASA65629 ASC65629:ASD65629 ASF65629 ASO65629:ASP65629 ATD65629 ATG65629 ATJ65629 AZZ65629:BAA65629 BAF65629 BAL65629 BAO65629 BBD65629 BBV65629:BBW65629 BBY65629:BBZ65629 BCB65629 BCK65629:BCL65629 BCZ65629 BDC65629 BDF65629 BJV65629:BJW65629 BKB65629 BKH65629 BKK65629 BKZ65629 BLR65629:BLS65629 BLU65629:BLV65629 BLX65629 BMG65629:BMH65629 BMV65629 BMY65629 BNB65629 BTR65629:BTS65629 BTX65629 BUD65629 BUG65629 BUV65629 BVN65629:BVO65629 BVQ65629:BVR65629 BVT65629 BWC65629:BWD65629 BWR65629 BWU65629 BWX65629 CDN65629:CDO65629 CDT65629 CDZ65629 CEC65629 CER65629 CFJ65629:CFK65629 CFM65629:CFN65629 CFP65629 CFY65629:CFZ65629 CGN65629 CGQ65629 CGT65629 CNJ65629:CNK65629 CNP65629 CNV65629 CNY65629 CON65629 CPF65629:CPG65629 CPI65629:CPJ65629 CPL65629 CPU65629:CPV65629 CQJ65629 CQM65629 CQP65629 CXF65629:CXG65629 CXL65629 CXR65629 CXU65629 CYJ65629 CZB65629:CZC65629 CZE65629:CZF65629 CZH65629 CZQ65629:CZR65629 DAF65629 DAI65629 DAL65629 DHB65629:DHC65629 DHH65629 DHN65629 DHQ65629 DIF65629 DIX65629:DIY65629 DJA65629:DJB65629 DJD65629 DJM65629:DJN65629 DKB65629 DKE65629 DKH65629 DQX65629:DQY65629 DRD65629 DRJ65629 DRM65629 DSB65629 DST65629:DSU65629 DSW65629:DSX65629 DSZ65629 DTI65629:DTJ65629 DTX65629 DUA65629 DUD65629 EAT65629:EAU65629 EAZ65629 EBF65629 EBI65629 EBX65629 ECP65629:ECQ65629 ECS65629:ECT65629 ECV65629 EDE65629:EDF65629 EDT65629 EDW65629 EDZ65629 EKP65629:EKQ65629 EKV65629 ELB65629 ELE65629 ELT65629 EML65629:EMM65629 EMO65629:EMP65629 EMR65629 ENA65629:ENB65629 ENP65629 ENS65629 ENV65629 EUL65629:EUM65629 EUR65629 EUX65629 EVA65629 EVP65629 EWH65629:EWI65629 EWK65629:EWL65629 EWN65629 EWW65629:EWX65629 EXL65629 EXO65629 EXR65629 FEH65629:FEI65629 FEN65629 FET65629 FEW65629 FFL65629 FGD65629:FGE65629 FGG65629:FGH65629 FGJ65629 FGS65629:FGT65629 FHH65629 FHK65629 FHN65629 FOD65629:FOE65629 FOJ65629 FOP65629 FOS65629 FPH65629 FPZ65629:FQA65629 FQC65629:FQD65629 FQF65629 FQO65629:FQP65629 FRD65629 FRG65629 FRJ65629 FXZ65629:FYA65629 FYF65629 FYL65629 FYO65629 FZD65629 FZV65629:FZW65629 FZY65629:FZZ65629 GAB65629 GAK65629:GAL65629 GAZ65629 GBC65629 GBF65629 GHV65629:GHW65629 GIB65629 GIH65629 GIK65629 GIZ65629 GJR65629:GJS65629 GJU65629:GJV65629 GJX65629 GKG65629:GKH65629 GKV65629 GKY65629 GLB65629 GRR65629:GRS65629 GRX65629 GSD65629 GSG65629 GSV65629 GTN65629:GTO65629 GTQ65629:GTR65629 GTT65629 GUC65629:GUD65629 GUR65629 GUU65629 GUX65629 HBN65629:HBO65629 HBT65629 HBZ65629 HCC65629 HCR65629 HDJ65629:HDK65629 HDM65629:HDN65629 HDP65629 HDY65629:HDZ65629 HEN65629 HEQ65629 HET65629 HLJ65629:HLK65629 HLP65629 HLV65629 HLY65629 HMN65629 HNF65629:HNG65629 HNI65629:HNJ65629 HNL65629 HNU65629:HNV65629 HOJ65629 HOM65629 HOP65629 HVF65629:HVG65629 HVL65629 HVR65629 HVU65629 HWJ65629 HXB65629:HXC65629 HXE65629:HXF65629 HXH65629 HXQ65629:HXR65629 HYF65629 HYI65629 HYL65629 IFB65629:IFC65629 IFH65629 IFN65629 IFQ65629 IGF65629 IGX65629:IGY65629 IHA65629:IHB65629 IHD65629 IHM65629:IHN65629 IIB65629 IIE65629 IIH65629 IOX65629:IOY65629 IPD65629 IPJ65629 IPM65629 IQB65629 IQT65629:IQU65629 IQW65629:IQX65629 IQZ65629 IRI65629:IRJ65629 IRX65629 ISA65629 ISD65629 IYT65629:IYU65629 IYZ65629 IZF65629 IZI65629 IZX65629 JAP65629:JAQ65629 JAS65629:JAT65629 JAV65629 JBE65629:JBF65629 JBT65629 JBW65629 JBZ65629 JIP65629:JIQ65629 JIV65629 JJB65629 JJE65629 JJT65629 JKL65629:JKM65629 JKO65629:JKP65629 JKR65629 JLA65629:JLB65629 JLP65629 JLS65629 JLV65629 JSL65629:JSM65629 JSR65629 JSX65629 JTA65629 JTP65629 JUH65629:JUI65629 JUK65629:JUL65629 JUN65629 JUW65629:JUX65629 JVL65629 JVO65629 JVR65629 KCH65629:KCI65629 KCN65629 KCT65629 KCW65629 KDL65629 KED65629:KEE65629 KEG65629:KEH65629 KEJ65629 KES65629:KET65629 KFH65629 KFK65629 KFN65629 KMD65629:KME65629 KMJ65629 KMP65629 KMS65629 KNH65629 KNZ65629:KOA65629 KOC65629:KOD65629 KOF65629 KOO65629:KOP65629 KPD65629 KPG65629 KPJ65629 KVZ65629:KWA65629 KWF65629 KWL65629 KWO65629 KXD65629 KXV65629:KXW65629 KXY65629:KXZ65629 KYB65629 KYK65629:KYL65629 KYZ65629 KZC65629 KZF65629 LFV65629:LFW65629 LGB65629 LGH65629 LGK65629 LGZ65629 LHR65629:LHS65629 LHU65629:LHV65629 LHX65629 LIG65629:LIH65629 LIV65629 LIY65629 LJB65629 LPR65629:LPS65629 LPX65629 LQD65629 LQG65629 LQV65629 LRN65629:LRO65629 LRQ65629:LRR65629 LRT65629 LSC65629:LSD65629 LSR65629 LSU65629 LSX65629 LZN65629:LZO65629 LZT65629 LZZ65629 MAC65629 MAR65629 MBJ65629:MBK65629 MBM65629:MBN65629 MBP65629 MBY65629:MBZ65629 MCN65629 MCQ65629 MCT65629 MJJ65629:MJK65629 MJP65629 MJV65629 MJY65629 MKN65629 MLF65629:MLG65629 MLI65629:MLJ65629 MLL65629 MLU65629:MLV65629 MMJ65629 MMM65629 MMP65629 MTF65629:MTG65629 MTL65629 MTR65629 MTU65629 MUJ65629 MVB65629:MVC65629 MVE65629:MVF65629 MVH65629 MVQ65629:MVR65629 MWF65629 MWI65629 MWL65629 NDB65629:NDC65629 NDH65629 NDN65629 NDQ65629 NEF65629 NEX65629:NEY65629 NFA65629:NFB65629 NFD65629 NFM65629:NFN65629 NGB65629 NGE65629 NGH65629 NMX65629:NMY65629 NND65629 NNJ65629 NNM65629 NOB65629 NOT65629:NOU65629 NOW65629:NOX65629 NOZ65629 NPI65629:NPJ65629 NPX65629 NQA65629 NQD65629 NWT65629:NWU65629 NWZ65629 NXF65629 NXI65629 NXX65629 NYP65629:NYQ65629 NYS65629:NYT65629 NYV65629 NZE65629:NZF65629 NZT65629 NZW65629 NZZ65629 OGP65629:OGQ65629 OGV65629 OHB65629 OHE65629 OHT65629 OIL65629:OIM65629 OIO65629:OIP65629 OIR65629 OJA65629:OJB65629 OJP65629 OJS65629 OJV65629 OQL65629:OQM65629 OQR65629 OQX65629 ORA65629 ORP65629 OSH65629:OSI65629 OSK65629:OSL65629 OSN65629 OSW65629:OSX65629 OTL65629 OTO65629 OTR65629 PAH65629:PAI65629 PAN65629 PAT65629 PAW65629 PBL65629 PCD65629:PCE65629 PCG65629:PCH65629 PCJ65629 PCS65629:PCT65629 PDH65629 PDK65629 PDN65629 PKD65629:PKE65629 PKJ65629 PKP65629 PKS65629 PLH65629 PLZ65629:PMA65629 PMC65629:PMD65629 PMF65629 PMO65629:PMP65629 PND65629 PNG65629 PNJ65629 PTZ65629:PUA65629 PUF65629 PUL65629 PUO65629 PVD65629 PVV65629:PVW65629 PVY65629:PVZ65629 PWB65629 PWK65629:PWL65629 PWZ65629 PXC65629 PXF65629 QDV65629:QDW65629 QEB65629 QEH65629 QEK65629 QEZ65629 QFR65629:QFS65629 QFU65629:QFV65629 QFX65629 QGG65629:QGH65629 QGV65629 QGY65629 QHB65629 QNR65629:QNS65629 QNX65629 QOD65629 QOG65629 QOV65629 QPN65629:QPO65629 QPQ65629:QPR65629 QPT65629 QQC65629:QQD65629 QQR65629 QQU65629 QQX65629 QXN65629:QXO65629 QXT65629 QXZ65629 QYC65629 QYR65629 QZJ65629:QZK65629 QZM65629:QZN65629 QZP65629 QZY65629:QZZ65629 RAN65629 RAQ65629 RAT65629 RHJ65629:RHK65629 RHP65629 RHV65629 RHY65629 RIN65629 RJF65629:RJG65629 RJI65629:RJJ65629 RJL65629 RJU65629:RJV65629 RKJ65629 RKM65629 RKP65629 RRF65629:RRG65629 RRL65629 RRR65629 RRU65629 RSJ65629 RTB65629:RTC65629 RTE65629:RTF65629 RTH65629 RTQ65629:RTR65629 RUF65629 RUI65629 RUL65629 SBB65629:SBC65629 SBH65629 SBN65629 SBQ65629 SCF65629 SCX65629:SCY65629 SDA65629:SDB65629 SDD65629 SDM65629:SDN65629 SEB65629 SEE65629 SEH65629 SKX65629:SKY65629 SLD65629 SLJ65629 SLM65629 SMB65629 SMT65629:SMU65629 SMW65629:SMX65629 SMZ65629 SNI65629:SNJ65629 SNX65629 SOA65629 SOD65629 SUT65629:SUU65629 SUZ65629 SVF65629 SVI65629 SVX65629 SWP65629:SWQ65629 SWS65629:SWT65629 SWV65629 SXE65629:SXF65629 SXT65629 SXW65629 SXZ65629 TEP65629:TEQ65629 TEV65629 TFB65629 TFE65629 TFT65629 TGL65629:TGM65629 TGO65629:TGP65629 TGR65629 THA65629:THB65629 THP65629 THS65629 THV65629 TOL65629:TOM65629 TOR65629 TOX65629 TPA65629 TPP65629 TQH65629:TQI65629 TQK65629:TQL65629 TQN65629 TQW65629:TQX65629 TRL65629 TRO65629 TRR65629 TYH65629:TYI65629 TYN65629 TYT65629 TYW65629 TZL65629 UAD65629:UAE65629 UAG65629:UAH65629 UAJ65629 UAS65629:UAT65629 UBH65629 UBK65629 UBN65629 UID65629:UIE65629 UIJ65629 UIP65629 UIS65629 UJH65629 UJZ65629:UKA65629 UKC65629:UKD65629 UKF65629 UKO65629:UKP65629 ULD65629 ULG65629 ULJ65629 URZ65629:USA65629 USF65629 USL65629 USO65629 UTD65629 UTV65629:UTW65629 UTY65629:UTZ65629 UUB65629 UUK65629:UUL65629 UUZ65629 UVC65629 UVF65629 VBV65629:VBW65629 VCB65629 VCH65629 VCK65629 VCZ65629 VDR65629:VDS65629 VDU65629:VDV65629 VDX65629 VEG65629:VEH65629 VEV65629 VEY65629 VFB65629 VLR65629:VLS65629 VLX65629 VMD65629 VMG65629 VMV65629 VNN65629:VNO65629 VNQ65629:VNR65629 VNT65629 VOC65629:VOD65629 VOR65629 VOU65629 VOX65629 VVN65629:VVO65629 VVT65629 VVZ65629 VWC65629 VWR65629 VXJ65629:VXK65629 VXM65629:VXN65629 VXP65629 VXY65629:VXZ65629 VYN65629 VYQ65629 VYT65629 WFJ65629:WFK65629 WFP65629 WFV65629 WFY65629 WGN65629 WHF65629:WHG65629 WHI65629:WHJ65629 WHL65629 WHU65629:WHV65629 WIJ65629 WIM65629 WIP65629 WPF65629:WPG65629 WPL65629 WPR65629 WPU65629 WQJ65629 WRB65629:WRC65629 WRE65629:WRF65629 WRH65629 WRQ65629:WRR65629 WSF65629 WSI65629 WSL65629 WZB65629:WZC65629 WZH65629 WZN65629 WZQ65629 XAF65629 XAX65629:XAY65629 XBA65629:XBB65629 XBD65629 XBM65629:XBN65629 XCB65629 XCE65629 XCH65629 G131118:H131118 JC131118:JD131118 SY131118:SZ131118 ACU131118:ACV131118 AMQ131118:AMR131118 AWM131118:AWN131118 BGI131118:BGJ131118 BQE131118:BQF131118 CAA131118:CAB131118 CJW131118:CJX131118 CTS131118:CTT131118 DDO131118:DDP131118 DNK131118:DNL131118 DXG131118:DXH131118 EHC131118:EHD131118 EQY131118:EQZ131118 FAU131118:FAV131118 FKQ131118:FKR131118 FUM131118:FUN131118 GEI131118:GEJ131118 GOE131118:GOF131118 GYA131118:GYB131118 HHW131118:HHX131118 HRS131118:HRT131118 IBO131118:IBP131118 ILK131118:ILL131118 IVG131118:IVH131118 JFC131118:JFD131118 JOY131118:JOZ131118 JYU131118:JYV131118 KIQ131118:KIR131118 KSM131118:KSN131118 LCI131118:LCJ131118 LME131118:LMF131118 LWA131118:LWB131118 MFW131118:MFX131118 MPS131118:MPT131118 MZO131118:MZP131118 NJK131118:NJL131118 NTG131118:NTH131118 ODC131118:ODD131118 OMY131118:OMZ131118 OWU131118:OWV131118 PGQ131118:PGR131118 PQM131118:PQN131118 QAI131118:QAJ131118 QKE131118:QKF131118 QUA131118:QUB131118 RDW131118:RDX131118 RNS131118:RNT131118 RXO131118:RXP131118 SHK131118:SHL131118 SRG131118:SRH131118 TBC131118:TBD131118 TKY131118:TKZ131118 TUU131118:TUV131118 UEQ131118:UER131118 UOM131118:UON131118 UYI131118:UYJ131118 VIE131118:VIF131118 VSA131118:VSB131118 WBW131118:WBX131118 WLS131118:WLT131118 WVO131118:WVP131118 G131120 JC131120 SY131120 ACU131120 AMQ131120 AWM131120 BGI131120 BQE131120 CAA131120 CJW131120 CTS131120 DDO131120 DNK131120 DXG131120 EHC131120 EQY131120 FAU131120 FKQ131120 FUM131120 GEI131120 GOE131120 GYA131120 HHW131120 HRS131120 IBO131120 ILK131120 IVG131120 JFC131120 JOY131120 JYU131120 KIQ131120 KSM131120 LCI131120 LME131120 LWA131120 MFW131120 MPS131120 MZO131120 NJK131120 NTG131120 ODC131120 OMY131120 OWU131120 PGQ131120 PQM131120 QAI131120 QKE131120 QUA131120 RDW131120 RNS131120 RXO131120 SHK131120 SRG131120 TBC131120 TKY131120 TUU131120 UEQ131120 UOM131120 UYI131120 VIE131120 VSA131120 WBW131120 WLS131120 WVO131120 G131128 JC131128 SY131128 ACU131128 AMQ131128 AWM131128 BGI131128 BQE131128 CAA131128 CJW131128 CTS131128 DDO131128 DNK131128 DXG131128 EHC131128 EQY131128 FAU131128 FKQ131128 FUM131128 GEI131128 GOE131128 GYA131128 HHW131128 HRS131128 IBO131128 ILK131128 IVG131128 JFC131128 JOY131128 JYU131128 KIQ131128 KSM131128 LCI131128 LME131128 LWA131128 MFW131128 MPS131128 MZO131128 NJK131128 NTG131128 ODC131128 OMY131128 OWU131128 PGQ131128 PQM131128 QAI131128 QKE131128 QUA131128 RDW131128 RNS131128 RXO131128 SHK131128 SRG131128 TBC131128 TKY131128 TUU131128 UEQ131128 UOM131128 UYI131128 VIE131128 VSA131128 WBW131128 WLS131128 WVO131128 G131141:H131141 JC131141:JD131141 SY131141:SZ131141 ACU131141:ACV131141 AMQ131141:AMR131141 AWM131141:AWN131141 BGI131141:BGJ131141 BQE131141:BQF131141 CAA131141:CAB131141 CJW131141:CJX131141 CTS131141:CTT131141 DDO131141:DDP131141 DNK131141:DNL131141 DXG131141:DXH131141 EHC131141:EHD131141 EQY131141:EQZ131141 FAU131141:FAV131141 FKQ131141:FKR131141 FUM131141:FUN131141 GEI131141:GEJ131141 GOE131141:GOF131141 GYA131141:GYB131141 HHW131141:HHX131141 HRS131141:HRT131141 IBO131141:IBP131141 ILK131141:ILL131141 IVG131141:IVH131141 JFC131141:JFD131141 JOY131141:JOZ131141 JYU131141:JYV131141 KIQ131141:KIR131141 KSM131141:KSN131141 LCI131141:LCJ131141 LME131141:LMF131141 LWA131141:LWB131141 MFW131141:MFX131141 MPS131141:MPT131141 MZO131141:MZP131141 NJK131141:NJL131141 NTG131141:NTH131141 ODC131141:ODD131141 OMY131141:OMZ131141 OWU131141:OWV131141 PGQ131141:PGR131141 PQM131141:PQN131141 QAI131141:QAJ131141 QKE131141:QKF131141 QUA131141:QUB131141 RDW131141:RDX131141 RNS131141:RNT131141 RXO131141:RXP131141 SHK131141:SHL131141 SRG131141:SRH131141 TBC131141:TBD131141 TKY131141:TKZ131141 TUU131141:TUV131141 UEQ131141:UER131141 UOM131141:UON131141 UYI131141:UYJ131141 VIE131141:VIF131141 VSA131141:VSB131141 WBW131141:WBX131141 WLS131141:WLT131141 WVO131141:WVP131141 G131150 JC131150 SY131150 ACU131150 AMQ131150 AWM131150 BGI131150 BQE131150 CAA131150 CJW131150 CTS131150 DDO131150 DNK131150 DXG131150 EHC131150 EQY131150 FAU131150 FKQ131150 FUM131150 GEI131150 GOE131150 GYA131150 HHW131150 HRS131150 IBO131150 ILK131150 IVG131150 JFC131150 JOY131150 JYU131150 KIQ131150 KSM131150 LCI131150 LME131150 LWA131150 MFW131150 MPS131150 MZO131150 NJK131150 NTG131150 ODC131150 OMY131150 OWU131150 PGQ131150 PQM131150 QAI131150 QKE131150 QUA131150 RDW131150 RNS131150 RXO131150 SHK131150 SRG131150 TBC131150 TKY131150 TUU131150 UEQ131150 UOM131150 UYI131150 VIE131150 VSA131150 WBW131150 WLS131150 WVO131150 CT131165:CU131165 CZ131165 DF131165 DI131165 DX131165 EP131165:EQ131165 ES131165:ET131165 EV131165 FE131165:FF131165 FT131165 FW131165 FZ131165 MP131165:MQ131165 MV131165 NB131165 NE131165 NT131165 OL131165:OM131165 OO131165:OP131165 OR131165 PA131165:PB131165 PP131165 PS131165 PV131165 WL131165:WM131165 WR131165 WX131165 XA131165 XP131165 YH131165:YI131165 YK131165:YL131165 YN131165 YW131165:YX131165 ZL131165 ZO131165 ZR131165 AGH131165:AGI131165 AGN131165 AGT131165 AGW131165 AHL131165 AID131165:AIE131165 AIG131165:AIH131165 AIJ131165 AIS131165:AIT131165 AJH131165 AJK131165 AJN131165 AQD131165:AQE131165 AQJ131165 AQP131165 AQS131165 ARH131165 ARZ131165:ASA131165 ASC131165:ASD131165 ASF131165 ASO131165:ASP131165 ATD131165 ATG131165 ATJ131165 AZZ131165:BAA131165 BAF131165 BAL131165 BAO131165 BBD131165 BBV131165:BBW131165 BBY131165:BBZ131165 BCB131165 BCK131165:BCL131165 BCZ131165 BDC131165 BDF131165 BJV131165:BJW131165 BKB131165 BKH131165 BKK131165 BKZ131165 BLR131165:BLS131165 BLU131165:BLV131165 BLX131165 BMG131165:BMH131165 BMV131165 BMY131165 BNB131165 BTR131165:BTS131165 BTX131165 BUD131165 BUG131165 BUV131165 BVN131165:BVO131165 BVQ131165:BVR131165 BVT131165 BWC131165:BWD131165 BWR131165 BWU131165 BWX131165 CDN131165:CDO131165 CDT131165 CDZ131165 CEC131165 CER131165 CFJ131165:CFK131165 CFM131165:CFN131165 CFP131165 CFY131165:CFZ131165 CGN131165 CGQ131165 CGT131165 CNJ131165:CNK131165 CNP131165 CNV131165 CNY131165 CON131165 CPF131165:CPG131165 CPI131165:CPJ131165 CPL131165 CPU131165:CPV131165 CQJ131165 CQM131165 CQP131165 CXF131165:CXG131165 CXL131165 CXR131165 CXU131165 CYJ131165 CZB131165:CZC131165 CZE131165:CZF131165 CZH131165 CZQ131165:CZR131165 DAF131165 DAI131165 DAL131165 DHB131165:DHC131165 DHH131165 DHN131165 DHQ131165 DIF131165 DIX131165:DIY131165 DJA131165:DJB131165 DJD131165 DJM131165:DJN131165 DKB131165 DKE131165 DKH131165 DQX131165:DQY131165 DRD131165 DRJ131165 DRM131165 DSB131165 DST131165:DSU131165 DSW131165:DSX131165 DSZ131165 DTI131165:DTJ131165 DTX131165 DUA131165 DUD131165 EAT131165:EAU131165 EAZ131165 EBF131165 EBI131165 EBX131165 ECP131165:ECQ131165 ECS131165:ECT131165 ECV131165 EDE131165:EDF131165 EDT131165 EDW131165 EDZ131165 EKP131165:EKQ131165 EKV131165 ELB131165 ELE131165 ELT131165 EML131165:EMM131165 EMO131165:EMP131165 EMR131165 ENA131165:ENB131165 ENP131165 ENS131165 ENV131165 EUL131165:EUM131165 EUR131165 EUX131165 EVA131165 EVP131165 EWH131165:EWI131165 EWK131165:EWL131165 EWN131165 EWW131165:EWX131165 EXL131165 EXO131165 EXR131165 FEH131165:FEI131165 FEN131165 FET131165 FEW131165 FFL131165 FGD131165:FGE131165 FGG131165:FGH131165 FGJ131165 FGS131165:FGT131165 FHH131165 FHK131165 FHN131165 FOD131165:FOE131165 FOJ131165 FOP131165 FOS131165 FPH131165 FPZ131165:FQA131165 FQC131165:FQD131165 FQF131165 FQO131165:FQP131165 FRD131165 FRG131165 FRJ131165 FXZ131165:FYA131165 FYF131165 FYL131165 FYO131165 FZD131165 FZV131165:FZW131165 FZY131165:FZZ131165 GAB131165 GAK131165:GAL131165 GAZ131165 GBC131165 GBF131165 GHV131165:GHW131165 GIB131165 GIH131165 GIK131165 GIZ131165 GJR131165:GJS131165 GJU131165:GJV131165 GJX131165 GKG131165:GKH131165 GKV131165 GKY131165 GLB131165 GRR131165:GRS131165 GRX131165 GSD131165 GSG131165 GSV131165 GTN131165:GTO131165 GTQ131165:GTR131165 GTT131165 GUC131165:GUD131165 GUR131165 GUU131165 GUX131165 HBN131165:HBO131165 HBT131165 HBZ131165 HCC131165 HCR131165 HDJ131165:HDK131165 HDM131165:HDN131165 HDP131165 HDY131165:HDZ131165 HEN131165 HEQ131165 HET131165 HLJ131165:HLK131165 HLP131165 HLV131165 HLY131165 HMN131165 HNF131165:HNG131165 HNI131165:HNJ131165 HNL131165 HNU131165:HNV131165 HOJ131165 HOM131165 HOP131165 HVF131165:HVG131165 HVL131165 HVR131165 HVU131165 HWJ131165 HXB131165:HXC131165 HXE131165:HXF131165 HXH131165 HXQ131165:HXR131165 HYF131165 HYI131165 HYL131165 IFB131165:IFC131165 IFH131165 IFN131165 IFQ131165 IGF131165 IGX131165:IGY131165 IHA131165:IHB131165 IHD131165 IHM131165:IHN131165 IIB131165 IIE131165 IIH131165 IOX131165:IOY131165 IPD131165 IPJ131165 IPM131165 IQB131165 IQT131165:IQU131165 IQW131165:IQX131165 IQZ131165 IRI131165:IRJ131165 IRX131165 ISA131165 ISD131165 IYT131165:IYU131165 IYZ131165 IZF131165 IZI131165 IZX131165 JAP131165:JAQ131165 JAS131165:JAT131165 JAV131165 JBE131165:JBF131165 JBT131165 JBW131165 JBZ131165 JIP131165:JIQ131165 JIV131165 JJB131165 JJE131165 JJT131165 JKL131165:JKM131165 JKO131165:JKP131165 JKR131165 JLA131165:JLB131165 JLP131165 JLS131165 JLV131165 JSL131165:JSM131165 JSR131165 JSX131165 JTA131165 JTP131165 JUH131165:JUI131165 JUK131165:JUL131165 JUN131165 JUW131165:JUX131165 JVL131165 JVO131165 JVR131165 KCH131165:KCI131165 KCN131165 KCT131165 KCW131165 KDL131165 KED131165:KEE131165 KEG131165:KEH131165 KEJ131165 KES131165:KET131165 KFH131165 KFK131165 KFN131165 KMD131165:KME131165 KMJ131165 KMP131165 KMS131165 KNH131165 KNZ131165:KOA131165 KOC131165:KOD131165 KOF131165 KOO131165:KOP131165 KPD131165 KPG131165 KPJ131165 KVZ131165:KWA131165 KWF131165 KWL131165 KWO131165 KXD131165 KXV131165:KXW131165 KXY131165:KXZ131165 KYB131165 KYK131165:KYL131165 KYZ131165 KZC131165 KZF131165 LFV131165:LFW131165 LGB131165 LGH131165 LGK131165 LGZ131165 LHR131165:LHS131165 LHU131165:LHV131165 LHX131165 LIG131165:LIH131165 LIV131165 LIY131165 LJB131165 LPR131165:LPS131165 LPX131165 LQD131165 LQG131165 LQV131165 LRN131165:LRO131165 LRQ131165:LRR131165 LRT131165 LSC131165:LSD131165 LSR131165 LSU131165 LSX131165 LZN131165:LZO131165 LZT131165 LZZ131165 MAC131165 MAR131165 MBJ131165:MBK131165 MBM131165:MBN131165 MBP131165 MBY131165:MBZ131165 MCN131165 MCQ131165 MCT131165 MJJ131165:MJK131165 MJP131165 MJV131165 MJY131165 MKN131165 MLF131165:MLG131165 MLI131165:MLJ131165 MLL131165 MLU131165:MLV131165 MMJ131165 MMM131165 MMP131165 MTF131165:MTG131165 MTL131165 MTR131165 MTU131165 MUJ131165 MVB131165:MVC131165 MVE131165:MVF131165 MVH131165 MVQ131165:MVR131165 MWF131165 MWI131165 MWL131165 NDB131165:NDC131165 NDH131165 NDN131165 NDQ131165 NEF131165 NEX131165:NEY131165 NFA131165:NFB131165 NFD131165 NFM131165:NFN131165 NGB131165 NGE131165 NGH131165 NMX131165:NMY131165 NND131165 NNJ131165 NNM131165 NOB131165 NOT131165:NOU131165 NOW131165:NOX131165 NOZ131165 NPI131165:NPJ131165 NPX131165 NQA131165 NQD131165 NWT131165:NWU131165 NWZ131165 NXF131165 NXI131165 NXX131165 NYP131165:NYQ131165 NYS131165:NYT131165 NYV131165 NZE131165:NZF131165 NZT131165 NZW131165 NZZ131165 OGP131165:OGQ131165 OGV131165 OHB131165 OHE131165 OHT131165 OIL131165:OIM131165 OIO131165:OIP131165 OIR131165 OJA131165:OJB131165 OJP131165 OJS131165 OJV131165 OQL131165:OQM131165 OQR131165 OQX131165 ORA131165 ORP131165 OSH131165:OSI131165 OSK131165:OSL131165 OSN131165 OSW131165:OSX131165 OTL131165 OTO131165 OTR131165 PAH131165:PAI131165 PAN131165 PAT131165 PAW131165 PBL131165 PCD131165:PCE131165 PCG131165:PCH131165 PCJ131165 PCS131165:PCT131165 PDH131165 PDK131165 PDN131165 PKD131165:PKE131165 PKJ131165 PKP131165 PKS131165 PLH131165 PLZ131165:PMA131165 PMC131165:PMD131165 PMF131165 PMO131165:PMP131165 PND131165 PNG131165 PNJ131165 PTZ131165:PUA131165 PUF131165 PUL131165 PUO131165 PVD131165 PVV131165:PVW131165 PVY131165:PVZ131165 PWB131165 PWK131165:PWL131165 PWZ131165 PXC131165 PXF131165 QDV131165:QDW131165 QEB131165 QEH131165 QEK131165 QEZ131165 QFR131165:QFS131165 QFU131165:QFV131165 QFX131165 QGG131165:QGH131165 QGV131165 QGY131165 QHB131165 QNR131165:QNS131165 QNX131165 QOD131165 QOG131165 QOV131165 QPN131165:QPO131165 QPQ131165:QPR131165 QPT131165 QQC131165:QQD131165 QQR131165 QQU131165 QQX131165 QXN131165:QXO131165 QXT131165 QXZ131165 QYC131165 QYR131165 QZJ131165:QZK131165 QZM131165:QZN131165 QZP131165 QZY131165:QZZ131165 RAN131165 RAQ131165 RAT131165 RHJ131165:RHK131165 RHP131165 RHV131165 RHY131165 RIN131165 RJF131165:RJG131165 RJI131165:RJJ131165 RJL131165 RJU131165:RJV131165 RKJ131165 RKM131165 RKP131165 RRF131165:RRG131165 RRL131165 RRR131165 RRU131165 RSJ131165 RTB131165:RTC131165 RTE131165:RTF131165 RTH131165 RTQ131165:RTR131165 RUF131165 RUI131165 RUL131165 SBB131165:SBC131165 SBH131165 SBN131165 SBQ131165 SCF131165 SCX131165:SCY131165 SDA131165:SDB131165 SDD131165 SDM131165:SDN131165 SEB131165 SEE131165 SEH131165 SKX131165:SKY131165 SLD131165 SLJ131165 SLM131165 SMB131165 SMT131165:SMU131165 SMW131165:SMX131165 SMZ131165 SNI131165:SNJ131165 SNX131165 SOA131165 SOD131165 SUT131165:SUU131165 SUZ131165 SVF131165 SVI131165 SVX131165 SWP131165:SWQ131165 SWS131165:SWT131165 SWV131165 SXE131165:SXF131165 SXT131165 SXW131165 SXZ131165 TEP131165:TEQ131165 TEV131165 TFB131165 TFE131165 TFT131165 TGL131165:TGM131165 TGO131165:TGP131165 TGR131165 THA131165:THB131165 THP131165 THS131165 THV131165 TOL131165:TOM131165 TOR131165 TOX131165 TPA131165 TPP131165 TQH131165:TQI131165 TQK131165:TQL131165 TQN131165 TQW131165:TQX131165 TRL131165 TRO131165 TRR131165 TYH131165:TYI131165 TYN131165 TYT131165 TYW131165 TZL131165 UAD131165:UAE131165 UAG131165:UAH131165 UAJ131165 UAS131165:UAT131165 UBH131165 UBK131165 UBN131165 UID131165:UIE131165 UIJ131165 UIP131165 UIS131165 UJH131165 UJZ131165:UKA131165 UKC131165:UKD131165 UKF131165 UKO131165:UKP131165 ULD131165 ULG131165 ULJ131165 URZ131165:USA131165 USF131165 USL131165 USO131165 UTD131165 UTV131165:UTW131165 UTY131165:UTZ131165 UUB131165 UUK131165:UUL131165 UUZ131165 UVC131165 UVF131165 VBV131165:VBW131165 VCB131165 VCH131165 VCK131165 VCZ131165 VDR131165:VDS131165 VDU131165:VDV131165 VDX131165 VEG131165:VEH131165 VEV131165 VEY131165 VFB131165 VLR131165:VLS131165 VLX131165 VMD131165 VMG131165 VMV131165 VNN131165:VNO131165 VNQ131165:VNR131165 VNT131165 VOC131165:VOD131165 VOR131165 VOU131165 VOX131165 VVN131165:VVO131165 VVT131165 VVZ131165 VWC131165 VWR131165 VXJ131165:VXK131165 VXM131165:VXN131165 VXP131165 VXY131165:VXZ131165 VYN131165 VYQ131165 VYT131165 WFJ131165:WFK131165 WFP131165 WFV131165 WFY131165 WGN131165 WHF131165:WHG131165 WHI131165:WHJ131165 WHL131165 WHU131165:WHV131165 WIJ131165 WIM131165 WIP131165 WPF131165:WPG131165 WPL131165 WPR131165 WPU131165 WQJ131165 WRB131165:WRC131165 WRE131165:WRF131165 WRH131165 WRQ131165:WRR131165 WSF131165 WSI131165 WSL131165 WZB131165:WZC131165 WZH131165 WZN131165 WZQ131165 XAF131165 XAX131165:XAY131165 XBA131165:XBB131165 XBD131165 XBM131165:XBN131165 XCB131165 XCE131165 XCH131165 G196654:H196654 JC196654:JD196654 SY196654:SZ196654 ACU196654:ACV196654 AMQ196654:AMR196654 AWM196654:AWN196654 BGI196654:BGJ196654 BQE196654:BQF196654 CAA196654:CAB196654 CJW196654:CJX196654 CTS196654:CTT196654 DDO196654:DDP196654 DNK196654:DNL196654 DXG196654:DXH196654 EHC196654:EHD196654 EQY196654:EQZ196654 FAU196654:FAV196654 FKQ196654:FKR196654 FUM196654:FUN196654 GEI196654:GEJ196654 GOE196654:GOF196654 GYA196654:GYB196654 HHW196654:HHX196654 HRS196654:HRT196654 IBO196654:IBP196654 ILK196654:ILL196654 IVG196654:IVH196654 JFC196654:JFD196654 JOY196654:JOZ196654 JYU196654:JYV196654 KIQ196654:KIR196654 KSM196654:KSN196654 LCI196654:LCJ196654 LME196654:LMF196654 LWA196654:LWB196654 MFW196654:MFX196654 MPS196654:MPT196654 MZO196654:MZP196654 NJK196654:NJL196654 NTG196654:NTH196654 ODC196654:ODD196654 OMY196654:OMZ196654 OWU196654:OWV196654 PGQ196654:PGR196654 PQM196654:PQN196654 QAI196654:QAJ196654 QKE196654:QKF196654 QUA196654:QUB196654 RDW196654:RDX196654 RNS196654:RNT196654 RXO196654:RXP196654 SHK196654:SHL196654 SRG196654:SRH196654 TBC196654:TBD196654 TKY196654:TKZ196654 TUU196654:TUV196654 UEQ196654:UER196654 UOM196654:UON196654 UYI196654:UYJ196654 VIE196654:VIF196654 VSA196654:VSB196654 WBW196654:WBX196654 WLS196654:WLT196654 WVO196654:WVP196654 G196656 JC196656 SY196656 ACU196656 AMQ196656 AWM196656 BGI196656 BQE196656 CAA196656 CJW196656 CTS196656 DDO196656 DNK196656 DXG196656 EHC196656 EQY196656 FAU196656 FKQ196656 FUM196656 GEI196656 GOE196656 GYA196656 HHW196656 HRS196656 IBO196656 ILK196656 IVG196656 JFC196656 JOY196656 JYU196656 KIQ196656 KSM196656 LCI196656 LME196656 LWA196656 MFW196656 MPS196656 MZO196656 NJK196656 NTG196656 ODC196656 OMY196656 OWU196656 PGQ196656 PQM196656 QAI196656 QKE196656 QUA196656 RDW196656 RNS196656 RXO196656 SHK196656 SRG196656 TBC196656 TKY196656 TUU196656 UEQ196656 UOM196656 UYI196656 VIE196656 VSA196656 WBW196656 WLS196656 WVO196656 G196664 JC196664 SY196664 ACU196664 AMQ196664 AWM196664 BGI196664 BQE196664 CAA196664 CJW196664 CTS196664 DDO196664 DNK196664 DXG196664 EHC196664 EQY196664 FAU196664 FKQ196664 FUM196664 GEI196664 GOE196664 GYA196664 HHW196664 HRS196664 IBO196664 ILK196664 IVG196664 JFC196664 JOY196664 JYU196664 KIQ196664 KSM196664 LCI196664 LME196664 LWA196664 MFW196664 MPS196664 MZO196664 NJK196664 NTG196664 ODC196664 OMY196664 OWU196664 PGQ196664 PQM196664 QAI196664 QKE196664 QUA196664 RDW196664 RNS196664 RXO196664 SHK196664 SRG196664 TBC196664 TKY196664 TUU196664 UEQ196664 UOM196664 UYI196664 VIE196664 VSA196664 WBW196664 WLS196664 WVO196664 G196677:H196677 JC196677:JD196677 SY196677:SZ196677 ACU196677:ACV196677 AMQ196677:AMR196677 AWM196677:AWN196677 BGI196677:BGJ196677 BQE196677:BQF196677 CAA196677:CAB196677 CJW196677:CJX196677 CTS196677:CTT196677 DDO196677:DDP196677 DNK196677:DNL196677 DXG196677:DXH196677 EHC196677:EHD196677 EQY196677:EQZ196677 FAU196677:FAV196677 FKQ196677:FKR196677 FUM196677:FUN196677 GEI196677:GEJ196677 GOE196677:GOF196677 GYA196677:GYB196677 HHW196677:HHX196677 HRS196677:HRT196677 IBO196677:IBP196677 ILK196677:ILL196677 IVG196677:IVH196677 JFC196677:JFD196677 JOY196677:JOZ196677 JYU196677:JYV196677 KIQ196677:KIR196677 KSM196677:KSN196677 LCI196677:LCJ196677 LME196677:LMF196677 LWA196677:LWB196677 MFW196677:MFX196677 MPS196677:MPT196677 MZO196677:MZP196677 NJK196677:NJL196677 NTG196677:NTH196677 ODC196677:ODD196677 OMY196677:OMZ196677 OWU196677:OWV196677 PGQ196677:PGR196677 PQM196677:PQN196677 QAI196677:QAJ196677 QKE196677:QKF196677 QUA196677:QUB196677 RDW196677:RDX196677 RNS196677:RNT196677 RXO196677:RXP196677 SHK196677:SHL196677 SRG196677:SRH196677 TBC196677:TBD196677 TKY196677:TKZ196677 TUU196677:TUV196677 UEQ196677:UER196677 UOM196677:UON196677 UYI196677:UYJ196677 VIE196677:VIF196677 VSA196677:VSB196677 WBW196677:WBX196677 WLS196677:WLT196677 WVO196677:WVP196677 G196686 JC196686 SY196686 ACU196686 AMQ196686 AWM196686 BGI196686 BQE196686 CAA196686 CJW196686 CTS196686 DDO196686 DNK196686 DXG196686 EHC196686 EQY196686 FAU196686 FKQ196686 FUM196686 GEI196686 GOE196686 GYA196686 HHW196686 HRS196686 IBO196686 ILK196686 IVG196686 JFC196686 JOY196686 JYU196686 KIQ196686 KSM196686 LCI196686 LME196686 LWA196686 MFW196686 MPS196686 MZO196686 NJK196686 NTG196686 ODC196686 OMY196686 OWU196686 PGQ196686 PQM196686 QAI196686 QKE196686 QUA196686 RDW196686 RNS196686 RXO196686 SHK196686 SRG196686 TBC196686 TKY196686 TUU196686 UEQ196686 UOM196686 UYI196686 VIE196686 VSA196686 WBW196686 WLS196686 WVO196686 CT196701:CU196701 CZ196701 DF196701 DI196701 DX196701 EP196701:EQ196701 ES196701:ET196701 EV196701 FE196701:FF196701 FT196701 FW196701 FZ196701 MP196701:MQ196701 MV196701 NB196701 NE196701 NT196701 OL196701:OM196701 OO196701:OP196701 OR196701 PA196701:PB196701 PP196701 PS196701 PV196701 WL196701:WM196701 WR196701 WX196701 XA196701 XP196701 YH196701:YI196701 YK196701:YL196701 YN196701 YW196701:YX196701 ZL196701 ZO196701 ZR196701 AGH196701:AGI196701 AGN196701 AGT196701 AGW196701 AHL196701 AID196701:AIE196701 AIG196701:AIH196701 AIJ196701 AIS196701:AIT196701 AJH196701 AJK196701 AJN196701 AQD196701:AQE196701 AQJ196701 AQP196701 AQS196701 ARH196701 ARZ196701:ASA196701 ASC196701:ASD196701 ASF196701 ASO196701:ASP196701 ATD196701 ATG196701 ATJ196701 AZZ196701:BAA196701 BAF196701 BAL196701 BAO196701 BBD196701 BBV196701:BBW196701 BBY196701:BBZ196701 BCB196701 BCK196701:BCL196701 BCZ196701 BDC196701 BDF196701 BJV196701:BJW196701 BKB196701 BKH196701 BKK196701 BKZ196701 BLR196701:BLS196701 BLU196701:BLV196701 BLX196701 BMG196701:BMH196701 BMV196701 BMY196701 BNB196701 BTR196701:BTS196701 BTX196701 BUD196701 BUG196701 BUV196701 BVN196701:BVO196701 BVQ196701:BVR196701 BVT196701 BWC196701:BWD196701 BWR196701 BWU196701 BWX196701 CDN196701:CDO196701 CDT196701 CDZ196701 CEC196701 CER196701 CFJ196701:CFK196701 CFM196701:CFN196701 CFP196701 CFY196701:CFZ196701 CGN196701 CGQ196701 CGT196701 CNJ196701:CNK196701 CNP196701 CNV196701 CNY196701 CON196701 CPF196701:CPG196701 CPI196701:CPJ196701 CPL196701 CPU196701:CPV196701 CQJ196701 CQM196701 CQP196701 CXF196701:CXG196701 CXL196701 CXR196701 CXU196701 CYJ196701 CZB196701:CZC196701 CZE196701:CZF196701 CZH196701 CZQ196701:CZR196701 DAF196701 DAI196701 DAL196701 DHB196701:DHC196701 DHH196701 DHN196701 DHQ196701 DIF196701 DIX196701:DIY196701 DJA196701:DJB196701 DJD196701 DJM196701:DJN196701 DKB196701 DKE196701 DKH196701 DQX196701:DQY196701 DRD196701 DRJ196701 DRM196701 DSB196701 DST196701:DSU196701 DSW196701:DSX196701 DSZ196701 DTI196701:DTJ196701 DTX196701 DUA196701 DUD196701 EAT196701:EAU196701 EAZ196701 EBF196701 EBI196701 EBX196701 ECP196701:ECQ196701 ECS196701:ECT196701 ECV196701 EDE196701:EDF196701 EDT196701 EDW196701 EDZ196701 EKP196701:EKQ196701 EKV196701 ELB196701 ELE196701 ELT196701 EML196701:EMM196701 EMO196701:EMP196701 EMR196701 ENA196701:ENB196701 ENP196701 ENS196701 ENV196701 EUL196701:EUM196701 EUR196701 EUX196701 EVA196701 EVP196701 EWH196701:EWI196701 EWK196701:EWL196701 EWN196701 EWW196701:EWX196701 EXL196701 EXO196701 EXR196701 FEH196701:FEI196701 FEN196701 FET196701 FEW196701 FFL196701 FGD196701:FGE196701 FGG196701:FGH196701 FGJ196701 FGS196701:FGT196701 FHH196701 FHK196701 FHN196701 FOD196701:FOE196701 FOJ196701 FOP196701 FOS196701 FPH196701 FPZ196701:FQA196701 FQC196701:FQD196701 FQF196701 FQO196701:FQP196701 FRD196701 FRG196701 FRJ196701 FXZ196701:FYA196701 FYF196701 FYL196701 FYO196701 FZD196701 FZV196701:FZW196701 FZY196701:FZZ196701 GAB196701 GAK196701:GAL196701 GAZ196701 GBC196701 GBF196701 GHV196701:GHW196701 GIB196701 GIH196701 GIK196701 GIZ196701 GJR196701:GJS196701 GJU196701:GJV196701 GJX196701 GKG196701:GKH196701 GKV196701 GKY196701 GLB196701 GRR196701:GRS196701 GRX196701 GSD196701 GSG196701 GSV196701 GTN196701:GTO196701 GTQ196701:GTR196701 GTT196701 GUC196701:GUD196701 GUR196701 GUU196701 GUX196701 HBN196701:HBO196701 HBT196701 HBZ196701 HCC196701 HCR196701 HDJ196701:HDK196701 HDM196701:HDN196701 HDP196701 HDY196701:HDZ196701 HEN196701 HEQ196701 HET196701 HLJ196701:HLK196701 HLP196701 HLV196701 HLY196701 HMN196701 HNF196701:HNG196701 HNI196701:HNJ196701 HNL196701 HNU196701:HNV196701 HOJ196701 HOM196701 HOP196701 HVF196701:HVG196701 HVL196701 HVR196701 HVU196701 HWJ196701 HXB196701:HXC196701 HXE196701:HXF196701 HXH196701 HXQ196701:HXR196701 HYF196701 HYI196701 HYL196701 IFB196701:IFC196701 IFH196701 IFN196701 IFQ196701 IGF196701 IGX196701:IGY196701 IHA196701:IHB196701 IHD196701 IHM196701:IHN196701 IIB196701 IIE196701 IIH196701 IOX196701:IOY196701 IPD196701 IPJ196701 IPM196701 IQB196701 IQT196701:IQU196701 IQW196701:IQX196701 IQZ196701 IRI196701:IRJ196701 IRX196701 ISA196701 ISD196701 IYT196701:IYU196701 IYZ196701 IZF196701 IZI196701 IZX196701 JAP196701:JAQ196701 JAS196701:JAT196701 JAV196701 JBE196701:JBF196701 JBT196701 JBW196701 JBZ196701 JIP196701:JIQ196701 JIV196701 JJB196701 JJE196701 JJT196701 JKL196701:JKM196701 JKO196701:JKP196701 JKR196701 JLA196701:JLB196701 JLP196701 JLS196701 JLV196701 JSL196701:JSM196701 JSR196701 JSX196701 JTA196701 JTP196701 JUH196701:JUI196701 JUK196701:JUL196701 JUN196701 JUW196701:JUX196701 JVL196701 JVO196701 JVR196701 KCH196701:KCI196701 KCN196701 KCT196701 KCW196701 KDL196701 KED196701:KEE196701 KEG196701:KEH196701 KEJ196701 KES196701:KET196701 KFH196701 KFK196701 KFN196701 KMD196701:KME196701 KMJ196701 KMP196701 KMS196701 KNH196701 KNZ196701:KOA196701 KOC196701:KOD196701 KOF196701 KOO196701:KOP196701 KPD196701 KPG196701 KPJ196701 KVZ196701:KWA196701 KWF196701 KWL196701 KWO196701 KXD196701 KXV196701:KXW196701 KXY196701:KXZ196701 KYB196701 KYK196701:KYL196701 KYZ196701 KZC196701 KZF196701 LFV196701:LFW196701 LGB196701 LGH196701 LGK196701 LGZ196701 LHR196701:LHS196701 LHU196701:LHV196701 LHX196701 LIG196701:LIH196701 LIV196701 LIY196701 LJB196701 LPR196701:LPS196701 LPX196701 LQD196701 LQG196701 LQV196701 LRN196701:LRO196701 LRQ196701:LRR196701 LRT196701 LSC196701:LSD196701 LSR196701 LSU196701 LSX196701 LZN196701:LZO196701 LZT196701 LZZ196701 MAC196701 MAR196701 MBJ196701:MBK196701 MBM196701:MBN196701 MBP196701 MBY196701:MBZ196701 MCN196701 MCQ196701 MCT196701 MJJ196701:MJK196701 MJP196701 MJV196701 MJY196701 MKN196701 MLF196701:MLG196701 MLI196701:MLJ196701 MLL196701 MLU196701:MLV196701 MMJ196701 MMM196701 MMP196701 MTF196701:MTG196701 MTL196701 MTR196701 MTU196701 MUJ196701 MVB196701:MVC196701 MVE196701:MVF196701 MVH196701 MVQ196701:MVR196701 MWF196701 MWI196701 MWL196701 NDB196701:NDC196701 NDH196701 NDN196701 NDQ196701 NEF196701 NEX196701:NEY196701 NFA196701:NFB196701 NFD196701 NFM196701:NFN196701 NGB196701 NGE196701 NGH196701 NMX196701:NMY196701 NND196701 NNJ196701 NNM196701 NOB196701 NOT196701:NOU196701 NOW196701:NOX196701 NOZ196701 NPI196701:NPJ196701 NPX196701 NQA196701 NQD196701 NWT196701:NWU196701 NWZ196701 NXF196701 NXI196701 NXX196701 NYP196701:NYQ196701 NYS196701:NYT196701 NYV196701 NZE196701:NZF196701 NZT196701 NZW196701 NZZ196701 OGP196701:OGQ196701 OGV196701 OHB196701 OHE196701 OHT196701 OIL196701:OIM196701 OIO196701:OIP196701 OIR196701 OJA196701:OJB196701 OJP196701 OJS196701 OJV196701 OQL196701:OQM196701 OQR196701 OQX196701 ORA196701 ORP196701 OSH196701:OSI196701 OSK196701:OSL196701 OSN196701 OSW196701:OSX196701 OTL196701 OTO196701 OTR196701 PAH196701:PAI196701 PAN196701 PAT196701 PAW196701 PBL196701 PCD196701:PCE196701 PCG196701:PCH196701 PCJ196701 PCS196701:PCT196701 PDH196701 PDK196701 PDN196701 PKD196701:PKE196701 PKJ196701 PKP196701 PKS196701 PLH196701 PLZ196701:PMA196701 PMC196701:PMD196701 PMF196701 PMO196701:PMP196701 PND196701 PNG196701 PNJ196701 PTZ196701:PUA196701 PUF196701 PUL196701 PUO196701 PVD196701 PVV196701:PVW196701 PVY196701:PVZ196701 PWB196701 PWK196701:PWL196701 PWZ196701 PXC196701 PXF196701 QDV196701:QDW196701 QEB196701 QEH196701 QEK196701 QEZ196701 QFR196701:QFS196701 QFU196701:QFV196701 QFX196701 QGG196701:QGH196701 QGV196701 QGY196701 QHB196701 QNR196701:QNS196701 QNX196701 QOD196701 QOG196701 QOV196701 QPN196701:QPO196701 QPQ196701:QPR196701 QPT196701 QQC196701:QQD196701 QQR196701 QQU196701 QQX196701 QXN196701:QXO196701 QXT196701 QXZ196701 QYC196701 QYR196701 QZJ196701:QZK196701 QZM196701:QZN196701 QZP196701 QZY196701:QZZ196701 RAN196701 RAQ196701 RAT196701 RHJ196701:RHK196701 RHP196701 RHV196701 RHY196701 RIN196701 RJF196701:RJG196701 RJI196701:RJJ196701 RJL196701 RJU196701:RJV196701 RKJ196701 RKM196701 RKP196701 RRF196701:RRG196701 RRL196701 RRR196701 RRU196701 RSJ196701 RTB196701:RTC196701 RTE196701:RTF196701 RTH196701 RTQ196701:RTR196701 RUF196701 RUI196701 RUL196701 SBB196701:SBC196701 SBH196701 SBN196701 SBQ196701 SCF196701 SCX196701:SCY196701 SDA196701:SDB196701 SDD196701 SDM196701:SDN196701 SEB196701 SEE196701 SEH196701 SKX196701:SKY196701 SLD196701 SLJ196701 SLM196701 SMB196701 SMT196701:SMU196701 SMW196701:SMX196701 SMZ196701 SNI196701:SNJ196701 SNX196701 SOA196701 SOD196701 SUT196701:SUU196701 SUZ196701 SVF196701 SVI196701 SVX196701 SWP196701:SWQ196701 SWS196701:SWT196701 SWV196701 SXE196701:SXF196701 SXT196701 SXW196701 SXZ196701 TEP196701:TEQ196701 TEV196701 TFB196701 TFE196701 TFT196701 TGL196701:TGM196701 TGO196701:TGP196701 TGR196701 THA196701:THB196701 THP196701 THS196701 THV196701 TOL196701:TOM196701 TOR196701 TOX196701 TPA196701 TPP196701 TQH196701:TQI196701 TQK196701:TQL196701 TQN196701 TQW196701:TQX196701 TRL196701 TRO196701 TRR196701 TYH196701:TYI196701 TYN196701 TYT196701 TYW196701 TZL196701 UAD196701:UAE196701 UAG196701:UAH196701 UAJ196701 UAS196701:UAT196701 UBH196701 UBK196701 UBN196701 UID196701:UIE196701 UIJ196701 UIP196701 UIS196701 UJH196701 UJZ196701:UKA196701 UKC196701:UKD196701 UKF196701 UKO196701:UKP196701 ULD196701 ULG196701 ULJ196701 URZ196701:USA196701 USF196701 USL196701 USO196701 UTD196701 UTV196701:UTW196701 UTY196701:UTZ196701 UUB196701 UUK196701:UUL196701 UUZ196701 UVC196701 UVF196701 VBV196701:VBW196701 VCB196701 VCH196701 VCK196701 VCZ196701 VDR196701:VDS196701 VDU196701:VDV196701 VDX196701 VEG196701:VEH196701 VEV196701 VEY196701 VFB196701 VLR196701:VLS196701 VLX196701 VMD196701 VMG196701 VMV196701 VNN196701:VNO196701 VNQ196701:VNR196701 VNT196701 VOC196701:VOD196701 VOR196701 VOU196701 VOX196701 VVN196701:VVO196701 VVT196701 VVZ196701 VWC196701 VWR196701 VXJ196701:VXK196701 VXM196701:VXN196701 VXP196701 VXY196701:VXZ196701 VYN196701 VYQ196701 VYT196701 WFJ196701:WFK196701 WFP196701 WFV196701 WFY196701 WGN196701 WHF196701:WHG196701 WHI196701:WHJ196701 WHL196701 WHU196701:WHV196701 WIJ196701 WIM196701 WIP196701 WPF196701:WPG196701 WPL196701 WPR196701 WPU196701 WQJ196701 WRB196701:WRC196701 WRE196701:WRF196701 WRH196701 WRQ196701:WRR196701 WSF196701 WSI196701 WSL196701 WZB196701:WZC196701 WZH196701 WZN196701 WZQ196701 XAF196701 XAX196701:XAY196701 XBA196701:XBB196701 XBD196701 XBM196701:XBN196701 XCB196701 XCE196701 XCH196701 G262190:H262190 JC262190:JD262190 SY262190:SZ262190 ACU262190:ACV262190 AMQ262190:AMR262190 AWM262190:AWN262190 BGI262190:BGJ262190 BQE262190:BQF262190 CAA262190:CAB262190 CJW262190:CJX262190 CTS262190:CTT262190 DDO262190:DDP262190 DNK262190:DNL262190 DXG262190:DXH262190 EHC262190:EHD262190 EQY262190:EQZ262190 FAU262190:FAV262190 FKQ262190:FKR262190 FUM262190:FUN262190 GEI262190:GEJ262190 GOE262190:GOF262190 GYA262190:GYB262190 HHW262190:HHX262190 HRS262190:HRT262190 IBO262190:IBP262190 ILK262190:ILL262190 IVG262190:IVH262190 JFC262190:JFD262190 JOY262190:JOZ262190 JYU262190:JYV262190 KIQ262190:KIR262190 KSM262190:KSN262190 LCI262190:LCJ262190 LME262190:LMF262190 LWA262190:LWB262190 MFW262190:MFX262190 MPS262190:MPT262190 MZO262190:MZP262190 NJK262190:NJL262190 NTG262190:NTH262190 ODC262190:ODD262190 OMY262190:OMZ262190 OWU262190:OWV262190 PGQ262190:PGR262190 PQM262190:PQN262190 QAI262190:QAJ262190 QKE262190:QKF262190 QUA262190:QUB262190 RDW262190:RDX262190 RNS262190:RNT262190 RXO262190:RXP262190 SHK262190:SHL262190 SRG262190:SRH262190 TBC262190:TBD262190 TKY262190:TKZ262190 TUU262190:TUV262190 UEQ262190:UER262190 UOM262190:UON262190 UYI262190:UYJ262190 VIE262190:VIF262190 VSA262190:VSB262190 WBW262190:WBX262190 WLS262190:WLT262190 WVO262190:WVP262190 G262192 JC262192 SY262192 ACU262192 AMQ262192 AWM262192 BGI262192 BQE262192 CAA262192 CJW262192 CTS262192 DDO262192 DNK262192 DXG262192 EHC262192 EQY262192 FAU262192 FKQ262192 FUM262192 GEI262192 GOE262192 GYA262192 HHW262192 HRS262192 IBO262192 ILK262192 IVG262192 JFC262192 JOY262192 JYU262192 KIQ262192 KSM262192 LCI262192 LME262192 LWA262192 MFW262192 MPS262192 MZO262192 NJK262192 NTG262192 ODC262192 OMY262192 OWU262192 PGQ262192 PQM262192 QAI262192 QKE262192 QUA262192 RDW262192 RNS262192 RXO262192 SHK262192 SRG262192 TBC262192 TKY262192 TUU262192 UEQ262192 UOM262192 UYI262192 VIE262192 VSA262192 WBW262192 WLS262192 WVO262192 G262200 JC262200 SY262200 ACU262200 AMQ262200 AWM262200 BGI262200 BQE262200 CAA262200 CJW262200 CTS262200 DDO262200 DNK262200 DXG262200 EHC262200 EQY262200 FAU262200 FKQ262200 FUM262200 GEI262200 GOE262200 GYA262200 HHW262200 HRS262200 IBO262200 ILK262200 IVG262200 JFC262200 JOY262200 JYU262200 KIQ262200 KSM262200 LCI262200 LME262200 LWA262200 MFW262200 MPS262200 MZO262200 NJK262200 NTG262200 ODC262200 OMY262200 OWU262200 PGQ262200 PQM262200 QAI262200 QKE262200 QUA262200 RDW262200 RNS262200 RXO262200 SHK262200 SRG262200 TBC262200 TKY262200 TUU262200 UEQ262200 UOM262200 UYI262200 VIE262200 VSA262200 WBW262200 WLS262200 WVO262200 G262213:H262213 JC262213:JD262213 SY262213:SZ262213 ACU262213:ACV262213 AMQ262213:AMR262213 AWM262213:AWN262213 BGI262213:BGJ262213 BQE262213:BQF262213 CAA262213:CAB262213 CJW262213:CJX262213 CTS262213:CTT262213 DDO262213:DDP262213 DNK262213:DNL262213 DXG262213:DXH262213 EHC262213:EHD262213 EQY262213:EQZ262213 FAU262213:FAV262213 FKQ262213:FKR262213 FUM262213:FUN262213 GEI262213:GEJ262213 GOE262213:GOF262213 GYA262213:GYB262213 HHW262213:HHX262213 HRS262213:HRT262213 IBO262213:IBP262213 ILK262213:ILL262213 IVG262213:IVH262213 JFC262213:JFD262213 JOY262213:JOZ262213 JYU262213:JYV262213 KIQ262213:KIR262213 KSM262213:KSN262213 LCI262213:LCJ262213 LME262213:LMF262213 LWA262213:LWB262213 MFW262213:MFX262213 MPS262213:MPT262213 MZO262213:MZP262213 NJK262213:NJL262213 NTG262213:NTH262213 ODC262213:ODD262213 OMY262213:OMZ262213 OWU262213:OWV262213 PGQ262213:PGR262213 PQM262213:PQN262213 QAI262213:QAJ262213 QKE262213:QKF262213 QUA262213:QUB262213 RDW262213:RDX262213 RNS262213:RNT262213 RXO262213:RXP262213 SHK262213:SHL262213 SRG262213:SRH262213 TBC262213:TBD262213 TKY262213:TKZ262213 TUU262213:TUV262213 UEQ262213:UER262213 UOM262213:UON262213 UYI262213:UYJ262213 VIE262213:VIF262213 VSA262213:VSB262213 WBW262213:WBX262213 WLS262213:WLT262213 WVO262213:WVP262213 G262222 JC262222 SY262222 ACU262222 AMQ262222 AWM262222 BGI262222 BQE262222 CAA262222 CJW262222 CTS262222 DDO262222 DNK262222 DXG262222 EHC262222 EQY262222 FAU262222 FKQ262222 FUM262222 GEI262222 GOE262222 GYA262222 HHW262222 HRS262222 IBO262222 ILK262222 IVG262222 JFC262222 JOY262222 JYU262222 KIQ262222 KSM262222 LCI262222 LME262222 LWA262222 MFW262222 MPS262222 MZO262222 NJK262222 NTG262222 ODC262222 OMY262222 OWU262222 PGQ262222 PQM262222 QAI262222 QKE262222 QUA262222 RDW262222 RNS262222 RXO262222 SHK262222 SRG262222 TBC262222 TKY262222 TUU262222 UEQ262222 UOM262222 UYI262222 VIE262222 VSA262222 WBW262222 WLS262222 WVO262222 CT262237:CU262237 CZ262237 DF262237 DI262237 DX262237 EP262237:EQ262237 ES262237:ET262237 EV262237 FE262237:FF262237 FT262237 FW262237 FZ262237 MP262237:MQ262237 MV262237 NB262237 NE262237 NT262237 OL262237:OM262237 OO262237:OP262237 OR262237 PA262237:PB262237 PP262237 PS262237 PV262237 WL262237:WM262237 WR262237 WX262237 XA262237 XP262237 YH262237:YI262237 YK262237:YL262237 YN262237 YW262237:YX262237 ZL262237 ZO262237 ZR262237 AGH262237:AGI262237 AGN262237 AGT262237 AGW262237 AHL262237 AID262237:AIE262237 AIG262237:AIH262237 AIJ262237 AIS262237:AIT262237 AJH262237 AJK262237 AJN262237 AQD262237:AQE262237 AQJ262237 AQP262237 AQS262237 ARH262237 ARZ262237:ASA262237 ASC262237:ASD262237 ASF262237 ASO262237:ASP262237 ATD262237 ATG262237 ATJ262237 AZZ262237:BAA262237 BAF262237 BAL262237 BAO262237 BBD262237 BBV262237:BBW262237 BBY262237:BBZ262237 BCB262237 BCK262237:BCL262237 BCZ262237 BDC262237 BDF262237 BJV262237:BJW262237 BKB262237 BKH262237 BKK262237 BKZ262237 BLR262237:BLS262237 BLU262237:BLV262237 BLX262237 BMG262237:BMH262237 BMV262237 BMY262237 BNB262237 BTR262237:BTS262237 BTX262237 BUD262237 BUG262237 BUV262237 BVN262237:BVO262237 BVQ262237:BVR262237 BVT262237 BWC262237:BWD262237 BWR262237 BWU262237 BWX262237 CDN262237:CDO262237 CDT262237 CDZ262237 CEC262237 CER262237 CFJ262237:CFK262237 CFM262237:CFN262237 CFP262237 CFY262237:CFZ262237 CGN262237 CGQ262237 CGT262237 CNJ262237:CNK262237 CNP262237 CNV262237 CNY262237 CON262237 CPF262237:CPG262237 CPI262237:CPJ262237 CPL262237 CPU262237:CPV262237 CQJ262237 CQM262237 CQP262237 CXF262237:CXG262237 CXL262237 CXR262237 CXU262237 CYJ262237 CZB262237:CZC262237 CZE262237:CZF262237 CZH262237 CZQ262237:CZR262237 DAF262237 DAI262237 DAL262237 DHB262237:DHC262237 DHH262237 DHN262237 DHQ262237 DIF262237 DIX262237:DIY262237 DJA262237:DJB262237 DJD262237 DJM262237:DJN262237 DKB262237 DKE262237 DKH262237 DQX262237:DQY262237 DRD262237 DRJ262237 DRM262237 DSB262237 DST262237:DSU262237 DSW262237:DSX262237 DSZ262237 DTI262237:DTJ262237 DTX262237 DUA262237 DUD262237 EAT262237:EAU262237 EAZ262237 EBF262237 EBI262237 EBX262237 ECP262237:ECQ262237 ECS262237:ECT262237 ECV262237 EDE262237:EDF262237 EDT262237 EDW262237 EDZ262237 EKP262237:EKQ262237 EKV262237 ELB262237 ELE262237 ELT262237 EML262237:EMM262237 EMO262237:EMP262237 EMR262237 ENA262237:ENB262237 ENP262237 ENS262237 ENV262237 EUL262237:EUM262237 EUR262237 EUX262237 EVA262237 EVP262237 EWH262237:EWI262237 EWK262237:EWL262237 EWN262237 EWW262237:EWX262237 EXL262237 EXO262237 EXR262237 FEH262237:FEI262237 FEN262237 FET262237 FEW262237 FFL262237 FGD262237:FGE262237 FGG262237:FGH262237 FGJ262237 FGS262237:FGT262237 FHH262237 FHK262237 FHN262237 FOD262237:FOE262237 FOJ262237 FOP262237 FOS262237 FPH262237 FPZ262237:FQA262237 FQC262237:FQD262237 FQF262237 FQO262237:FQP262237 FRD262237 FRG262237 FRJ262237 FXZ262237:FYA262237 FYF262237 FYL262237 FYO262237 FZD262237 FZV262237:FZW262237 FZY262237:FZZ262237 GAB262237 GAK262237:GAL262237 GAZ262237 GBC262237 GBF262237 GHV262237:GHW262237 GIB262237 GIH262237 GIK262237 GIZ262237 GJR262237:GJS262237 GJU262237:GJV262237 GJX262237 GKG262237:GKH262237 GKV262237 GKY262237 GLB262237 GRR262237:GRS262237 GRX262237 GSD262237 GSG262237 GSV262237 GTN262237:GTO262237 GTQ262237:GTR262237 GTT262237 GUC262237:GUD262237 GUR262237 GUU262237 GUX262237 HBN262237:HBO262237 HBT262237 HBZ262237 HCC262237 HCR262237 HDJ262237:HDK262237 HDM262237:HDN262237 HDP262237 HDY262237:HDZ262237 HEN262237 HEQ262237 HET262237 HLJ262237:HLK262237 HLP262237 HLV262237 HLY262237 HMN262237 HNF262237:HNG262237 HNI262237:HNJ262237 HNL262237 HNU262237:HNV262237 HOJ262237 HOM262237 HOP262237 HVF262237:HVG262237 HVL262237 HVR262237 HVU262237 HWJ262237 HXB262237:HXC262237 HXE262237:HXF262237 HXH262237 HXQ262237:HXR262237 HYF262237 HYI262237 HYL262237 IFB262237:IFC262237 IFH262237 IFN262237 IFQ262237 IGF262237 IGX262237:IGY262237 IHA262237:IHB262237 IHD262237 IHM262237:IHN262237 IIB262237 IIE262237 IIH262237 IOX262237:IOY262237 IPD262237 IPJ262237 IPM262237 IQB262237 IQT262237:IQU262237 IQW262237:IQX262237 IQZ262237 IRI262237:IRJ262237 IRX262237 ISA262237 ISD262237 IYT262237:IYU262237 IYZ262237 IZF262237 IZI262237 IZX262237 JAP262237:JAQ262237 JAS262237:JAT262237 JAV262237 JBE262237:JBF262237 JBT262237 JBW262237 JBZ262237 JIP262237:JIQ262237 JIV262237 JJB262237 JJE262237 JJT262237 JKL262237:JKM262237 JKO262237:JKP262237 JKR262237 JLA262237:JLB262237 JLP262237 JLS262237 JLV262237 JSL262237:JSM262237 JSR262237 JSX262237 JTA262237 JTP262237 JUH262237:JUI262237 JUK262237:JUL262237 JUN262237 JUW262237:JUX262237 JVL262237 JVO262237 JVR262237 KCH262237:KCI262237 KCN262237 KCT262237 KCW262237 KDL262237 KED262237:KEE262237 KEG262237:KEH262237 KEJ262237 KES262237:KET262237 KFH262237 KFK262237 KFN262237 KMD262237:KME262237 KMJ262237 KMP262237 KMS262237 KNH262237 KNZ262237:KOA262237 KOC262237:KOD262237 KOF262237 KOO262237:KOP262237 KPD262237 KPG262237 KPJ262237 KVZ262237:KWA262237 KWF262237 KWL262237 KWO262237 KXD262237 KXV262237:KXW262237 KXY262237:KXZ262237 KYB262237 KYK262237:KYL262237 KYZ262237 KZC262237 KZF262237 LFV262237:LFW262237 LGB262237 LGH262237 LGK262237 LGZ262237 LHR262237:LHS262237 LHU262237:LHV262237 LHX262237 LIG262237:LIH262237 LIV262237 LIY262237 LJB262237 LPR262237:LPS262237 LPX262237 LQD262237 LQG262237 LQV262237 LRN262237:LRO262237 LRQ262237:LRR262237 LRT262237 LSC262237:LSD262237 LSR262237 LSU262237 LSX262237 LZN262237:LZO262237 LZT262237 LZZ262237 MAC262237 MAR262237 MBJ262237:MBK262237 MBM262237:MBN262237 MBP262237 MBY262237:MBZ262237 MCN262237 MCQ262237 MCT262237 MJJ262237:MJK262237 MJP262237 MJV262237 MJY262237 MKN262237 MLF262237:MLG262237 MLI262237:MLJ262237 MLL262237 MLU262237:MLV262237 MMJ262237 MMM262237 MMP262237 MTF262237:MTG262237 MTL262237 MTR262237 MTU262237 MUJ262237 MVB262237:MVC262237 MVE262237:MVF262237 MVH262237 MVQ262237:MVR262237 MWF262237 MWI262237 MWL262237 NDB262237:NDC262237 NDH262237 NDN262237 NDQ262237 NEF262237 NEX262237:NEY262237 NFA262237:NFB262237 NFD262237 NFM262237:NFN262237 NGB262237 NGE262237 NGH262237 NMX262237:NMY262237 NND262237 NNJ262237 NNM262237 NOB262237 NOT262237:NOU262237 NOW262237:NOX262237 NOZ262237 NPI262237:NPJ262237 NPX262237 NQA262237 NQD262237 NWT262237:NWU262237 NWZ262237 NXF262237 NXI262237 NXX262237 NYP262237:NYQ262237 NYS262237:NYT262237 NYV262237 NZE262237:NZF262237 NZT262237 NZW262237 NZZ262237 OGP262237:OGQ262237 OGV262237 OHB262237 OHE262237 OHT262237 OIL262237:OIM262237 OIO262237:OIP262237 OIR262237 OJA262237:OJB262237 OJP262237 OJS262237 OJV262237 OQL262237:OQM262237 OQR262237 OQX262237 ORA262237 ORP262237 OSH262237:OSI262237 OSK262237:OSL262237 OSN262237 OSW262237:OSX262237 OTL262237 OTO262237 OTR262237 PAH262237:PAI262237 PAN262237 PAT262237 PAW262237 PBL262237 PCD262237:PCE262237 PCG262237:PCH262237 PCJ262237 PCS262237:PCT262237 PDH262237 PDK262237 PDN262237 PKD262237:PKE262237 PKJ262237 PKP262237 PKS262237 PLH262237 PLZ262237:PMA262237 PMC262237:PMD262237 PMF262237 PMO262237:PMP262237 PND262237 PNG262237 PNJ262237 PTZ262237:PUA262237 PUF262237 PUL262237 PUO262237 PVD262237 PVV262237:PVW262237 PVY262237:PVZ262237 PWB262237 PWK262237:PWL262237 PWZ262237 PXC262237 PXF262237 QDV262237:QDW262237 QEB262237 QEH262237 QEK262237 QEZ262237 QFR262237:QFS262237 QFU262237:QFV262237 QFX262237 QGG262237:QGH262237 QGV262237 QGY262237 QHB262237 QNR262237:QNS262237 QNX262237 QOD262237 QOG262237 QOV262237 QPN262237:QPO262237 QPQ262237:QPR262237 QPT262237 QQC262237:QQD262237 QQR262237 QQU262237 QQX262237 QXN262237:QXO262237 QXT262237 QXZ262237 QYC262237 QYR262237 QZJ262237:QZK262237 QZM262237:QZN262237 QZP262237 QZY262237:QZZ262237 RAN262237 RAQ262237 RAT262237 RHJ262237:RHK262237 RHP262237 RHV262237 RHY262237 RIN262237 RJF262237:RJG262237 RJI262237:RJJ262237 RJL262237 RJU262237:RJV262237 RKJ262237 RKM262237 RKP262237 RRF262237:RRG262237 RRL262237 RRR262237 RRU262237 RSJ262237 RTB262237:RTC262237 RTE262237:RTF262237 RTH262237 RTQ262237:RTR262237 RUF262237 RUI262237 RUL262237 SBB262237:SBC262237 SBH262237 SBN262237 SBQ262237 SCF262237 SCX262237:SCY262237 SDA262237:SDB262237 SDD262237 SDM262237:SDN262237 SEB262237 SEE262237 SEH262237 SKX262237:SKY262237 SLD262237 SLJ262237 SLM262237 SMB262237 SMT262237:SMU262237 SMW262237:SMX262237 SMZ262237 SNI262237:SNJ262237 SNX262237 SOA262237 SOD262237 SUT262237:SUU262237 SUZ262237 SVF262237 SVI262237 SVX262237 SWP262237:SWQ262237 SWS262237:SWT262237 SWV262237 SXE262237:SXF262237 SXT262237 SXW262237 SXZ262237 TEP262237:TEQ262237 TEV262237 TFB262237 TFE262237 TFT262237 TGL262237:TGM262237 TGO262237:TGP262237 TGR262237 THA262237:THB262237 THP262237 THS262237 THV262237 TOL262237:TOM262237 TOR262237 TOX262237 TPA262237 TPP262237 TQH262237:TQI262237 TQK262237:TQL262237 TQN262237 TQW262237:TQX262237 TRL262237 TRO262237 TRR262237 TYH262237:TYI262237 TYN262237 TYT262237 TYW262237 TZL262237 UAD262237:UAE262237 UAG262237:UAH262237 UAJ262237 UAS262237:UAT262237 UBH262237 UBK262237 UBN262237 UID262237:UIE262237 UIJ262237 UIP262237 UIS262237 UJH262237 UJZ262237:UKA262237 UKC262237:UKD262237 UKF262237 UKO262237:UKP262237 ULD262237 ULG262237 ULJ262237 URZ262237:USA262237 USF262237 USL262237 USO262237 UTD262237 UTV262237:UTW262237 UTY262237:UTZ262237 UUB262237 UUK262237:UUL262237 UUZ262237 UVC262237 UVF262237 VBV262237:VBW262237 VCB262237 VCH262237 VCK262237 VCZ262237 VDR262237:VDS262237 VDU262237:VDV262237 VDX262237 VEG262237:VEH262237 VEV262237 VEY262237 VFB262237 VLR262237:VLS262237 VLX262237 VMD262237 VMG262237 VMV262237 VNN262237:VNO262237 VNQ262237:VNR262237 VNT262237 VOC262237:VOD262237 VOR262237 VOU262237 VOX262237 VVN262237:VVO262237 VVT262237 VVZ262237 VWC262237 VWR262237 VXJ262237:VXK262237 VXM262237:VXN262237 VXP262237 VXY262237:VXZ262237 VYN262237 VYQ262237 VYT262237 WFJ262237:WFK262237 WFP262237 WFV262237 WFY262237 WGN262237 WHF262237:WHG262237 WHI262237:WHJ262237 WHL262237 WHU262237:WHV262237 WIJ262237 WIM262237 WIP262237 WPF262237:WPG262237 WPL262237 WPR262237 WPU262237 WQJ262237 WRB262237:WRC262237 WRE262237:WRF262237 WRH262237 WRQ262237:WRR262237 WSF262237 WSI262237 WSL262237 WZB262237:WZC262237 WZH262237 WZN262237 WZQ262237 XAF262237 XAX262237:XAY262237 XBA262237:XBB262237 XBD262237 XBM262237:XBN262237 XCB262237 XCE262237 XCH262237 G327726:H327726 JC327726:JD327726 SY327726:SZ327726 ACU327726:ACV327726 AMQ327726:AMR327726 AWM327726:AWN327726 BGI327726:BGJ327726 BQE327726:BQF327726 CAA327726:CAB327726 CJW327726:CJX327726 CTS327726:CTT327726 DDO327726:DDP327726 DNK327726:DNL327726 DXG327726:DXH327726 EHC327726:EHD327726 EQY327726:EQZ327726 FAU327726:FAV327726 FKQ327726:FKR327726 FUM327726:FUN327726 GEI327726:GEJ327726 GOE327726:GOF327726 GYA327726:GYB327726 HHW327726:HHX327726 HRS327726:HRT327726 IBO327726:IBP327726 ILK327726:ILL327726 IVG327726:IVH327726 JFC327726:JFD327726 JOY327726:JOZ327726 JYU327726:JYV327726 KIQ327726:KIR327726 KSM327726:KSN327726 LCI327726:LCJ327726 LME327726:LMF327726 LWA327726:LWB327726 MFW327726:MFX327726 MPS327726:MPT327726 MZO327726:MZP327726 NJK327726:NJL327726 NTG327726:NTH327726 ODC327726:ODD327726 OMY327726:OMZ327726 OWU327726:OWV327726 PGQ327726:PGR327726 PQM327726:PQN327726 QAI327726:QAJ327726 QKE327726:QKF327726 QUA327726:QUB327726 RDW327726:RDX327726 RNS327726:RNT327726 RXO327726:RXP327726 SHK327726:SHL327726 SRG327726:SRH327726 TBC327726:TBD327726 TKY327726:TKZ327726 TUU327726:TUV327726 UEQ327726:UER327726 UOM327726:UON327726 UYI327726:UYJ327726 VIE327726:VIF327726 VSA327726:VSB327726 WBW327726:WBX327726 WLS327726:WLT327726 WVO327726:WVP327726 G327728 JC327728 SY327728 ACU327728 AMQ327728 AWM327728 BGI327728 BQE327728 CAA327728 CJW327728 CTS327728 DDO327728 DNK327728 DXG327728 EHC327728 EQY327728 FAU327728 FKQ327728 FUM327728 GEI327728 GOE327728 GYA327728 HHW327728 HRS327728 IBO327728 ILK327728 IVG327728 JFC327728 JOY327728 JYU327728 KIQ327728 KSM327728 LCI327728 LME327728 LWA327728 MFW327728 MPS327728 MZO327728 NJK327728 NTG327728 ODC327728 OMY327728 OWU327728 PGQ327728 PQM327728 QAI327728 QKE327728 QUA327728 RDW327728 RNS327728 RXO327728 SHK327728 SRG327728 TBC327728 TKY327728 TUU327728 UEQ327728 UOM327728 UYI327728 VIE327728 VSA327728 WBW327728 WLS327728 WVO327728 G327736 JC327736 SY327736 ACU327736 AMQ327736 AWM327736 BGI327736 BQE327736 CAA327736 CJW327736 CTS327736 DDO327736 DNK327736 DXG327736 EHC327736 EQY327736 FAU327736 FKQ327736 FUM327736 GEI327736 GOE327736 GYA327736 HHW327736 HRS327736 IBO327736 ILK327736 IVG327736 JFC327736 JOY327736 JYU327736 KIQ327736 KSM327736 LCI327736 LME327736 LWA327736 MFW327736 MPS327736 MZO327736 NJK327736 NTG327736 ODC327736 OMY327736 OWU327736 PGQ327736 PQM327736 QAI327736 QKE327736 QUA327736 RDW327736 RNS327736 RXO327736 SHK327736 SRG327736 TBC327736 TKY327736 TUU327736 UEQ327736 UOM327736 UYI327736 VIE327736 VSA327736 WBW327736 WLS327736 WVO327736 G327749:H327749 JC327749:JD327749 SY327749:SZ327749 ACU327749:ACV327749 AMQ327749:AMR327749 AWM327749:AWN327749 BGI327749:BGJ327749 BQE327749:BQF327749 CAA327749:CAB327749 CJW327749:CJX327749 CTS327749:CTT327749 DDO327749:DDP327749 DNK327749:DNL327749 DXG327749:DXH327749 EHC327749:EHD327749 EQY327749:EQZ327749 FAU327749:FAV327749 FKQ327749:FKR327749 FUM327749:FUN327749 GEI327749:GEJ327749 GOE327749:GOF327749 GYA327749:GYB327749 HHW327749:HHX327749 HRS327749:HRT327749 IBO327749:IBP327749 ILK327749:ILL327749 IVG327749:IVH327749 JFC327749:JFD327749 JOY327749:JOZ327749 JYU327749:JYV327749 KIQ327749:KIR327749 KSM327749:KSN327749 LCI327749:LCJ327749 LME327749:LMF327749 LWA327749:LWB327749 MFW327749:MFX327749 MPS327749:MPT327749 MZO327749:MZP327749 NJK327749:NJL327749 NTG327749:NTH327749 ODC327749:ODD327749 OMY327749:OMZ327749 OWU327749:OWV327749 PGQ327749:PGR327749 PQM327749:PQN327749 QAI327749:QAJ327749 QKE327749:QKF327749 QUA327749:QUB327749 RDW327749:RDX327749 RNS327749:RNT327749 RXO327749:RXP327749 SHK327749:SHL327749 SRG327749:SRH327749 TBC327749:TBD327749 TKY327749:TKZ327749 TUU327749:TUV327749 UEQ327749:UER327749 UOM327749:UON327749 UYI327749:UYJ327749 VIE327749:VIF327749 VSA327749:VSB327749 WBW327749:WBX327749 WLS327749:WLT327749 WVO327749:WVP327749 G327758 JC327758 SY327758 ACU327758 AMQ327758 AWM327758 BGI327758 BQE327758 CAA327758 CJW327758 CTS327758 DDO327758 DNK327758 DXG327758 EHC327758 EQY327758 FAU327758 FKQ327758 FUM327758 GEI327758 GOE327758 GYA327758 HHW327758 HRS327758 IBO327758 ILK327758 IVG327758 JFC327758 JOY327758 JYU327758 KIQ327758 KSM327758 LCI327758 LME327758 LWA327758 MFW327758 MPS327758 MZO327758 NJK327758 NTG327758 ODC327758 OMY327758 OWU327758 PGQ327758 PQM327758 QAI327758 QKE327758 QUA327758 RDW327758 RNS327758 RXO327758 SHK327758 SRG327758 TBC327758 TKY327758 TUU327758 UEQ327758 UOM327758 UYI327758 VIE327758 VSA327758 WBW327758 WLS327758 WVO327758 CT327773:CU327773 CZ327773 DF327773 DI327773 DX327773 EP327773:EQ327773 ES327773:ET327773 EV327773 FE327773:FF327773 FT327773 FW327773 FZ327773 MP327773:MQ327773 MV327773 NB327773 NE327773 NT327773 OL327773:OM327773 OO327773:OP327773 OR327773 PA327773:PB327773 PP327773 PS327773 PV327773 WL327773:WM327773 WR327773 WX327773 XA327773 XP327773 YH327773:YI327773 YK327773:YL327773 YN327773 YW327773:YX327773 ZL327773 ZO327773 ZR327773 AGH327773:AGI327773 AGN327773 AGT327773 AGW327773 AHL327773 AID327773:AIE327773 AIG327773:AIH327773 AIJ327773 AIS327773:AIT327773 AJH327773 AJK327773 AJN327773 AQD327773:AQE327773 AQJ327773 AQP327773 AQS327773 ARH327773 ARZ327773:ASA327773 ASC327773:ASD327773 ASF327773 ASO327773:ASP327773 ATD327773 ATG327773 ATJ327773 AZZ327773:BAA327773 BAF327773 BAL327773 BAO327773 BBD327773 BBV327773:BBW327773 BBY327773:BBZ327773 BCB327773 BCK327773:BCL327773 BCZ327773 BDC327773 BDF327773 BJV327773:BJW327773 BKB327773 BKH327773 BKK327773 BKZ327773 BLR327773:BLS327773 BLU327773:BLV327773 BLX327773 BMG327773:BMH327773 BMV327773 BMY327773 BNB327773 BTR327773:BTS327773 BTX327773 BUD327773 BUG327773 BUV327773 BVN327773:BVO327773 BVQ327773:BVR327773 BVT327773 BWC327773:BWD327773 BWR327773 BWU327773 BWX327773 CDN327773:CDO327773 CDT327773 CDZ327773 CEC327773 CER327773 CFJ327773:CFK327773 CFM327773:CFN327773 CFP327773 CFY327773:CFZ327773 CGN327773 CGQ327773 CGT327773 CNJ327773:CNK327773 CNP327773 CNV327773 CNY327773 CON327773 CPF327773:CPG327773 CPI327773:CPJ327773 CPL327773 CPU327773:CPV327773 CQJ327773 CQM327773 CQP327773 CXF327773:CXG327773 CXL327773 CXR327773 CXU327773 CYJ327773 CZB327773:CZC327773 CZE327773:CZF327773 CZH327773 CZQ327773:CZR327773 DAF327773 DAI327773 DAL327773 DHB327773:DHC327773 DHH327773 DHN327773 DHQ327773 DIF327773 DIX327773:DIY327773 DJA327773:DJB327773 DJD327773 DJM327773:DJN327773 DKB327773 DKE327773 DKH327773 DQX327773:DQY327773 DRD327773 DRJ327773 DRM327773 DSB327773 DST327773:DSU327773 DSW327773:DSX327773 DSZ327773 DTI327773:DTJ327773 DTX327773 DUA327773 DUD327773 EAT327773:EAU327773 EAZ327773 EBF327773 EBI327773 EBX327773 ECP327773:ECQ327773 ECS327773:ECT327773 ECV327773 EDE327773:EDF327773 EDT327773 EDW327773 EDZ327773 EKP327773:EKQ327773 EKV327773 ELB327773 ELE327773 ELT327773 EML327773:EMM327773 EMO327773:EMP327773 EMR327773 ENA327773:ENB327773 ENP327773 ENS327773 ENV327773 EUL327773:EUM327773 EUR327773 EUX327773 EVA327773 EVP327773 EWH327773:EWI327773 EWK327773:EWL327773 EWN327773 EWW327773:EWX327773 EXL327773 EXO327773 EXR327773 FEH327773:FEI327773 FEN327773 FET327773 FEW327773 FFL327773 FGD327773:FGE327773 FGG327773:FGH327773 FGJ327773 FGS327773:FGT327773 FHH327773 FHK327773 FHN327773 FOD327773:FOE327773 FOJ327773 FOP327773 FOS327773 FPH327773 FPZ327773:FQA327773 FQC327773:FQD327773 FQF327773 FQO327773:FQP327773 FRD327773 FRG327773 FRJ327773 FXZ327773:FYA327773 FYF327773 FYL327773 FYO327773 FZD327773 FZV327773:FZW327773 FZY327773:FZZ327773 GAB327773 GAK327773:GAL327773 GAZ327773 GBC327773 GBF327773 GHV327773:GHW327773 GIB327773 GIH327773 GIK327773 GIZ327773 GJR327773:GJS327773 GJU327773:GJV327773 GJX327773 GKG327773:GKH327773 GKV327773 GKY327773 GLB327773 GRR327773:GRS327773 GRX327773 GSD327773 GSG327773 GSV327773 GTN327773:GTO327773 GTQ327773:GTR327773 GTT327773 GUC327773:GUD327773 GUR327773 GUU327773 GUX327773 HBN327773:HBO327773 HBT327773 HBZ327773 HCC327773 HCR327773 HDJ327773:HDK327773 HDM327773:HDN327773 HDP327773 HDY327773:HDZ327773 HEN327773 HEQ327773 HET327773 HLJ327773:HLK327773 HLP327773 HLV327773 HLY327773 HMN327773 HNF327773:HNG327773 HNI327773:HNJ327773 HNL327773 HNU327773:HNV327773 HOJ327773 HOM327773 HOP327773 HVF327773:HVG327773 HVL327773 HVR327773 HVU327773 HWJ327773 HXB327773:HXC327773 HXE327773:HXF327773 HXH327773 HXQ327773:HXR327773 HYF327773 HYI327773 HYL327773 IFB327773:IFC327773 IFH327773 IFN327773 IFQ327773 IGF327773 IGX327773:IGY327773 IHA327773:IHB327773 IHD327773 IHM327773:IHN327773 IIB327773 IIE327773 IIH327773 IOX327773:IOY327773 IPD327773 IPJ327773 IPM327773 IQB327773 IQT327773:IQU327773 IQW327773:IQX327773 IQZ327773 IRI327773:IRJ327773 IRX327773 ISA327773 ISD327773 IYT327773:IYU327773 IYZ327773 IZF327773 IZI327773 IZX327773 JAP327773:JAQ327773 JAS327773:JAT327773 JAV327773 JBE327773:JBF327773 JBT327773 JBW327773 JBZ327773 JIP327773:JIQ327773 JIV327773 JJB327773 JJE327773 JJT327773 JKL327773:JKM327773 JKO327773:JKP327773 JKR327773 JLA327773:JLB327773 JLP327773 JLS327773 JLV327773 JSL327773:JSM327773 JSR327773 JSX327773 JTA327773 JTP327773 JUH327773:JUI327773 JUK327773:JUL327773 JUN327773 JUW327773:JUX327773 JVL327773 JVO327773 JVR327773 KCH327773:KCI327773 KCN327773 KCT327773 KCW327773 KDL327773 KED327773:KEE327773 KEG327773:KEH327773 KEJ327773 KES327773:KET327773 KFH327773 KFK327773 KFN327773 KMD327773:KME327773 KMJ327773 KMP327773 KMS327773 KNH327773 KNZ327773:KOA327773 KOC327773:KOD327773 KOF327773 KOO327773:KOP327773 KPD327773 KPG327773 KPJ327773 KVZ327773:KWA327773 KWF327773 KWL327773 KWO327773 KXD327773 KXV327773:KXW327773 KXY327773:KXZ327773 KYB327773 KYK327773:KYL327773 KYZ327773 KZC327773 KZF327773 LFV327773:LFW327773 LGB327773 LGH327773 LGK327773 LGZ327773 LHR327773:LHS327773 LHU327773:LHV327773 LHX327773 LIG327773:LIH327773 LIV327773 LIY327773 LJB327773 LPR327773:LPS327773 LPX327773 LQD327773 LQG327773 LQV327773 LRN327773:LRO327773 LRQ327773:LRR327773 LRT327773 LSC327773:LSD327773 LSR327773 LSU327773 LSX327773 LZN327773:LZO327773 LZT327773 LZZ327773 MAC327773 MAR327773 MBJ327773:MBK327773 MBM327773:MBN327773 MBP327773 MBY327773:MBZ327773 MCN327773 MCQ327773 MCT327773 MJJ327773:MJK327773 MJP327773 MJV327773 MJY327773 MKN327773 MLF327773:MLG327773 MLI327773:MLJ327773 MLL327773 MLU327773:MLV327773 MMJ327773 MMM327773 MMP327773 MTF327773:MTG327773 MTL327773 MTR327773 MTU327773 MUJ327773 MVB327773:MVC327773 MVE327773:MVF327773 MVH327773 MVQ327773:MVR327773 MWF327773 MWI327773 MWL327773 NDB327773:NDC327773 NDH327773 NDN327773 NDQ327773 NEF327773 NEX327773:NEY327773 NFA327773:NFB327773 NFD327773 NFM327773:NFN327773 NGB327773 NGE327773 NGH327773 NMX327773:NMY327773 NND327773 NNJ327773 NNM327773 NOB327773 NOT327773:NOU327773 NOW327773:NOX327773 NOZ327773 NPI327773:NPJ327773 NPX327773 NQA327773 NQD327773 NWT327773:NWU327773 NWZ327773 NXF327773 NXI327773 NXX327773 NYP327773:NYQ327773 NYS327773:NYT327773 NYV327773 NZE327773:NZF327773 NZT327773 NZW327773 NZZ327773 OGP327773:OGQ327773 OGV327773 OHB327773 OHE327773 OHT327773 OIL327773:OIM327773 OIO327773:OIP327773 OIR327773 OJA327773:OJB327773 OJP327773 OJS327773 OJV327773 OQL327773:OQM327773 OQR327773 OQX327773 ORA327773 ORP327773 OSH327773:OSI327773 OSK327773:OSL327773 OSN327773 OSW327773:OSX327773 OTL327773 OTO327773 OTR327773 PAH327773:PAI327773 PAN327773 PAT327773 PAW327773 PBL327773 PCD327773:PCE327773 PCG327773:PCH327773 PCJ327773 PCS327773:PCT327773 PDH327773 PDK327773 PDN327773 PKD327773:PKE327773 PKJ327773 PKP327773 PKS327773 PLH327773 PLZ327773:PMA327773 PMC327773:PMD327773 PMF327773 PMO327773:PMP327773 PND327773 PNG327773 PNJ327773 PTZ327773:PUA327773 PUF327773 PUL327773 PUO327773 PVD327773 PVV327773:PVW327773 PVY327773:PVZ327773 PWB327773 PWK327773:PWL327773 PWZ327773 PXC327773 PXF327773 QDV327773:QDW327773 QEB327773 QEH327773 QEK327773 QEZ327773 QFR327773:QFS327773 QFU327773:QFV327773 QFX327773 QGG327773:QGH327773 QGV327773 QGY327773 QHB327773 QNR327773:QNS327773 QNX327773 QOD327773 QOG327773 QOV327773 QPN327773:QPO327773 QPQ327773:QPR327773 QPT327773 QQC327773:QQD327773 QQR327773 QQU327773 QQX327773 QXN327773:QXO327773 QXT327773 QXZ327773 QYC327773 QYR327773 QZJ327773:QZK327773 QZM327773:QZN327773 QZP327773 QZY327773:QZZ327773 RAN327773 RAQ327773 RAT327773 RHJ327773:RHK327773 RHP327773 RHV327773 RHY327773 RIN327773 RJF327773:RJG327773 RJI327773:RJJ327773 RJL327773 RJU327773:RJV327773 RKJ327773 RKM327773 RKP327773 RRF327773:RRG327773 RRL327773 RRR327773 RRU327773 RSJ327773 RTB327773:RTC327773 RTE327773:RTF327773 RTH327773 RTQ327773:RTR327773 RUF327773 RUI327773 RUL327773 SBB327773:SBC327773 SBH327773 SBN327773 SBQ327773 SCF327773 SCX327773:SCY327773 SDA327773:SDB327773 SDD327773 SDM327773:SDN327773 SEB327773 SEE327773 SEH327773 SKX327773:SKY327773 SLD327773 SLJ327773 SLM327773 SMB327773 SMT327773:SMU327773 SMW327773:SMX327773 SMZ327773 SNI327773:SNJ327773 SNX327773 SOA327773 SOD327773 SUT327773:SUU327773 SUZ327773 SVF327773 SVI327773 SVX327773 SWP327773:SWQ327773 SWS327773:SWT327773 SWV327773 SXE327773:SXF327773 SXT327773 SXW327773 SXZ327773 TEP327773:TEQ327773 TEV327773 TFB327773 TFE327773 TFT327773 TGL327773:TGM327773 TGO327773:TGP327773 TGR327773 THA327773:THB327773 THP327773 THS327773 THV327773 TOL327773:TOM327773 TOR327773 TOX327773 TPA327773 TPP327773 TQH327773:TQI327773 TQK327773:TQL327773 TQN327773 TQW327773:TQX327773 TRL327773 TRO327773 TRR327773 TYH327773:TYI327773 TYN327773 TYT327773 TYW327773 TZL327773 UAD327773:UAE327773 UAG327773:UAH327773 UAJ327773 UAS327773:UAT327773 UBH327773 UBK327773 UBN327773 UID327773:UIE327773 UIJ327773 UIP327773 UIS327773 UJH327773 UJZ327773:UKA327773 UKC327773:UKD327773 UKF327773 UKO327773:UKP327773 ULD327773 ULG327773 ULJ327773 URZ327773:USA327773 USF327773 USL327773 USO327773 UTD327773 UTV327773:UTW327773 UTY327773:UTZ327773 UUB327773 UUK327773:UUL327773 UUZ327773 UVC327773 UVF327773 VBV327773:VBW327773 VCB327773 VCH327773 VCK327773 VCZ327773 VDR327773:VDS327773 VDU327773:VDV327773 VDX327773 VEG327773:VEH327773 VEV327773 VEY327773 VFB327773 VLR327773:VLS327773 VLX327773 VMD327773 VMG327773 VMV327773 VNN327773:VNO327773 VNQ327773:VNR327773 VNT327773 VOC327773:VOD327773 VOR327773 VOU327773 VOX327773 VVN327773:VVO327773 VVT327773 VVZ327773 VWC327773 VWR327773 VXJ327773:VXK327773 VXM327773:VXN327773 VXP327773 VXY327773:VXZ327773 VYN327773 VYQ327773 VYT327773 WFJ327773:WFK327773 WFP327773 WFV327773 WFY327773 WGN327773 WHF327773:WHG327773 WHI327773:WHJ327773 WHL327773 WHU327773:WHV327773 WIJ327773 WIM327773 WIP327773 WPF327773:WPG327773 WPL327773 WPR327773 WPU327773 WQJ327773 WRB327773:WRC327773 WRE327773:WRF327773 WRH327773 WRQ327773:WRR327773 WSF327773 WSI327773 WSL327773 WZB327773:WZC327773 WZH327773 WZN327773 WZQ327773 XAF327773 XAX327773:XAY327773 XBA327773:XBB327773 XBD327773 XBM327773:XBN327773 XCB327773 XCE327773 XCH327773 G393262:H393262 JC393262:JD393262 SY393262:SZ393262 ACU393262:ACV393262 AMQ393262:AMR393262 AWM393262:AWN393262 BGI393262:BGJ393262 BQE393262:BQF393262 CAA393262:CAB393262 CJW393262:CJX393262 CTS393262:CTT393262 DDO393262:DDP393262 DNK393262:DNL393262 DXG393262:DXH393262 EHC393262:EHD393262 EQY393262:EQZ393262 FAU393262:FAV393262 FKQ393262:FKR393262 FUM393262:FUN393262 GEI393262:GEJ393262 GOE393262:GOF393262 GYA393262:GYB393262 HHW393262:HHX393262 HRS393262:HRT393262 IBO393262:IBP393262 ILK393262:ILL393262 IVG393262:IVH393262 JFC393262:JFD393262 JOY393262:JOZ393262 JYU393262:JYV393262 KIQ393262:KIR393262 KSM393262:KSN393262 LCI393262:LCJ393262 LME393262:LMF393262 LWA393262:LWB393262 MFW393262:MFX393262 MPS393262:MPT393262 MZO393262:MZP393262 NJK393262:NJL393262 NTG393262:NTH393262 ODC393262:ODD393262 OMY393262:OMZ393262 OWU393262:OWV393262 PGQ393262:PGR393262 PQM393262:PQN393262 QAI393262:QAJ393262 QKE393262:QKF393262 QUA393262:QUB393262 RDW393262:RDX393262 RNS393262:RNT393262 RXO393262:RXP393262 SHK393262:SHL393262 SRG393262:SRH393262 TBC393262:TBD393262 TKY393262:TKZ393262 TUU393262:TUV393262 UEQ393262:UER393262 UOM393262:UON393262 UYI393262:UYJ393262 VIE393262:VIF393262 VSA393262:VSB393262 WBW393262:WBX393262 WLS393262:WLT393262 WVO393262:WVP393262 G393264 JC393264 SY393264 ACU393264 AMQ393264 AWM393264 BGI393264 BQE393264 CAA393264 CJW393264 CTS393264 DDO393264 DNK393264 DXG393264 EHC393264 EQY393264 FAU393264 FKQ393264 FUM393264 GEI393264 GOE393264 GYA393264 HHW393264 HRS393264 IBO393264 ILK393264 IVG393264 JFC393264 JOY393264 JYU393264 KIQ393264 KSM393264 LCI393264 LME393264 LWA393264 MFW393264 MPS393264 MZO393264 NJK393264 NTG393264 ODC393264 OMY393264 OWU393264 PGQ393264 PQM393264 QAI393264 QKE393264 QUA393264 RDW393264 RNS393264 RXO393264 SHK393264 SRG393264 TBC393264 TKY393264 TUU393264 UEQ393264 UOM393264 UYI393264 VIE393264 VSA393264 WBW393264 WLS393264 WVO393264 G393272 JC393272 SY393272 ACU393272 AMQ393272 AWM393272 BGI393272 BQE393272 CAA393272 CJW393272 CTS393272 DDO393272 DNK393272 DXG393272 EHC393272 EQY393272 FAU393272 FKQ393272 FUM393272 GEI393272 GOE393272 GYA393272 HHW393272 HRS393272 IBO393272 ILK393272 IVG393272 JFC393272 JOY393272 JYU393272 KIQ393272 KSM393272 LCI393272 LME393272 LWA393272 MFW393272 MPS393272 MZO393272 NJK393272 NTG393272 ODC393272 OMY393272 OWU393272 PGQ393272 PQM393272 QAI393272 QKE393272 QUA393272 RDW393272 RNS393272 RXO393272 SHK393272 SRG393272 TBC393272 TKY393272 TUU393272 UEQ393272 UOM393272 UYI393272 VIE393272 VSA393272 WBW393272 WLS393272 WVO393272 G393285:H393285 JC393285:JD393285 SY393285:SZ393285 ACU393285:ACV393285 AMQ393285:AMR393285 AWM393285:AWN393285 BGI393285:BGJ393285 BQE393285:BQF393285 CAA393285:CAB393285 CJW393285:CJX393285 CTS393285:CTT393285 DDO393285:DDP393285 DNK393285:DNL393285 DXG393285:DXH393285 EHC393285:EHD393285 EQY393285:EQZ393285 FAU393285:FAV393285 FKQ393285:FKR393285 FUM393285:FUN393285 GEI393285:GEJ393285 GOE393285:GOF393285 GYA393285:GYB393285 HHW393285:HHX393285 HRS393285:HRT393285 IBO393285:IBP393285 ILK393285:ILL393285 IVG393285:IVH393285 JFC393285:JFD393285 JOY393285:JOZ393285 JYU393285:JYV393285 KIQ393285:KIR393285 KSM393285:KSN393285 LCI393285:LCJ393285 LME393285:LMF393285 LWA393285:LWB393285 MFW393285:MFX393285 MPS393285:MPT393285 MZO393285:MZP393285 NJK393285:NJL393285 NTG393285:NTH393285 ODC393285:ODD393285 OMY393285:OMZ393285 OWU393285:OWV393285 PGQ393285:PGR393285 PQM393285:PQN393285 QAI393285:QAJ393285 QKE393285:QKF393285 QUA393285:QUB393285 RDW393285:RDX393285 RNS393285:RNT393285 RXO393285:RXP393285 SHK393285:SHL393285 SRG393285:SRH393285 TBC393285:TBD393285 TKY393285:TKZ393285 TUU393285:TUV393285 UEQ393285:UER393285 UOM393285:UON393285 UYI393285:UYJ393285 VIE393285:VIF393285 VSA393285:VSB393285 WBW393285:WBX393285 WLS393285:WLT393285 WVO393285:WVP393285 G393294 JC393294 SY393294 ACU393294 AMQ393294 AWM393294 BGI393294 BQE393294 CAA393294 CJW393294 CTS393294 DDO393294 DNK393294 DXG393294 EHC393294 EQY393294 FAU393294 FKQ393294 FUM393294 GEI393294 GOE393294 GYA393294 HHW393294 HRS393294 IBO393294 ILK393294 IVG393294 JFC393294 JOY393294 JYU393294 KIQ393294 KSM393294 LCI393294 LME393294 LWA393294 MFW393294 MPS393294 MZO393294 NJK393294 NTG393294 ODC393294 OMY393294 OWU393294 PGQ393294 PQM393294 QAI393294 QKE393294 QUA393294 RDW393294 RNS393294 RXO393294 SHK393294 SRG393294 TBC393294 TKY393294 TUU393294 UEQ393294 UOM393294 UYI393294 VIE393294 VSA393294 WBW393294 WLS393294 WVO393294 CT393309:CU393309 CZ393309 DF393309 DI393309 DX393309 EP393309:EQ393309 ES393309:ET393309 EV393309 FE393309:FF393309 FT393309 FW393309 FZ393309 MP393309:MQ393309 MV393309 NB393309 NE393309 NT393309 OL393309:OM393309 OO393309:OP393309 OR393309 PA393309:PB393309 PP393309 PS393309 PV393309 WL393309:WM393309 WR393309 WX393309 XA393309 XP393309 YH393309:YI393309 YK393309:YL393309 YN393309 YW393309:YX393309 ZL393309 ZO393309 ZR393309 AGH393309:AGI393309 AGN393309 AGT393309 AGW393309 AHL393309 AID393309:AIE393309 AIG393309:AIH393309 AIJ393309 AIS393309:AIT393309 AJH393309 AJK393309 AJN393309 AQD393309:AQE393309 AQJ393309 AQP393309 AQS393309 ARH393309 ARZ393309:ASA393309 ASC393309:ASD393309 ASF393309 ASO393309:ASP393309 ATD393309 ATG393309 ATJ393309 AZZ393309:BAA393309 BAF393309 BAL393309 BAO393309 BBD393309 BBV393309:BBW393309 BBY393309:BBZ393309 BCB393309 BCK393309:BCL393309 BCZ393309 BDC393309 BDF393309 BJV393309:BJW393309 BKB393309 BKH393309 BKK393309 BKZ393309 BLR393309:BLS393309 BLU393309:BLV393309 BLX393309 BMG393309:BMH393309 BMV393309 BMY393309 BNB393309 BTR393309:BTS393309 BTX393309 BUD393309 BUG393309 BUV393309 BVN393309:BVO393309 BVQ393309:BVR393309 BVT393309 BWC393309:BWD393309 BWR393309 BWU393309 BWX393309 CDN393309:CDO393309 CDT393309 CDZ393309 CEC393309 CER393309 CFJ393309:CFK393309 CFM393309:CFN393309 CFP393309 CFY393309:CFZ393309 CGN393309 CGQ393309 CGT393309 CNJ393309:CNK393309 CNP393309 CNV393309 CNY393309 CON393309 CPF393309:CPG393309 CPI393309:CPJ393309 CPL393309 CPU393309:CPV393309 CQJ393309 CQM393309 CQP393309 CXF393309:CXG393309 CXL393309 CXR393309 CXU393309 CYJ393309 CZB393309:CZC393309 CZE393309:CZF393309 CZH393309 CZQ393309:CZR393309 DAF393309 DAI393309 DAL393309 DHB393309:DHC393309 DHH393309 DHN393309 DHQ393309 DIF393309 DIX393309:DIY393309 DJA393309:DJB393309 DJD393309 DJM393309:DJN393309 DKB393309 DKE393309 DKH393309 DQX393309:DQY393309 DRD393309 DRJ393309 DRM393309 DSB393309 DST393309:DSU393309 DSW393309:DSX393309 DSZ393309 DTI393309:DTJ393309 DTX393309 DUA393309 DUD393309 EAT393309:EAU393309 EAZ393309 EBF393309 EBI393309 EBX393309 ECP393309:ECQ393309 ECS393309:ECT393309 ECV393309 EDE393309:EDF393309 EDT393309 EDW393309 EDZ393309 EKP393309:EKQ393309 EKV393309 ELB393309 ELE393309 ELT393309 EML393309:EMM393309 EMO393309:EMP393309 EMR393309 ENA393309:ENB393309 ENP393309 ENS393309 ENV393309 EUL393309:EUM393309 EUR393309 EUX393309 EVA393309 EVP393309 EWH393309:EWI393309 EWK393309:EWL393309 EWN393309 EWW393309:EWX393309 EXL393309 EXO393309 EXR393309 FEH393309:FEI393309 FEN393309 FET393309 FEW393309 FFL393309 FGD393309:FGE393309 FGG393309:FGH393309 FGJ393309 FGS393309:FGT393309 FHH393309 FHK393309 FHN393309 FOD393309:FOE393309 FOJ393309 FOP393309 FOS393309 FPH393309 FPZ393309:FQA393309 FQC393309:FQD393309 FQF393309 FQO393309:FQP393309 FRD393309 FRG393309 FRJ393309 FXZ393309:FYA393309 FYF393309 FYL393309 FYO393309 FZD393309 FZV393309:FZW393309 FZY393309:FZZ393309 GAB393309 GAK393309:GAL393309 GAZ393309 GBC393309 GBF393309 GHV393309:GHW393309 GIB393309 GIH393309 GIK393309 GIZ393309 GJR393309:GJS393309 GJU393309:GJV393309 GJX393309 GKG393309:GKH393309 GKV393309 GKY393309 GLB393309 GRR393309:GRS393309 GRX393309 GSD393309 GSG393309 GSV393309 GTN393309:GTO393309 GTQ393309:GTR393309 GTT393309 GUC393309:GUD393309 GUR393309 GUU393309 GUX393309 HBN393309:HBO393309 HBT393309 HBZ393309 HCC393309 HCR393309 HDJ393309:HDK393309 HDM393309:HDN393309 HDP393309 HDY393309:HDZ393309 HEN393309 HEQ393309 HET393309 HLJ393309:HLK393309 HLP393309 HLV393309 HLY393309 HMN393309 HNF393309:HNG393309 HNI393309:HNJ393309 HNL393309 HNU393309:HNV393309 HOJ393309 HOM393309 HOP393309 HVF393309:HVG393309 HVL393309 HVR393309 HVU393309 HWJ393309 HXB393309:HXC393309 HXE393309:HXF393309 HXH393309 HXQ393309:HXR393309 HYF393309 HYI393309 HYL393309 IFB393309:IFC393309 IFH393309 IFN393309 IFQ393309 IGF393309 IGX393309:IGY393309 IHA393309:IHB393309 IHD393309 IHM393309:IHN393309 IIB393309 IIE393309 IIH393309 IOX393309:IOY393309 IPD393309 IPJ393309 IPM393309 IQB393309 IQT393309:IQU393309 IQW393309:IQX393309 IQZ393309 IRI393309:IRJ393309 IRX393309 ISA393309 ISD393309 IYT393309:IYU393309 IYZ393309 IZF393309 IZI393309 IZX393309 JAP393309:JAQ393309 JAS393309:JAT393309 JAV393309 JBE393309:JBF393309 JBT393309 JBW393309 JBZ393309 JIP393309:JIQ393309 JIV393309 JJB393309 JJE393309 JJT393309 JKL393309:JKM393309 JKO393309:JKP393309 JKR393309 JLA393309:JLB393309 JLP393309 JLS393309 JLV393309 JSL393309:JSM393309 JSR393309 JSX393309 JTA393309 JTP393309 JUH393309:JUI393309 JUK393309:JUL393309 JUN393309 JUW393309:JUX393309 JVL393309 JVO393309 JVR393309 KCH393309:KCI393309 KCN393309 KCT393309 KCW393309 KDL393309 KED393309:KEE393309 KEG393309:KEH393309 KEJ393309 KES393309:KET393309 KFH393309 KFK393309 KFN393309 KMD393309:KME393309 KMJ393309 KMP393309 KMS393309 KNH393309 KNZ393309:KOA393309 KOC393309:KOD393309 KOF393309 KOO393309:KOP393309 KPD393309 KPG393309 KPJ393309 KVZ393309:KWA393309 KWF393309 KWL393309 KWO393309 KXD393309 KXV393309:KXW393309 KXY393309:KXZ393309 KYB393309 KYK393309:KYL393309 KYZ393309 KZC393309 KZF393309 LFV393309:LFW393309 LGB393309 LGH393309 LGK393309 LGZ393309 LHR393309:LHS393309 LHU393309:LHV393309 LHX393309 LIG393309:LIH393309 LIV393309 LIY393309 LJB393309 LPR393309:LPS393309 LPX393309 LQD393309 LQG393309 LQV393309 LRN393309:LRO393309 LRQ393309:LRR393309 LRT393309 LSC393309:LSD393309 LSR393309 LSU393309 LSX393309 LZN393309:LZO393309 LZT393309 LZZ393309 MAC393309 MAR393309 MBJ393309:MBK393309 MBM393309:MBN393309 MBP393309 MBY393309:MBZ393309 MCN393309 MCQ393309 MCT393309 MJJ393309:MJK393309 MJP393309 MJV393309 MJY393309 MKN393309 MLF393309:MLG393309 MLI393309:MLJ393309 MLL393309 MLU393309:MLV393309 MMJ393309 MMM393309 MMP393309 MTF393309:MTG393309 MTL393309 MTR393309 MTU393309 MUJ393309 MVB393309:MVC393309 MVE393309:MVF393309 MVH393309 MVQ393309:MVR393309 MWF393309 MWI393309 MWL393309 NDB393309:NDC393309 NDH393309 NDN393309 NDQ393309 NEF393309 NEX393309:NEY393309 NFA393309:NFB393309 NFD393309 NFM393309:NFN393309 NGB393309 NGE393309 NGH393309 NMX393309:NMY393309 NND393309 NNJ393309 NNM393309 NOB393309 NOT393309:NOU393309 NOW393309:NOX393309 NOZ393309 NPI393309:NPJ393309 NPX393309 NQA393309 NQD393309 NWT393309:NWU393309 NWZ393309 NXF393309 NXI393309 NXX393309 NYP393309:NYQ393309 NYS393309:NYT393309 NYV393309 NZE393309:NZF393309 NZT393309 NZW393309 NZZ393309 OGP393309:OGQ393309 OGV393309 OHB393309 OHE393309 OHT393309 OIL393309:OIM393309 OIO393309:OIP393309 OIR393309 OJA393309:OJB393309 OJP393309 OJS393309 OJV393309 OQL393309:OQM393309 OQR393309 OQX393309 ORA393309 ORP393309 OSH393309:OSI393309 OSK393309:OSL393309 OSN393309 OSW393309:OSX393309 OTL393309 OTO393309 OTR393309 PAH393309:PAI393309 PAN393309 PAT393309 PAW393309 PBL393309 PCD393309:PCE393309 PCG393309:PCH393309 PCJ393309 PCS393309:PCT393309 PDH393309 PDK393309 PDN393309 PKD393309:PKE393309 PKJ393309 PKP393309 PKS393309 PLH393309 PLZ393309:PMA393309 PMC393309:PMD393309 PMF393309 PMO393309:PMP393309 PND393309 PNG393309 PNJ393309 PTZ393309:PUA393309 PUF393309 PUL393309 PUO393309 PVD393309 PVV393309:PVW393309 PVY393309:PVZ393309 PWB393309 PWK393309:PWL393309 PWZ393309 PXC393309 PXF393309 QDV393309:QDW393309 QEB393309 QEH393309 QEK393309 QEZ393309 QFR393309:QFS393309 QFU393309:QFV393309 QFX393309 QGG393309:QGH393309 QGV393309 QGY393309 QHB393309 QNR393309:QNS393309 QNX393309 QOD393309 QOG393309 QOV393309 QPN393309:QPO393309 QPQ393309:QPR393309 QPT393309 QQC393309:QQD393309 QQR393309 QQU393309 QQX393309 QXN393309:QXO393309 QXT393309 QXZ393309 QYC393309 QYR393309 QZJ393309:QZK393309 QZM393309:QZN393309 QZP393309 QZY393309:QZZ393309 RAN393309 RAQ393309 RAT393309 RHJ393309:RHK393309 RHP393309 RHV393309 RHY393309 RIN393309 RJF393309:RJG393309 RJI393309:RJJ393309 RJL393309 RJU393309:RJV393309 RKJ393309 RKM393309 RKP393309 RRF393309:RRG393309 RRL393309 RRR393309 RRU393309 RSJ393309 RTB393309:RTC393309 RTE393309:RTF393309 RTH393309 RTQ393309:RTR393309 RUF393309 RUI393309 RUL393309 SBB393309:SBC393309 SBH393309 SBN393309 SBQ393309 SCF393309 SCX393309:SCY393309 SDA393309:SDB393309 SDD393309 SDM393309:SDN393309 SEB393309 SEE393309 SEH393309 SKX393309:SKY393309 SLD393309 SLJ393309 SLM393309 SMB393309 SMT393309:SMU393309 SMW393309:SMX393309 SMZ393309 SNI393309:SNJ393309 SNX393309 SOA393309 SOD393309 SUT393309:SUU393309 SUZ393309 SVF393309 SVI393309 SVX393309 SWP393309:SWQ393309 SWS393309:SWT393309 SWV393309 SXE393309:SXF393309 SXT393309 SXW393309 SXZ393309 TEP393309:TEQ393309 TEV393309 TFB393309 TFE393309 TFT393309 TGL393309:TGM393309 TGO393309:TGP393309 TGR393309 THA393309:THB393309 THP393309 THS393309 THV393309 TOL393309:TOM393309 TOR393309 TOX393309 TPA393309 TPP393309 TQH393309:TQI393309 TQK393309:TQL393309 TQN393309 TQW393309:TQX393309 TRL393309 TRO393309 TRR393309 TYH393309:TYI393309 TYN393309 TYT393309 TYW393309 TZL393309 UAD393309:UAE393309 UAG393309:UAH393309 UAJ393309 UAS393309:UAT393309 UBH393309 UBK393309 UBN393309 UID393309:UIE393309 UIJ393309 UIP393309 UIS393309 UJH393309 UJZ393309:UKA393309 UKC393309:UKD393309 UKF393309 UKO393309:UKP393309 ULD393309 ULG393309 ULJ393309 URZ393309:USA393309 USF393309 USL393309 USO393309 UTD393309 UTV393309:UTW393309 UTY393309:UTZ393309 UUB393309 UUK393309:UUL393309 UUZ393309 UVC393309 UVF393309 VBV393309:VBW393309 VCB393309 VCH393309 VCK393309 VCZ393309 VDR393309:VDS393309 VDU393309:VDV393309 VDX393309 VEG393309:VEH393309 VEV393309 VEY393309 VFB393309 VLR393309:VLS393309 VLX393309 VMD393309 VMG393309 VMV393309 VNN393309:VNO393309 VNQ393309:VNR393309 VNT393309 VOC393309:VOD393309 VOR393309 VOU393309 VOX393309 VVN393309:VVO393309 VVT393309 VVZ393309 VWC393309 VWR393309 VXJ393309:VXK393309 VXM393309:VXN393309 VXP393309 VXY393309:VXZ393309 VYN393309 VYQ393309 VYT393309 WFJ393309:WFK393309 WFP393309 WFV393309 WFY393309 WGN393309 WHF393309:WHG393309 WHI393309:WHJ393309 WHL393309 WHU393309:WHV393309 WIJ393309 WIM393309 WIP393309 WPF393309:WPG393309 WPL393309 WPR393309 WPU393309 WQJ393309 WRB393309:WRC393309 WRE393309:WRF393309 WRH393309 WRQ393309:WRR393309 WSF393309 WSI393309 WSL393309 WZB393309:WZC393309 WZH393309 WZN393309 WZQ393309 XAF393309 XAX393309:XAY393309 XBA393309:XBB393309 XBD393309 XBM393309:XBN393309 XCB393309 XCE393309 XCH393309 G458798:H458798 JC458798:JD458798 SY458798:SZ458798 ACU458798:ACV458798 AMQ458798:AMR458798 AWM458798:AWN458798 BGI458798:BGJ458798 BQE458798:BQF458798 CAA458798:CAB458798 CJW458798:CJX458798 CTS458798:CTT458798 DDO458798:DDP458798 DNK458798:DNL458798 DXG458798:DXH458798 EHC458798:EHD458798 EQY458798:EQZ458798 FAU458798:FAV458798 FKQ458798:FKR458798 FUM458798:FUN458798 GEI458798:GEJ458798 GOE458798:GOF458798 GYA458798:GYB458798 HHW458798:HHX458798 HRS458798:HRT458798 IBO458798:IBP458798 ILK458798:ILL458798 IVG458798:IVH458798 JFC458798:JFD458798 JOY458798:JOZ458798 JYU458798:JYV458798 KIQ458798:KIR458798 KSM458798:KSN458798 LCI458798:LCJ458798 LME458798:LMF458798 LWA458798:LWB458798 MFW458798:MFX458798 MPS458798:MPT458798 MZO458798:MZP458798 NJK458798:NJL458798 NTG458798:NTH458798 ODC458798:ODD458798 OMY458798:OMZ458798 OWU458798:OWV458798 PGQ458798:PGR458798 PQM458798:PQN458798 QAI458798:QAJ458798 QKE458798:QKF458798 QUA458798:QUB458798 RDW458798:RDX458798 RNS458798:RNT458798 RXO458798:RXP458798 SHK458798:SHL458798 SRG458798:SRH458798 TBC458798:TBD458798 TKY458798:TKZ458798 TUU458798:TUV458798 UEQ458798:UER458798 UOM458798:UON458798 UYI458798:UYJ458798 VIE458798:VIF458798 VSA458798:VSB458798 WBW458798:WBX458798 WLS458798:WLT458798 WVO458798:WVP458798 G458800 JC458800 SY458800 ACU458800 AMQ458800 AWM458800 BGI458800 BQE458800 CAA458800 CJW458800 CTS458800 DDO458800 DNK458800 DXG458800 EHC458800 EQY458800 FAU458800 FKQ458800 FUM458800 GEI458800 GOE458800 GYA458800 HHW458800 HRS458800 IBO458800 ILK458800 IVG458800 JFC458800 JOY458800 JYU458800 KIQ458800 KSM458800 LCI458800 LME458800 LWA458800 MFW458800 MPS458800 MZO458800 NJK458800 NTG458800 ODC458800 OMY458800 OWU458800 PGQ458800 PQM458800 QAI458800 QKE458800 QUA458800 RDW458800 RNS458800 RXO458800 SHK458800 SRG458800 TBC458800 TKY458800 TUU458800 UEQ458800 UOM458800 UYI458800 VIE458800 VSA458800 WBW458800 WLS458800 WVO458800 G458808 JC458808 SY458808 ACU458808 AMQ458808 AWM458808 BGI458808 BQE458808 CAA458808 CJW458808 CTS458808 DDO458808 DNK458808 DXG458808 EHC458808 EQY458808 FAU458808 FKQ458808 FUM458808 GEI458808 GOE458808 GYA458808 HHW458808 HRS458808 IBO458808 ILK458808 IVG458808 JFC458808 JOY458808 JYU458808 KIQ458808 KSM458808 LCI458808 LME458808 LWA458808 MFW458808 MPS458808 MZO458808 NJK458808 NTG458808 ODC458808 OMY458808 OWU458808 PGQ458808 PQM458808 QAI458808 QKE458808 QUA458808 RDW458808 RNS458808 RXO458808 SHK458808 SRG458808 TBC458808 TKY458808 TUU458808 UEQ458808 UOM458808 UYI458808 VIE458808 VSA458808 WBW458808 WLS458808 WVO458808 G458821:H458821 JC458821:JD458821 SY458821:SZ458821 ACU458821:ACV458821 AMQ458821:AMR458821 AWM458821:AWN458821 BGI458821:BGJ458821 BQE458821:BQF458821 CAA458821:CAB458821 CJW458821:CJX458821 CTS458821:CTT458821 DDO458821:DDP458821 DNK458821:DNL458821 DXG458821:DXH458821 EHC458821:EHD458821 EQY458821:EQZ458821 FAU458821:FAV458821 FKQ458821:FKR458821 FUM458821:FUN458821 GEI458821:GEJ458821 GOE458821:GOF458821 GYA458821:GYB458821 HHW458821:HHX458821 HRS458821:HRT458821 IBO458821:IBP458821 ILK458821:ILL458821 IVG458821:IVH458821 JFC458821:JFD458821 JOY458821:JOZ458821 JYU458821:JYV458821 KIQ458821:KIR458821 KSM458821:KSN458821 LCI458821:LCJ458821 LME458821:LMF458821 LWA458821:LWB458821 MFW458821:MFX458821 MPS458821:MPT458821 MZO458821:MZP458821 NJK458821:NJL458821 NTG458821:NTH458821 ODC458821:ODD458821 OMY458821:OMZ458821 OWU458821:OWV458821 PGQ458821:PGR458821 PQM458821:PQN458821 QAI458821:QAJ458821 QKE458821:QKF458821 QUA458821:QUB458821 RDW458821:RDX458821 RNS458821:RNT458821 RXO458821:RXP458821 SHK458821:SHL458821 SRG458821:SRH458821 TBC458821:TBD458821 TKY458821:TKZ458821 TUU458821:TUV458821 UEQ458821:UER458821 UOM458821:UON458821 UYI458821:UYJ458821 VIE458821:VIF458821 VSA458821:VSB458821 WBW458821:WBX458821 WLS458821:WLT458821 WVO458821:WVP458821 G458830 JC458830 SY458830 ACU458830 AMQ458830 AWM458830 BGI458830 BQE458830 CAA458830 CJW458830 CTS458830 DDO458830 DNK458830 DXG458830 EHC458830 EQY458830 FAU458830 FKQ458830 FUM458830 GEI458830 GOE458830 GYA458830 HHW458830 HRS458830 IBO458830 ILK458830 IVG458830 JFC458830 JOY458830 JYU458830 KIQ458830 KSM458830 LCI458830 LME458830 LWA458830 MFW458830 MPS458830 MZO458830 NJK458830 NTG458830 ODC458830 OMY458830 OWU458830 PGQ458830 PQM458830 QAI458830 QKE458830 QUA458830 RDW458830 RNS458830 RXO458830 SHK458830 SRG458830 TBC458830 TKY458830 TUU458830 UEQ458830 UOM458830 UYI458830 VIE458830 VSA458830 WBW458830 WLS458830 WVO458830 CT458845:CU458845 CZ458845 DF458845 DI458845 DX458845 EP458845:EQ458845 ES458845:ET458845 EV458845 FE458845:FF458845 FT458845 FW458845 FZ458845 MP458845:MQ458845 MV458845 NB458845 NE458845 NT458845 OL458845:OM458845 OO458845:OP458845 OR458845 PA458845:PB458845 PP458845 PS458845 PV458845 WL458845:WM458845 WR458845 WX458845 XA458845 XP458845 YH458845:YI458845 YK458845:YL458845 YN458845 YW458845:YX458845 ZL458845 ZO458845 ZR458845 AGH458845:AGI458845 AGN458845 AGT458845 AGW458845 AHL458845 AID458845:AIE458845 AIG458845:AIH458845 AIJ458845 AIS458845:AIT458845 AJH458845 AJK458845 AJN458845 AQD458845:AQE458845 AQJ458845 AQP458845 AQS458845 ARH458845 ARZ458845:ASA458845 ASC458845:ASD458845 ASF458845 ASO458845:ASP458845 ATD458845 ATG458845 ATJ458845 AZZ458845:BAA458845 BAF458845 BAL458845 BAO458845 BBD458845 BBV458845:BBW458845 BBY458845:BBZ458845 BCB458845 BCK458845:BCL458845 BCZ458845 BDC458845 BDF458845 BJV458845:BJW458845 BKB458845 BKH458845 BKK458845 BKZ458845 BLR458845:BLS458845 BLU458845:BLV458845 BLX458845 BMG458845:BMH458845 BMV458845 BMY458845 BNB458845 BTR458845:BTS458845 BTX458845 BUD458845 BUG458845 BUV458845 BVN458845:BVO458845 BVQ458845:BVR458845 BVT458845 BWC458845:BWD458845 BWR458845 BWU458845 BWX458845 CDN458845:CDO458845 CDT458845 CDZ458845 CEC458845 CER458845 CFJ458845:CFK458845 CFM458845:CFN458845 CFP458845 CFY458845:CFZ458845 CGN458845 CGQ458845 CGT458845 CNJ458845:CNK458845 CNP458845 CNV458845 CNY458845 CON458845 CPF458845:CPG458845 CPI458845:CPJ458845 CPL458845 CPU458845:CPV458845 CQJ458845 CQM458845 CQP458845 CXF458845:CXG458845 CXL458845 CXR458845 CXU458845 CYJ458845 CZB458845:CZC458845 CZE458845:CZF458845 CZH458845 CZQ458845:CZR458845 DAF458845 DAI458845 DAL458845 DHB458845:DHC458845 DHH458845 DHN458845 DHQ458845 DIF458845 DIX458845:DIY458845 DJA458845:DJB458845 DJD458845 DJM458845:DJN458845 DKB458845 DKE458845 DKH458845 DQX458845:DQY458845 DRD458845 DRJ458845 DRM458845 DSB458845 DST458845:DSU458845 DSW458845:DSX458845 DSZ458845 DTI458845:DTJ458845 DTX458845 DUA458845 DUD458845 EAT458845:EAU458845 EAZ458845 EBF458845 EBI458845 EBX458845 ECP458845:ECQ458845 ECS458845:ECT458845 ECV458845 EDE458845:EDF458845 EDT458845 EDW458845 EDZ458845 EKP458845:EKQ458845 EKV458845 ELB458845 ELE458845 ELT458845 EML458845:EMM458845 EMO458845:EMP458845 EMR458845 ENA458845:ENB458845 ENP458845 ENS458845 ENV458845 EUL458845:EUM458845 EUR458845 EUX458845 EVA458845 EVP458845 EWH458845:EWI458845 EWK458845:EWL458845 EWN458845 EWW458845:EWX458845 EXL458845 EXO458845 EXR458845 FEH458845:FEI458845 FEN458845 FET458845 FEW458845 FFL458845 FGD458845:FGE458845 FGG458845:FGH458845 FGJ458845 FGS458845:FGT458845 FHH458845 FHK458845 FHN458845 FOD458845:FOE458845 FOJ458845 FOP458845 FOS458845 FPH458845 FPZ458845:FQA458845 FQC458845:FQD458845 FQF458845 FQO458845:FQP458845 FRD458845 FRG458845 FRJ458845 FXZ458845:FYA458845 FYF458845 FYL458845 FYO458845 FZD458845 FZV458845:FZW458845 FZY458845:FZZ458845 GAB458845 GAK458845:GAL458845 GAZ458845 GBC458845 GBF458845 GHV458845:GHW458845 GIB458845 GIH458845 GIK458845 GIZ458845 GJR458845:GJS458845 GJU458845:GJV458845 GJX458845 GKG458845:GKH458845 GKV458845 GKY458845 GLB458845 GRR458845:GRS458845 GRX458845 GSD458845 GSG458845 GSV458845 GTN458845:GTO458845 GTQ458845:GTR458845 GTT458845 GUC458845:GUD458845 GUR458845 GUU458845 GUX458845 HBN458845:HBO458845 HBT458845 HBZ458845 HCC458845 HCR458845 HDJ458845:HDK458845 HDM458845:HDN458845 HDP458845 HDY458845:HDZ458845 HEN458845 HEQ458845 HET458845 HLJ458845:HLK458845 HLP458845 HLV458845 HLY458845 HMN458845 HNF458845:HNG458845 HNI458845:HNJ458845 HNL458845 HNU458845:HNV458845 HOJ458845 HOM458845 HOP458845 HVF458845:HVG458845 HVL458845 HVR458845 HVU458845 HWJ458845 HXB458845:HXC458845 HXE458845:HXF458845 HXH458845 HXQ458845:HXR458845 HYF458845 HYI458845 HYL458845 IFB458845:IFC458845 IFH458845 IFN458845 IFQ458845 IGF458845 IGX458845:IGY458845 IHA458845:IHB458845 IHD458845 IHM458845:IHN458845 IIB458845 IIE458845 IIH458845 IOX458845:IOY458845 IPD458845 IPJ458845 IPM458845 IQB458845 IQT458845:IQU458845 IQW458845:IQX458845 IQZ458845 IRI458845:IRJ458845 IRX458845 ISA458845 ISD458845 IYT458845:IYU458845 IYZ458845 IZF458845 IZI458845 IZX458845 JAP458845:JAQ458845 JAS458845:JAT458845 JAV458845 JBE458845:JBF458845 JBT458845 JBW458845 JBZ458845 JIP458845:JIQ458845 JIV458845 JJB458845 JJE458845 JJT458845 JKL458845:JKM458845 JKO458845:JKP458845 JKR458845 JLA458845:JLB458845 JLP458845 JLS458845 JLV458845 JSL458845:JSM458845 JSR458845 JSX458845 JTA458845 JTP458845 JUH458845:JUI458845 JUK458845:JUL458845 JUN458845 JUW458845:JUX458845 JVL458845 JVO458845 JVR458845 KCH458845:KCI458845 KCN458845 KCT458845 KCW458845 KDL458845 KED458845:KEE458845 KEG458845:KEH458845 KEJ458845 KES458845:KET458845 KFH458845 KFK458845 KFN458845 KMD458845:KME458845 KMJ458845 KMP458845 KMS458845 KNH458845 KNZ458845:KOA458845 KOC458845:KOD458845 KOF458845 KOO458845:KOP458845 KPD458845 KPG458845 KPJ458845 KVZ458845:KWA458845 KWF458845 KWL458845 KWO458845 KXD458845 KXV458845:KXW458845 KXY458845:KXZ458845 KYB458845 KYK458845:KYL458845 KYZ458845 KZC458845 KZF458845 LFV458845:LFW458845 LGB458845 LGH458845 LGK458845 LGZ458845 LHR458845:LHS458845 LHU458845:LHV458845 LHX458845 LIG458845:LIH458845 LIV458845 LIY458845 LJB458845 LPR458845:LPS458845 LPX458845 LQD458845 LQG458845 LQV458845 LRN458845:LRO458845 LRQ458845:LRR458845 LRT458845 LSC458845:LSD458845 LSR458845 LSU458845 LSX458845 LZN458845:LZO458845 LZT458845 LZZ458845 MAC458845 MAR458845 MBJ458845:MBK458845 MBM458845:MBN458845 MBP458845 MBY458845:MBZ458845 MCN458845 MCQ458845 MCT458845 MJJ458845:MJK458845 MJP458845 MJV458845 MJY458845 MKN458845 MLF458845:MLG458845 MLI458845:MLJ458845 MLL458845 MLU458845:MLV458845 MMJ458845 MMM458845 MMP458845 MTF458845:MTG458845 MTL458845 MTR458845 MTU458845 MUJ458845 MVB458845:MVC458845 MVE458845:MVF458845 MVH458845 MVQ458845:MVR458845 MWF458845 MWI458845 MWL458845 NDB458845:NDC458845 NDH458845 NDN458845 NDQ458845 NEF458845 NEX458845:NEY458845 NFA458845:NFB458845 NFD458845 NFM458845:NFN458845 NGB458845 NGE458845 NGH458845 NMX458845:NMY458845 NND458845 NNJ458845 NNM458845 NOB458845 NOT458845:NOU458845 NOW458845:NOX458845 NOZ458845 NPI458845:NPJ458845 NPX458845 NQA458845 NQD458845 NWT458845:NWU458845 NWZ458845 NXF458845 NXI458845 NXX458845 NYP458845:NYQ458845 NYS458845:NYT458845 NYV458845 NZE458845:NZF458845 NZT458845 NZW458845 NZZ458845 OGP458845:OGQ458845 OGV458845 OHB458845 OHE458845 OHT458845 OIL458845:OIM458845 OIO458845:OIP458845 OIR458845 OJA458845:OJB458845 OJP458845 OJS458845 OJV458845 OQL458845:OQM458845 OQR458845 OQX458845 ORA458845 ORP458845 OSH458845:OSI458845 OSK458845:OSL458845 OSN458845 OSW458845:OSX458845 OTL458845 OTO458845 OTR458845 PAH458845:PAI458845 PAN458845 PAT458845 PAW458845 PBL458845 PCD458845:PCE458845 PCG458845:PCH458845 PCJ458845 PCS458845:PCT458845 PDH458845 PDK458845 PDN458845 PKD458845:PKE458845 PKJ458845 PKP458845 PKS458845 PLH458845 PLZ458845:PMA458845 PMC458845:PMD458845 PMF458845 PMO458845:PMP458845 PND458845 PNG458845 PNJ458845 PTZ458845:PUA458845 PUF458845 PUL458845 PUO458845 PVD458845 PVV458845:PVW458845 PVY458845:PVZ458845 PWB458845 PWK458845:PWL458845 PWZ458845 PXC458845 PXF458845 QDV458845:QDW458845 QEB458845 QEH458845 QEK458845 QEZ458845 QFR458845:QFS458845 QFU458845:QFV458845 QFX458845 QGG458845:QGH458845 QGV458845 QGY458845 QHB458845 QNR458845:QNS458845 QNX458845 QOD458845 QOG458845 QOV458845 QPN458845:QPO458845 QPQ458845:QPR458845 QPT458845 QQC458845:QQD458845 QQR458845 QQU458845 QQX458845 QXN458845:QXO458845 QXT458845 QXZ458845 QYC458845 QYR458845 QZJ458845:QZK458845 QZM458845:QZN458845 QZP458845 QZY458845:QZZ458845 RAN458845 RAQ458845 RAT458845 RHJ458845:RHK458845 RHP458845 RHV458845 RHY458845 RIN458845 RJF458845:RJG458845 RJI458845:RJJ458845 RJL458845 RJU458845:RJV458845 RKJ458845 RKM458845 RKP458845 RRF458845:RRG458845 RRL458845 RRR458845 RRU458845 RSJ458845 RTB458845:RTC458845 RTE458845:RTF458845 RTH458845 RTQ458845:RTR458845 RUF458845 RUI458845 RUL458845 SBB458845:SBC458845 SBH458845 SBN458845 SBQ458845 SCF458845 SCX458845:SCY458845 SDA458845:SDB458845 SDD458845 SDM458845:SDN458845 SEB458845 SEE458845 SEH458845 SKX458845:SKY458845 SLD458845 SLJ458845 SLM458845 SMB458845 SMT458845:SMU458845 SMW458845:SMX458845 SMZ458845 SNI458845:SNJ458845 SNX458845 SOA458845 SOD458845 SUT458845:SUU458845 SUZ458845 SVF458845 SVI458845 SVX458845 SWP458845:SWQ458845 SWS458845:SWT458845 SWV458845 SXE458845:SXF458845 SXT458845 SXW458845 SXZ458845 TEP458845:TEQ458845 TEV458845 TFB458845 TFE458845 TFT458845 TGL458845:TGM458845 TGO458845:TGP458845 TGR458845 THA458845:THB458845 THP458845 THS458845 THV458845 TOL458845:TOM458845 TOR458845 TOX458845 TPA458845 TPP458845 TQH458845:TQI458845 TQK458845:TQL458845 TQN458845 TQW458845:TQX458845 TRL458845 TRO458845 TRR458845 TYH458845:TYI458845 TYN458845 TYT458845 TYW458845 TZL458845 UAD458845:UAE458845 UAG458845:UAH458845 UAJ458845 UAS458845:UAT458845 UBH458845 UBK458845 UBN458845 UID458845:UIE458845 UIJ458845 UIP458845 UIS458845 UJH458845 UJZ458845:UKA458845 UKC458845:UKD458845 UKF458845 UKO458845:UKP458845 ULD458845 ULG458845 ULJ458845 URZ458845:USA458845 USF458845 USL458845 USO458845 UTD458845 UTV458845:UTW458845 UTY458845:UTZ458845 UUB458845 UUK458845:UUL458845 UUZ458845 UVC458845 UVF458845 VBV458845:VBW458845 VCB458845 VCH458845 VCK458845 VCZ458845 VDR458845:VDS458845 VDU458845:VDV458845 VDX458845 VEG458845:VEH458845 VEV458845 VEY458845 VFB458845 VLR458845:VLS458845 VLX458845 VMD458845 VMG458845 VMV458845 VNN458845:VNO458845 VNQ458845:VNR458845 VNT458845 VOC458845:VOD458845 VOR458845 VOU458845 VOX458845 VVN458845:VVO458845 VVT458845 VVZ458845 VWC458845 VWR458845 VXJ458845:VXK458845 VXM458845:VXN458845 VXP458845 VXY458845:VXZ458845 VYN458845 VYQ458845 VYT458845 WFJ458845:WFK458845 WFP458845 WFV458845 WFY458845 WGN458845 WHF458845:WHG458845 WHI458845:WHJ458845 WHL458845 WHU458845:WHV458845 WIJ458845 WIM458845 WIP458845 WPF458845:WPG458845 WPL458845 WPR458845 WPU458845 WQJ458845 WRB458845:WRC458845 WRE458845:WRF458845 WRH458845 WRQ458845:WRR458845 WSF458845 WSI458845 WSL458845 WZB458845:WZC458845 WZH458845 WZN458845 WZQ458845 XAF458845 XAX458845:XAY458845 XBA458845:XBB458845 XBD458845 XBM458845:XBN458845 XCB458845 XCE458845 XCH458845 G524334:H524334 JC524334:JD524334 SY524334:SZ524334 ACU524334:ACV524334 AMQ524334:AMR524334 AWM524334:AWN524334 BGI524334:BGJ524334 BQE524334:BQF524334 CAA524334:CAB524334 CJW524334:CJX524334 CTS524334:CTT524334 DDO524334:DDP524334 DNK524334:DNL524334 DXG524334:DXH524334 EHC524334:EHD524334 EQY524334:EQZ524334 FAU524334:FAV524334 FKQ524334:FKR524334 FUM524334:FUN524334 GEI524334:GEJ524334 GOE524334:GOF524334 GYA524334:GYB524334 HHW524334:HHX524334 HRS524334:HRT524334 IBO524334:IBP524334 ILK524334:ILL524334 IVG524334:IVH524334 JFC524334:JFD524334 JOY524334:JOZ524334 JYU524334:JYV524334 KIQ524334:KIR524334 KSM524334:KSN524334 LCI524334:LCJ524334 LME524334:LMF524334 LWA524334:LWB524334 MFW524334:MFX524334 MPS524334:MPT524334 MZO524334:MZP524334 NJK524334:NJL524334 NTG524334:NTH524334 ODC524334:ODD524334 OMY524334:OMZ524334 OWU524334:OWV524334 PGQ524334:PGR524334 PQM524334:PQN524334 QAI524334:QAJ524334 QKE524334:QKF524334 QUA524334:QUB524334 RDW524334:RDX524334 RNS524334:RNT524334 RXO524334:RXP524334 SHK524334:SHL524334 SRG524334:SRH524334 TBC524334:TBD524334 TKY524334:TKZ524334 TUU524334:TUV524334 UEQ524334:UER524334 UOM524334:UON524334 UYI524334:UYJ524334 VIE524334:VIF524334 VSA524334:VSB524334 WBW524334:WBX524334 WLS524334:WLT524334 WVO524334:WVP524334 G524336 JC524336 SY524336 ACU524336 AMQ524336 AWM524336 BGI524336 BQE524336 CAA524336 CJW524336 CTS524336 DDO524336 DNK524336 DXG524336 EHC524336 EQY524336 FAU524336 FKQ524336 FUM524336 GEI524336 GOE524336 GYA524336 HHW524336 HRS524336 IBO524336 ILK524336 IVG524336 JFC524336 JOY524336 JYU524336 KIQ524336 KSM524336 LCI524336 LME524336 LWA524336 MFW524336 MPS524336 MZO524336 NJK524336 NTG524336 ODC524336 OMY524336 OWU524336 PGQ524336 PQM524336 QAI524336 QKE524336 QUA524336 RDW524336 RNS524336 RXO524336 SHK524336 SRG524336 TBC524336 TKY524336 TUU524336 UEQ524336 UOM524336 UYI524336 VIE524336 VSA524336 WBW524336 WLS524336 WVO524336 G524344 JC524344 SY524344 ACU524344 AMQ524344 AWM524344 BGI524344 BQE524344 CAA524344 CJW524344 CTS524344 DDO524344 DNK524344 DXG524344 EHC524344 EQY524344 FAU524344 FKQ524344 FUM524344 GEI524344 GOE524344 GYA524344 HHW524344 HRS524344 IBO524344 ILK524344 IVG524344 JFC524344 JOY524344 JYU524344 KIQ524344 KSM524344 LCI524344 LME524344 LWA524344 MFW524344 MPS524344 MZO524344 NJK524344 NTG524344 ODC524344 OMY524344 OWU524344 PGQ524344 PQM524344 QAI524344 QKE524344 QUA524344 RDW524344 RNS524344 RXO524344 SHK524344 SRG524344 TBC524344 TKY524344 TUU524344 UEQ524344 UOM524344 UYI524344 VIE524344 VSA524344 WBW524344 WLS524344 WVO524344 G524357:H524357 JC524357:JD524357 SY524357:SZ524357 ACU524357:ACV524357 AMQ524357:AMR524357 AWM524357:AWN524357 BGI524357:BGJ524357 BQE524357:BQF524357 CAA524357:CAB524357 CJW524357:CJX524357 CTS524357:CTT524357 DDO524357:DDP524357 DNK524357:DNL524357 DXG524357:DXH524357 EHC524357:EHD524357 EQY524357:EQZ524357 FAU524357:FAV524357 FKQ524357:FKR524357 FUM524357:FUN524357 GEI524357:GEJ524357 GOE524357:GOF524357 GYA524357:GYB524357 HHW524357:HHX524357 HRS524357:HRT524357 IBO524357:IBP524357 ILK524357:ILL524357 IVG524357:IVH524357 JFC524357:JFD524357 JOY524357:JOZ524357 JYU524357:JYV524357 KIQ524357:KIR524357 KSM524357:KSN524357 LCI524357:LCJ524357 LME524357:LMF524357 LWA524357:LWB524357 MFW524357:MFX524357 MPS524357:MPT524357 MZO524357:MZP524357 NJK524357:NJL524357 NTG524357:NTH524357 ODC524357:ODD524357 OMY524357:OMZ524357 OWU524357:OWV524357 PGQ524357:PGR524357 PQM524357:PQN524357 QAI524357:QAJ524357 QKE524357:QKF524357 QUA524357:QUB524357 RDW524357:RDX524357 RNS524357:RNT524357 RXO524357:RXP524357 SHK524357:SHL524357 SRG524357:SRH524357 TBC524357:TBD524357 TKY524357:TKZ524357 TUU524357:TUV524357 UEQ524357:UER524357 UOM524357:UON524357 UYI524357:UYJ524357 VIE524357:VIF524357 VSA524357:VSB524357 WBW524357:WBX524357 WLS524357:WLT524357 WVO524357:WVP524357 G524366 JC524366 SY524366 ACU524366 AMQ524366 AWM524366 BGI524366 BQE524366 CAA524366 CJW524366 CTS524366 DDO524366 DNK524366 DXG524366 EHC524366 EQY524366 FAU524366 FKQ524366 FUM524366 GEI524366 GOE524366 GYA524366 HHW524366 HRS524366 IBO524366 ILK524366 IVG524366 JFC524366 JOY524366 JYU524366 KIQ524366 KSM524366 LCI524366 LME524366 LWA524366 MFW524366 MPS524366 MZO524366 NJK524366 NTG524366 ODC524366 OMY524366 OWU524366 PGQ524366 PQM524366 QAI524366 QKE524366 QUA524366 RDW524366 RNS524366 RXO524366 SHK524366 SRG524366 TBC524366 TKY524366 TUU524366 UEQ524366 UOM524366 UYI524366 VIE524366 VSA524366 WBW524366 WLS524366 WVO524366 CT524381:CU524381 CZ524381 DF524381 DI524381 DX524381 EP524381:EQ524381 ES524381:ET524381 EV524381 FE524381:FF524381 FT524381 FW524381 FZ524381 MP524381:MQ524381 MV524381 NB524381 NE524381 NT524381 OL524381:OM524381 OO524381:OP524381 OR524381 PA524381:PB524381 PP524381 PS524381 PV524381 WL524381:WM524381 WR524381 WX524381 XA524381 XP524381 YH524381:YI524381 YK524381:YL524381 YN524381 YW524381:YX524381 ZL524381 ZO524381 ZR524381 AGH524381:AGI524381 AGN524381 AGT524381 AGW524381 AHL524381 AID524381:AIE524381 AIG524381:AIH524381 AIJ524381 AIS524381:AIT524381 AJH524381 AJK524381 AJN524381 AQD524381:AQE524381 AQJ524381 AQP524381 AQS524381 ARH524381 ARZ524381:ASA524381 ASC524381:ASD524381 ASF524381 ASO524381:ASP524381 ATD524381 ATG524381 ATJ524381 AZZ524381:BAA524381 BAF524381 BAL524381 BAO524381 BBD524381 BBV524381:BBW524381 BBY524381:BBZ524381 BCB524381 BCK524381:BCL524381 BCZ524381 BDC524381 BDF524381 BJV524381:BJW524381 BKB524381 BKH524381 BKK524381 BKZ524381 BLR524381:BLS524381 BLU524381:BLV524381 BLX524381 BMG524381:BMH524381 BMV524381 BMY524381 BNB524381 BTR524381:BTS524381 BTX524381 BUD524381 BUG524381 BUV524381 BVN524381:BVO524381 BVQ524381:BVR524381 BVT524381 BWC524381:BWD524381 BWR524381 BWU524381 BWX524381 CDN524381:CDO524381 CDT524381 CDZ524381 CEC524381 CER524381 CFJ524381:CFK524381 CFM524381:CFN524381 CFP524381 CFY524381:CFZ524381 CGN524381 CGQ524381 CGT524381 CNJ524381:CNK524381 CNP524381 CNV524381 CNY524381 CON524381 CPF524381:CPG524381 CPI524381:CPJ524381 CPL524381 CPU524381:CPV524381 CQJ524381 CQM524381 CQP524381 CXF524381:CXG524381 CXL524381 CXR524381 CXU524381 CYJ524381 CZB524381:CZC524381 CZE524381:CZF524381 CZH524381 CZQ524381:CZR524381 DAF524381 DAI524381 DAL524381 DHB524381:DHC524381 DHH524381 DHN524381 DHQ524381 DIF524381 DIX524381:DIY524381 DJA524381:DJB524381 DJD524381 DJM524381:DJN524381 DKB524381 DKE524381 DKH524381 DQX524381:DQY524381 DRD524381 DRJ524381 DRM524381 DSB524381 DST524381:DSU524381 DSW524381:DSX524381 DSZ524381 DTI524381:DTJ524381 DTX524381 DUA524381 DUD524381 EAT524381:EAU524381 EAZ524381 EBF524381 EBI524381 EBX524381 ECP524381:ECQ524381 ECS524381:ECT524381 ECV524381 EDE524381:EDF524381 EDT524381 EDW524381 EDZ524381 EKP524381:EKQ524381 EKV524381 ELB524381 ELE524381 ELT524381 EML524381:EMM524381 EMO524381:EMP524381 EMR524381 ENA524381:ENB524381 ENP524381 ENS524381 ENV524381 EUL524381:EUM524381 EUR524381 EUX524381 EVA524381 EVP524381 EWH524381:EWI524381 EWK524381:EWL524381 EWN524381 EWW524381:EWX524381 EXL524381 EXO524381 EXR524381 FEH524381:FEI524381 FEN524381 FET524381 FEW524381 FFL524381 FGD524381:FGE524381 FGG524381:FGH524381 FGJ524381 FGS524381:FGT524381 FHH524381 FHK524381 FHN524381 FOD524381:FOE524381 FOJ524381 FOP524381 FOS524381 FPH524381 FPZ524381:FQA524381 FQC524381:FQD524381 FQF524381 FQO524381:FQP524381 FRD524381 FRG524381 FRJ524381 FXZ524381:FYA524381 FYF524381 FYL524381 FYO524381 FZD524381 FZV524381:FZW524381 FZY524381:FZZ524381 GAB524381 GAK524381:GAL524381 GAZ524381 GBC524381 GBF524381 GHV524381:GHW524381 GIB524381 GIH524381 GIK524381 GIZ524381 GJR524381:GJS524381 GJU524381:GJV524381 GJX524381 GKG524381:GKH524381 GKV524381 GKY524381 GLB524381 GRR524381:GRS524381 GRX524381 GSD524381 GSG524381 GSV524381 GTN524381:GTO524381 GTQ524381:GTR524381 GTT524381 GUC524381:GUD524381 GUR524381 GUU524381 GUX524381 HBN524381:HBO524381 HBT524381 HBZ524381 HCC524381 HCR524381 HDJ524381:HDK524381 HDM524381:HDN524381 HDP524381 HDY524381:HDZ524381 HEN524381 HEQ524381 HET524381 HLJ524381:HLK524381 HLP524381 HLV524381 HLY524381 HMN524381 HNF524381:HNG524381 HNI524381:HNJ524381 HNL524381 HNU524381:HNV524381 HOJ524381 HOM524381 HOP524381 HVF524381:HVG524381 HVL524381 HVR524381 HVU524381 HWJ524381 HXB524381:HXC524381 HXE524381:HXF524381 HXH524381 HXQ524381:HXR524381 HYF524381 HYI524381 HYL524381 IFB524381:IFC524381 IFH524381 IFN524381 IFQ524381 IGF524381 IGX524381:IGY524381 IHA524381:IHB524381 IHD524381 IHM524381:IHN524381 IIB524381 IIE524381 IIH524381 IOX524381:IOY524381 IPD524381 IPJ524381 IPM524381 IQB524381 IQT524381:IQU524381 IQW524381:IQX524381 IQZ524381 IRI524381:IRJ524381 IRX524381 ISA524381 ISD524381 IYT524381:IYU524381 IYZ524381 IZF524381 IZI524381 IZX524381 JAP524381:JAQ524381 JAS524381:JAT524381 JAV524381 JBE524381:JBF524381 JBT524381 JBW524381 JBZ524381 JIP524381:JIQ524381 JIV524381 JJB524381 JJE524381 JJT524381 JKL524381:JKM524381 JKO524381:JKP524381 JKR524381 JLA524381:JLB524381 JLP524381 JLS524381 JLV524381 JSL524381:JSM524381 JSR524381 JSX524381 JTA524381 JTP524381 JUH524381:JUI524381 JUK524381:JUL524381 JUN524381 JUW524381:JUX524381 JVL524381 JVO524381 JVR524381 KCH524381:KCI524381 KCN524381 KCT524381 KCW524381 KDL524381 KED524381:KEE524381 KEG524381:KEH524381 KEJ524381 KES524381:KET524381 KFH524381 KFK524381 KFN524381 KMD524381:KME524381 KMJ524381 KMP524381 KMS524381 KNH524381 KNZ524381:KOA524381 KOC524381:KOD524381 KOF524381 KOO524381:KOP524381 KPD524381 KPG524381 KPJ524381 KVZ524381:KWA524381 KWF524381 KWL524381 KWO524381 KXD524381 KXV524381:KXW524381 KXY524381:KXZ524381 KYB524381 KYK524381:KYL524381 KYZ524381 KZC524381 KZF524381 LFV524381:LFW524381 LGB524381 LGH524381 LGK524381 LGZ524381 LHR524381:LHS524381 LHU524381:LHV524381 LHX524381 LIG524381:LIH524381 LIV524381 LIY524381 LJB524381 LPR524381:LPS524381 LPX524381 LQD524381 LQG524381 LQV524381 LRN524381:LRO524381 LRQ524381:LRR524381 LRT524381 LSC524381:LSD524381 LSR524381 LSU524381 LSX524381 LZN524381:LZO524381 LZT524381 LZZ524381 MAC524381 MAR524381 MBJ524381:MBK524381 MBM524381:MBN524381 MBP524381 MBY524381:MBZ524381 MCN524381 MCQ524381 MCT524381 MJJ524381:MJK524381 MJP524381 MJV524381 MJY524381 MKN524381 MLF524381:MLG524381 MLI524381:MLJ524381 MLL524381 MLU524381:MLV524381 MMJ524381 MMM524381 MMP524381 MTF524381:MTG524381 MTL524381 MTR524381 MTU524381 MUJ524381 MVB524381:MVC524381 MVE524381:MVF524381 MVH524381 MVQ524381:MVR524381 MWF524381 MWI524381 MWL524381 NDB524381:NDC524381 NDH524381 NDN524381 NDQ524381 NEF524381 NEX524381:NEY524381 NFA524381:NFB524381 NFD524381 NFM524381:NFN524381 NGB524381 NGE524381 NGH524381 NMX524381:NMY524381 NND524381 NNJ524381 NNM524381 NOB524381 NOT524381:NOU524381 NOW524381:NOX524381 NOZ524381 NPI524381:NPJ524381 NPX524381 NQA524381 NQD524381 NWT524381:NWU524381 NWZ524381 NXF524381 NXI524381 NXX524381 NYP524381:NYQ524381 NYS524381:NYT524381 NYV524381 NZE524381:NZF524381 NZT524381 NZW524381 NZZ524381 OGP524381:OGQ524381 OGV524381 OHB524381 OHE524381 OHT524381 OIL524381:OIM524381 OIO524381:OIP524381 OIR524381 OJA524381:OJB524381 OJP524381 OJS524381 OJV524381 OQL524381:OQM524381 OQR524381 OQX524381 ORA524381 ORP524381 OSH524381:OSI524381 OSK524381:OSL524381 OSN524381 OSW524381:OSX524381 OTL524381 OTO524381 OTR524381 PAH524381:PAI524381 PAN524381 PAT524381 PAW524381 PBL524381 PCD524381:PCE524381 PCG524381:PCH524381 PCJ524381 PCS524381:PCT524381 PDH524381 PDK524381 PDN524381 PKD524381:PKE524381 PKJ524381 PKP524381 PKS524381 PLH524381 PLZ524381:PMA524381 PMC524381:PMD524381 PMF524381 PMO524381:PMP524381 PND524381 PNG524381 PNJ524381 PTZ524381:PUA524381 PUF524381 PUL524381 PUO524381 PVD524381 PVV524381:PVW524381 PVY524381:PVZ524381 PWB524381 PWK524381:PWL524381 PWZ524381 PXC524381 PXF524381 QDV524381:QDW524381 QEB524381 QEH524381 QEK524381 QEZ524381 QFR524381:QFS524381 QFU524381:QFV524381 QFX524381 QGG524381:QGH524381 QGV524381 QGY524381 QHB524381 QNR524381:QNS524381 QNX524381 QOD524381 QOG524381 QOV524381 QPN524381:QPO524381 QPQ524381:QPR524381 QPT524381 QQC524381:QQD524381 QQR524381 QQU524381 QQX524381 QXN524381:QXO524381 QXT524381 QXZ524381 QYC524381 QYR524381 QZJ524381:QZK524381 QZM524381:QZN524381 QZP524381 QZY524381:QZZ524381 RAN524381 RAQ524381 RAT524381 RHJ524381:RHK524381 RHP524381 RHV524381 RHY524381 RIN524381 RJF524381:RJG524381 RJI524381:RJJ524381 RJL524381 RJU524381:RJV524381 RKJ524381 RKM524381 RKP524381 RRF524381:RRG524381 RRL524381 RRR524381 RRU524381 RSJ524381 RTB524381:RTC524381 RTE524381:RTF524381 RTH524381 RTQ524381:RTR524381 RUF524381 RUI524381 RUL524381 SBB524381:SBC524381 SBH524381 SBN524381 SBQ524381 SCF524381 SCX524381:SCY524381 SDA524381:SDB524381 SDD524381 SDM524381:SDN524381 SEB524381 SEE524381 SEH524381 SKX524381:SKY524381 SLD524381 SLJ524381 SLM524381 SMB524381 SMT524381:SMU524381 SMW524381:SMX524381 SMZ524381 SNI524381:SNJ524381 SNX524381 SOA524381 SOD524381 SUT524381:SUU524381 SUZ524381 SVF524381 SVI524381 SVX524381 SWP524381:SWQ524381 SWS524381:SWT524381 SWV524381 SXE524381:SXF524381 SXT524381 SXW524381 SXZ524381 TEP524381:TEQ524381 TEV524381 TFB524381 TFE524381 TFT524381 TGL524381:TGM524381 TGO524381:TGP524381 TGR524381 THA524381:THB524381 THP524381 THS524381 THV524381 TOL524381:TOM524381 TOR524381 TOX524381 TPA524381 TPP524381 TQH524381:TQI524381 TQK524381:TQL524381 TQN524381 TQW524381:TQX524381 TRL524381 TRO524381 TRR524381 TYH524381:TYI524381 TYN524381 TYT524381 TYW524381 TZL524381 UAD524381:UAE524381 UAG524381:UAH524381 UAJ524381 UAS524381:UAT524381 UBH524381 UBK524381 UBN524381 UID524381:UIE524381 UIJ524381 UIP524381 UIS524381 UJH524381 UJZ524381:UKA524381 UKC524381:UKD524381 UKF524381 UKO524381:UKP524381 ULD524381 ULG524381 ULJ524381 URZ524381:USA524381 USF524381 USL524381 USO524381 UTD524381 UTV524381:UTW524381 UTY524381:UTZ524381 UUB524381 UUK524381:UUL524381 UUZ524381 UVC524381 UVF524381 VBV524381:VBW524381 VCB524381 VCH524381 VCK524381 VCZ524381 VDR524381:VDS524381 VDU524381:VDV524381 VDX524381 VEG524381:VEH524381 VEV524381 VEY524381 VFB524381 VLR524381:VLS524381 VLX524381 VMD524381 VMG524381 VMV524381 VNN524381:VNO524381 VNQ524381:VNR524381 VNT524381 VOC524381:VOD524381 VOR524381 VOU524381 VOX524381 VVN524381:VVO524381 VVT524381 VVZ524381 VWC524381 VWR524381 VXJ524381:VXK524381 VXM524381:VXN524381 VXP524381 VXY524381:VXZ524381 VYN524381 VYQ524381 VYT524381 WFJ524381:WFK524381 WFP524381 WFV524381 WFY524381 WGN524381 WHF524381:WHG524381 WHI524381:WHJ524381 WHL524381 WHU524381:WHV524381 WIJ524381 WIM524381 WIP524381 WPF524381:WPG524381 WPL524381 WPR524381 WPU524381 WQJ524381 WRB524381:WRC524381 WRE524381:WRF524381 WRH524381 WRQ524381:WRR524381 WSF524381 WSI524381 WSL524381 WZB524381:WZC524381 WZH524381 WZN524381 WZQ524381 XAF524381 XAX524381:XAY524381 XBA524381:XBB524381 XBD524381 XBM524381:XBN524381 XCB524381 XCE524381 XCH524381 G589870:H589870 JC589870:JD589870 SY589870:SZ589870 ACU589870:ACV589870 AMQ589870:AMR589870 AWM589870:AWN589870 BGI589870:BGJ589870 BQE589870:BQF589870 CAA589870:CAB589870 CJW589870:CJX589870 CTS589870:CTT589870 DDO589870:DDP589870 DNK589870:DNL589870 DXG589870:DXH589870 EHC589870:EHD589870 EQY589870:EQZ589870 FAU589870:FAV589870 FKQ589870:FKR589870 FUM589870:FUN589870 GEI589870:GEJ589870 GOE589870:GOF589870 GYA589870:GYB589870 HHW589870:HHX589870 HRS589870:HRT589870 IBO589870:IBP589870 ILK589870:ILL589870 IVG589870:IVH589870 JFC589870:JFD589870 JOY589870:JOZ589870 JYU589870:JYV589870 KIQ589870:KIR589870 KSM589870:KSN589870 LCI589870:LCJ589870 LME589870:LMF589870 LWA589870:LWB589870 MFW589870:MFX589870 MPS589870:MPT589870 MZO589870:MZP589870 NJK589870:NJL589870 NTG589870:NTH589870 ODC589870:ODD589870 OMY589870:OMZ589870 OWU589870:OWV589870 PGQ589870:PGR589870 PQM589870:PQN589870 QAI589870:QAJ589870 QKE589870:QKF589870 QUA589870:QUB589870 RDW589870:RDX589870 RNS589870:RNT589870 RXO589870:RXP589870 SHK589870:SHL589870 SRG589870:SRH589870 TBC589870:TBD589870 TKY589870:TKZ589870 TUU589870:TUV589870 UEQ589870:UER589870 UOM589870:UON589870 UYI589870:UYJ589870 VIE589870:VIF589870 VSA589870:VSB589870 WBW589870:WBX589870 WLS589870:WLT589870 WVO589870:WVP589870 G589872 JC589872 SY589872 ACU589872 AMQ589872 AWM589872 BGI589872 BQE589872 CAA589872 CJW589872 CTS589872 DDO589872 DNK589872 DXG589872 EHC589872 EQY589872 FAU589872 FKQ589872 FUM589872 GEI589872 GOE589872 GYA589872 HHW589872 HRS589872 IBO589872 ILK589872 IVG589872 JFC589872 JOY589872 JYU589872 KIQ589872 KSM589872 LCI589872 LME589872 LWA589872 MFW589872 MPS589872 MZO589872 NJK589872 NTG589872 ODC589872 OMY589872 OWU589872 PGQ589872 PQM589872 QAI589872 QKE589872 QUA589872 RDW589872 RNS589872 RXO589872 SHK589872 SRG589872 TBC589872 TKY589872 TUU589872 UEQ589872 UOM589872 UYI589872 VIE589872 VSA589872 WBW589872 WLS589872 WVO589872 G589880 JC589880 SY589880 ACU589880 AMQ589880 AWM589880 BGI589880 BQE589880 CAA589880 CJW589880 CTS589880 DDO589880 DNK589880 DXG589880 EHC589880 EQY589880 FAU589880 FKQ589880 FUM589880 GEI589880 GOE589880 GYA589880 HHW589880 HRS589880 IBO589880 ILK589880 IVG589880 JFC589880 JOY589880 JYU589880 KIQ589880 KSM589880 LCI589880 LME589880 LWA589880 MFW589880 MPS589880 MZO589880 NJK589880 NTG589880 ODC589880 OMY589880 OWU589880 PGQ589880 PQM589880 QAI589880 QKE589880 QUA589880 RDW589880 RNS589880 RXO589880 SHK589880 SRG589880 TBC589880 TKY589880 TUU589880 UEQ589880 UOM589880 UYI589880 VIE589880 VSA589880 WBW589880 WLS589880 WVO589880 G589893:H589893 JC589893:JD589893 SY589893:SZ589893 ACU589893:ACV589893 AMQ589893:AMR589893 AWM589893:AWN589893 BGI589893:BGJ589893 BQE589893:BQF589893 CAA589893:CAB589893 CJW589893:CJX589893 CTS589893:CTT589893 DDO589893:DDP589893 DNK589893:DNL589893 DXG589893:DXH589893 EHC589893:EHD589893 EQY589893:EQZ589893 FAU589893:FAV589893 FKQ589893:FKR589893 FUM589893:FUN589893 GEI589893:GEJ589893 GOE589893:GOF589893 GYA589893:GYB589893 HHW589893:HHX589893 HRS589893:HRT589893 IBO589893:IBP589893 ILK589893:ILL589893 IVG589893:IVH589893 JFC589893:JFD589893 JOY589893:JOZ589893 JYU589893:JYV589893 KIQ589893:KIR589893 KSM589893:KSN589893 LCI589893:LCJ589893 LME589893:LMF589893 LWA589893:LWB589893 MFW589893:MFX589893 MPS589893:MPT589893 MZO589893:MZP589893 NJK589893:NJL589893 NTG589893:NTH589893 ODC589893:ODD589893 OMY589893:OMZ589893 OWU589893:OWV589893 PGQ589893:PGR589893 PQM589893:PQN589893 QAI589893:QAJ589893 QKE589893:QKF589893 QUA589893:QUB589893 RDW589893:RDX589893 RNS589893:RNT589893 RXO589893:RXP589893 SHK589893:SHL589893 SRG589893:SRH589893 TBC589893:TBD589893 TKY589893:TKZ589893 TUU589893:TUV589893 UEQ589893:UER589893 UOM589893:UON589893 UYI589893:UYJ589893 VIE589893:VIF589893 VSA589893:VSB589893 WBW589893:WBX589893 WLS589893:WLT589893 WVO589893:WVP589893 G589902 JC589902 SY589902 ACU589902 AMQ589902 AWM589902 BGI589902 BQE589902 CAA589902 CJW589902 CTS589902 DDO589902 DNK589902 DXG589902 EHC589902 EQY589902 FAU589902 FKQ589902 FUM589902 GEI589902 GOE589902 GYA589902 HHW589902 HRS589902 IBO589902 ILK589902 IVG589902 JFC589902 JOY589902 JYU589902 KIQ589902 KSM589902 LCI589902 LME589902 LWA589902 MFW589902 MPS589902 MZO589902 NJK589902 NTG589902 ODC589902 OMY589902 OWU589902 PGQ589902 PQM589902 QAI589902 QKE589902 QUA589902 RDW589902 RNS589902 RXO589902 SHK589902 SRG589902 TBC589902 TKY589902 TUU589902 UEQ589902 UOM589902 UYI589902 VIE589902 VSA589902 WBW589902 WLS589902 WVO589902 CT589917:CU589917 CZ589917 DF589917 DI589917 DX589917 EP589917:EQ589917 ES589917:ET589917 EV589917 FE589917:FF589917 FT589917 FW589917 FZ589917 MP589917:MQ589917 MV589917 NB589917 NE589917 NT589917 OL589917:OM589917 OO589917:OP589917 OR589917 PA589917:PB589917 PP589917 PS589917 PV589917 WL589917:WM589917 WR589917 WX589917 XA589917 XP589917 YH589917:YI589917 YK589917:YL589917 YN589917 YW589917:YX589917 ZL589917 ZO589917 ZR589917 AGH589917:AGI589917 AGN589917 AGT589917 AGW589917 AHL589917 AID589917:AIE589917 AIG589917:AIH589917 AIJ589917 AIS589917:AIT589917 AJH589917 AJK589917 AJN589917 AQD589917:AQE589917 AQJ589917 AQP589917 AQS589917 ARH589917 ARZ589917:ASA589917 ASC589917:ASD589917 ASF589917 ASO589917:ASP589917 ATD589917 ATG589917 ATJ589917 AZZ589917:BAA589917 BAF589917 BAL589917 BAO589917 BBD589917 BBV589917:BBW589917 BBY589917:BBZ589917 BCB589917 BCK589917:BCL589917 BCZ589917 BDC589917 BDF589917 BJV589917:BJW589917 BKB589917 BKH589917 BKK589917 BKZ589917 BLR589917:BLS589917 BLU589917:BLV589917 BLX589917 BMG589917:BMH589917 BMV589917 BMY589917 BNB589917 BTR589917:BTS589917 BTX589917 BUD589917 BUG589917 BUV589917 BVN589917:BVO589917 BVQ589917:BVR589917 BVT589917 BWC589917:BWD589917 BWR589917 BWU589917 BWX589917 CDN589917:CDO589917 CDT589917 CDZ589917 CEC589917 CER589917 CFJ589917:CFK589917 CFM589917:CFN589917 CFP589917 CFY589917:CFZ589917 CGN589917 CGQ589917 CGT589917 CNJ589917:CNK589917 CNP589917 CNV589917 CNY589917 CON589917 CPF589917:CPG589917 CPI589917:CPJ589917 CPL589917 CPU589917:CPV589917 CQJ589917 CQM589917 CQP589917 CXF589917:CXG589917 CXL589917 CXR589917 CXU589917 CYJ589917 CZB589917:CZC589917 CZE589917:CZF589917 CZH589917 CZQ589917:CZR589917 DAF589917 DAI589917 DAL589917 DHB589917:DHC589917 DHH589917 DHN589917 DHQ589917 DIF589917 DIX589917:DIY589917 DJA589917:DJB589917 DJD589917 DJM589917:DJN589917 DKB589917 DKE589917 DKH589917 DQX589917:DQY589917 DRD589917 DRJ589917 DRM589917 DSB589917 DST589917:DSU589917 DSW589917:DSX589917 DSZ589917 DTI589917:DTJ589917 DTX589917 DUA589917 DUD589917 EAT589917:EAU589917 EAZ589917 EBF589917 EBI589917 EBX589917 ECP589917:ECQ589917 ECS589917:ECT589917 ECV589917 EDE589917:EDF589917 EDT589917 EDW589917 EDZ589917 EKP589917:EKQ589917 EKV589917 ELB589917 ELE589917 ELT589917 EML589917:EMM589917 EMO589917:EMP589917 EMR589917 ENA589917:ENB589917 ENP589917 ENS589917 ENV589917 EUL589917:EUM589917 EUR589917 EUX589917 EVA589917 EVP589917 EWH589917:EWI589917 EWK589917:EWL589917 EWN589917 EWW589917:EWX589917 EXL589917 EXO589917 EXR589917 FEH589917:FEI589917 FEN589917 FET589917 FEW589917 FFL589917 FGD589917:FGE589917 FGG589917:FGH589917 FGJ589917 FGS589917:FGT589917 FHH589917 FHK589917 FHN589917 FOD589917:FOE589917 FOJ589917 FOP589917 FOS589917 FPH589917 FPZ589917:FQA589917 FQC589917:FQD589917 FQF589917 FQO589917:FQP589917 FRD589917 FRG589917 FRJ589917 FXZ589917:FYA589917 FYF589917 FYL589917 FYO589917 FZD589917 FZV589917:FZW589917 FZY589917:FZZ589917 GAB589917 GAK589917:GAL589917 GAZ589917 GBC589917 GBF589917 GHV589917:GHW589917 GIB589917 GIH589917 GIK589917 GIZ589917 GJR589917:GJS589917 GJU589917:GJV589917 GJX589917 GKG589917:GKH589917 GKV589917 GKY589917 GLB589917 GRR589917:GRS589917 GRX589917 GSD589917 GSG589917 GSV589917 GTN589917:GTO589917 GTQ589917:GTR589917 GTT589917 GUC589917:GUD589917 GUR589917 GUU589917 GUX589917 HBN589917:HBO589917 HBT589917 HBZ589917 HCC589917 HCR589917 HDJ589917:HDK589917 HDM589917:HDN589917 HDP589917 HDY589917:HDZ589917 HEN589917 HEQ589917 HET589917 HLJ589917:HLK589917 HLP589917 HLV589917 HLY589917 HMN589917 HNF589917:HNG589917 HNI589917:HNJ589917 HNL589917 HNU589917:HNV589917 HOJ589917 HOM589917 HOP589917 HVF589917:HVG589917 HVL589917 HVR589917 HVU589917 HWJ589917 HXB589917:HXC589917 HXE589917:HXF589917 HXH589917 HXQ589917:HXR589917 HYF589917 HYI589917 HYL589917 IFB589917:IFC589917 IFH589917 IFN589917 IFQ589917 IGF589917 IGX589917:IGY589917 IHA589917:IHB589917 IHD589917 IHM589917:IHN589917 IIB589917 IIE589917 IIH589917 IOX589917:IOY589917 IPD589917 IPJ589917 IPM589917 IQB589917 IQT589917:IQU589917 IQW589917:IQX589917 IQZ589917 IRI589917:IRJ589917 IRX589917 ISA589917 ISD589917 IYT589917:IYU589917 IYZ589917 IZF589917 IZI589917 IZX589917 JAP589917:JAQ589917 JAS589917:JAT589917 JAV589917 JBE589917:JBF589917 JBT589917 JBW589917 JBZ589917 JIP589917:JIQ589917 JIV589917 JJB589917 JJE589917 JJT589917 JKL589917:JKM589917 JKO589917:JKP589917 JKR589917 JLA589917:JLB589917 JLP589917 JLS589917 JLV589917 JSL589917:JSM589917 JSR589917 JSX589917 JTA589917 JTP589917 JUH589917:JUI589917 JUK589917:JUL589917 JUN589917 JUW589917:JUX589917 JVL589917 JVO589917 JVR589917 KCH589917:KCI589917 KCN589917 KCT589917 KCW589917 KDL589917 KED589917:KEE589917 KEG589917:KEH589917 KEJ589917 KES589917:KET589917 KFH589917 KFK589917 KFN589917 KMD589917:KME589917 KMJ589917 KMP589917 KMS589917 KNH589917 KNZ589917:KOA589917 KOC589917:KOD589917 KOF589917 KOO589917:KOP589917 KPD589917 KPG589917 KPJ589917 KVZ589917:KWA589917 KWF589917 KWL589917 KWO589917 KXD589917 KXV589917:KXW589917 KXY589917:KXZ589917 KYB589917 KYK589917:KYL589917 KYZ589917 KZC589917 KZF589917 LFV589917:LFW589917 LGB589917 LGH589917 LGK589917 LGZ589917 LHR589917:LHS589917 LHU589917:LHV589917 LHX589917 LIG589917:LIH589917 LIV589917 LIY589917 LJB589917 LPR589917:LPS589917 LPX589917 LQD589917 LQG589917 LQV589917 LRN589917:LRO589917 LRQ589917:LRR589917 LRT589917 LSC589917:LSD589917 LSR589917 LSU589917 LSX589917 LZN589917:LZO589917 LZT589917 LZZ589917 MAC589917 MAR589917 MBJ589917:MBK589917 MBM589917:MBN589917 MBP589917 MBY589917:MBZ589917 MCN589917 MCQ589917 MCT589917 MJJ589917:MJK589917 MJP589917 MJV589917 MJY589917 MKN589917 MLF589917:MLG589917 MLI589917:MLJ589917 MLL589917 MLU589917:MLV589917 MMJ589917 MMM589917 MMP589917 MTF589917:MTG589917 MTL589917 MTR589917 MTU589917 MUJ589917 MVB589917:MVC589917 MVE589917:MVF589917 MVH589917 MVQ589917:MVR589917 MWF589917 MWI589917 MWL589917 NDB589917:NDC589917 NDH589917 NDN589917 NDQ589917 NEF589917 NEX589917:NEY589917 NFA589917:NFB589917 NFD589917 NFM589917:NFN589917 NGB589917 NGE589917 NGH589917 NMX589917:NMY589917 NND589917 NNJ589917 NNM589917 NOB589917 NOT589917:NOU589917 NOW589917:NOX589917 NOZ589917 NPI589917:NPJ589917 NPX589917 NQA589917 NQD589917 NWT589917:NWU589917 NWZ589917 NXF589917 NXI589917 NXX589917 NYP589917:NYQ589917 NYS589917:NYT589917 NYV589917 NZE589917:NZF589917 NZT589917 NZW589917 NZZ589917 OGP589917:OGQ589917 OGV589917 OHB589917 OHE589917 OHT589917 OIL589917:OIM589917 OIO589917:OIP589917 OIR589917 OJA589917:OJB589917 OJP589917 OJS589917 OJV589917 OQL589917:OQM589917 OQR589917 OQX589917 ORA589917 ORP589917 OSH589917:OSI589917 OSK589917:OSL589917 OSN589917 OSW589917:OSX589917 OTL589917 OTO589917 OTR589917 PAH589917:PAI589917 PAN589917 PAT589917 PAW589917 PBL589917 PCD589917:PCE589917 PCG589917:PCH589917 PCJ589917 PCS589917:PCT589917 PDH589917 PDK589917 PDN589917 PKD589917:PKE589917 PKJ589917 PKP589917 PKS589917 PLH589917 PLZ589917:PMA589917 PMC589917:PMD589917 PMF589917 PMO589917:PMP589917 PND589917 PNG589917 PNJ589917 PTZ589917:PUA589917 PUF589917 PUL589917 PUO589917 PVD589917 PVV589917:PVW589917 PVY589917:PVZ589917 PWB589917 PWK589917:PWL589917 PWZ589917 PXC589917 PXF589917 QDV589917:QDW589917 QEB589917 QEH589917 QEK589917 QEZ589917 QFR589917:QFS589917 QFU589917:QFV589917 QFX589917 QGG589917:QGH589917 QGV589917 QGY589917 QHB589917 QNR589917:QNS589917 QNX589917 QOD589917 QOG589917 QOV589917 QPN589917:QPO589917 QPQ589917:QPR589917 QPT589917 QQC589917:QQD589917 QQR589917 QQU589917 QQX589917 QXN589917:QXO589917 QXT589917 QXZ589917 QYC589917 QYR589917 QZJ589917:QZK589917 QZM589917:QZN589917 QZP589917 QZY589917:QZZ589917 RAN589917 RAQ589917 RAT589917 RHJ589917:RHK589917 RHP589917 RHV589917 RHY589917 RIN589917 RJF589917:RJG589917 RJI589917:RJJ589917 RJL589917 RJU589917:RJV589917 RKJ589917 RKM589917 RKP589917 RRF589917:RRG589917 RRL589917 RRR589917 RRU589917 RSJ589917 RTB589917:RTC589917 RTE589917:RTF589917 RTH589917 RTQ589917:RTR589917 RUF589917 RUI589917 RUL589917 SBB589917:SBC589917 SBH589917 SBN589917 SBQ589917 SCF589917 SCX589917:SCY589917 SDA589917:SDB589917 SDD589917 SDM589917:SDN589917 SEB589917 SEE589917 SEH589917 SKX589917:SKY589917 SLD589917 SLJ589917 SLM589917 SMB589917 SMT589917:SMU589917 SMW589917:SMX589917 SMZ589917 SNI589917:SNJ589917 SNX589917 SOA589917 SOD589917 SUT589917:SUU589917 SUZ589917 SVF589917 SVI589917 SVX589917 SWP589917:SWQ589917 SWS589917:SWT589917 SWV589917 SXE589917:SXF589917 SXT589917 SXW589917 SXZ589917 TEP589917:TEQ589917 TEV589917 TFB589917 TFE589917 TFT589917 TGL589917:TGM589917 TGO589917:TGP589917 TGR589917 THA589917:THB589917 THP589917 THS589917 THV589917 TOL589917:TOM589917 TOR589917 TOX589917 TPA589917 TPP589917 TQH589917:TQI589917 TQK589917:TQL589917 TQN589917 TQW589917:TQX589917 TRL589917 TRO589917 TRR589917 TYH589917:TYI589917 TYN589917 TYT589917 TYW589917 TZL589917 UAD589917:UAE589917 UAG589917:UAH589917 UAJ589917 UAS589917:UAT589917 UBH589917 UBK589917 UBN589917 UID589917:UIE589917 UIJ589917 UIP589917 UIS589917 UJH589917 UJZ589917:UKA589917 UKC589917:UKD589917 UKF589917 UKO589917:UKP589917 ULD589917 ULG589917 ULJ589917 URZ589917:USA589917 USF589917 USL589917 USO589917 UTD589917 UTV589917:UTW589917 UTY589917:UTZ589917 UUB589917 UUK589917:UUL589917 UUZ589917 UVC589917 UVF589917 VBV589917:VBW589917 VCB589917 VCH589917 VCK589917 VCZ589917 VDR589917:VDS589917 VDU589917:VDV589917 VDX589917 VEG589917:VEH589917 VEV589917 VEY589917 VFB589917 VLR589917:VLS589917 VLX589917 VMD589917 VMG589917 VMV589917 VNN589917:VNO589917 VNQ589917:VNR589917 VNT589917 VOC589917:VOD589917 VOR589917 VOU589917 VOX589917 VVN589917:VVO589917 VVT589917 VVZ589917 VWC589917 VWR589917 VXJ589917:VXK589917 VXM589917:VXN589917 VXP589917 VXY589917:VXZ589917 VYN589917 VYQ589917 VYT589917 WFJ589917:WFK589917 WFP589917 WFV589917 WFY589917 WGN589917 WHF589917:WHG589917 WHI589917:WHJ589917 WHL589917 WHU589917:WHV589917 WIJ589917 WIM589917 WIP589917 WPF589917:WPG589917 WPL589917 WPR589917 WPU589917 WQJ589917 WRB589917:WRC589917 WRE589917:WRF589917 WRH589917 WRQ589917:WRR589917 WSF589917 WSI589917 WSL589917 WZB589917:WZC589917 WZH589917 WZN589917 WZQ589917 XAF589917 XAX589917:XAY589917 XBA589917:XBB589917 XBD589917 XBM589917:XBN589917 XCB589917 XCE589917 XCH589917 G655406:H655406 JC655406:JD655406 SY655406:SZ655406 ACU655406:ACV655406 AMQ655406:AMR655406 AWM655406:AWN655406 BGI655406:BGJ655406 BQE655406:BQF655406 CAA655406:CAB655406 CJW655406:CJX655406 CTS655406:CTT655406 DDO655406:DDP655406 DNK655406:DNL655406 DXG655406:DXH655406 EHC655406:EHD655406 EQY655406:EQZ655406 FAU655406:FAV655406 FKQ655406:FKR655406 FUM655406:FUN655406 GEI655406:GEJ655406 GOE655406:GOF655406 GYA655406:GYB655406 HHW655406:HHX655406 HRS655406:HRT655406 IBO655406:IBP655406 ILK655406:ILL655406 IVG655406:IVH655406 JFC655406:JFD655406 JOY655406:JOZ655406 JYU655406:JYV655406 KIQ655406:KIR655406 KSM655406:KSN655406 LCI655406:LCJ655406 LME655406:LMF655406 LWA655406:LWB655406 MFW655406:MFX655406 MPS655406:MPT655406 MZO655406:MZP655406 NJK655406:NJL655406 NTG655406:NTH655406 ODC655406:ODD655406 OMY655406:OMZ655406 OWU655406:OWV655406 PGQ655406:PGR655406 PQM655406:PQN655406 QAI655406:QAJ655406 QKE655406:QKF655406 QUA655406:QUB655406 RDW655406:RDX655406 RNS655406:RNT655406 RXO655406:RXP655406 SHK655406:SHL655406 SRG655406:SRH655406 TBC655406:TBD655406 TKY655406:TKZ655406 TUU655406:TUV655406 UEQ655406:UER655406 UOM655406:UON655406 UYI655406:UYJ655406 VIE655406:VIF655406 VSA655406:VSB655406 WBW655406:WBX655406 WLS655406:WLT655406 WVO655406:WVP655406 G655408 JC655408 SY655408 ACU655408 AMQ655408 AWM655408 BGI655408 BQE655408 CAA655408 CJW655408 CTS655408 DDO655408 DNK655408 DXG655408 EHC655408 EQY655408 FAU655408 FKQ655408 FUM655408 GEI655408 GOE655408 GYA655408 HHW655408 HRS655408 IBO655408 ILK655408 IVG655408 JFC655408 JOY655408 JYU655408 KIQ655408 KSM655408 LCI655408 LME655408 LWA655408 MFW655408 MPS655408 MZO655408 NJK655408 NTG655408 ODC655408 OMY655408 OWU655408 PGQ655408 PQM655408 QAI655408 QKE655408 QUA655408 RDW655408 RNS655408 RXO655408 SHK655408 SRG655408 TBC655408 TKY655408 TUU655408 UEQ655408 UOM655408 UYI655408 VIE655408 VSA655408 WBW655408 WLS655408 WVO655408 G655416 JC655416 SY655416 ACU655416 AMQ655416 AWM655416 BGI655416 BQE655416 CAA655416 CJW655416 CTS655416 DDO655416 DNK655416 DXG655416 EHC655416 EQY655416 FAU655416 FKQ655416 FUM655416 GEI655416 GOE655416 GYA655416 HHW655416 HRS655416 IBO655416 ILK655416 IVG655416 JFC655416 JOY655416 JYU655416 KIQ655416 KSM655416 LCI655416 LME655416 LWA655416 MFW655416 MPS655416 MZO655416 NJK655416 NTG655416 ODC655416 OMY655416 OWU655416 PGQ655416 PQM655416 QAI655416 QKE655416 QUA655416 RDW655416 RNS655416 RXO655416 SHK655416 SRG655416 TBC655416 TKY655416 TUU655416 UEQ655416 UOM655416 UYI655416 VIE655416 VSA655416 WBW655416 WLS655416 WVO655416 G655429:H655429 JC655429:JD655429 SY655429:SZ655429 ACU655429:ACV655429 AMQ655429:AMR655429 AWM655429:AWN655429 BGI655429:BGJ655429 BQE655429:BQF655429 CAA655429:CAB655429 CJW655429:CJX655429 CTS655429:CTT655429 DDO655429:DDP655429 DNK655429:DNL655429 DXG655429:DXH655429 EHC655429:EHD655429 EQY655429:EQZ655429 FAU655429:FAV655429 FKQ655429:FKR655429 FUM655429:FUN655429 GEI655429:GEJ655429 GOE655429:GOF655429 GYA655429:GYB655429 HHW655429:HHX655429 HRS655429:HRT655429 IBO655429:IBP655429 ILK655429:ILL655429 IVG655429:IVH655429 JFC655429:JFD655429 JOY655429:JOZ655429 JYU655429:JYV655429 KIQ655429:KIR655429 KSM655429:KSN655429 LCI655429:LCJ655429 LME655429:LMF655429 LWA655429:LWB655429 MFW655429:MFX655429 MPS655429:MPT655429 MZO655429:MZP655429 NJK655429:NJL655429 NTG655429:NTH655429 ODC655429:ODD655429 OMY655429:OMZ655429 OWU655429:OWV655429 PGQ655429:PGR655429 PQM655429:PQN655429 QAI655429:QAJ655429 QKE655429:QKF655429 QUA655429:QUB655429 RDW655429:RDX655429 RNS655429:RNT655429 RXO655429:RXP655429 SHK655429:SHL655429 SRG655429:SRH655429 TBC655429:TBD655429 TKY655429:TKZ655429 TUU655429:TUV655429 UEQ655429:UER655429 UOM655429:UON655429 UYI655429:UYJ655429 VIE655429:VIF655429 VSA655429:VSB655429 WBW655429:WBX655429 WLS655429:WLT655429 WVO655429:WVP655429 G655438 JC655438 SY655438 ACU655438 AMQ655438 AWM655438 BGI655438 BQE655438 CAA655438 CJW655438 CTS655438 DDO655438 DNK655438 DXG655438 EHC655438 EQY655438 FAU655438 FKQ655438 FUM655438 GEI655438 GOE655438 GYA655438 HHW655438 HRS655438 IBO655438 ILK655438 IVG655438 JFC655438 JOY655438 JYU655438 KIQ655438 KSM655438 LCI655438 LME655438 LWA655438 MFW655438 MPS655438 MZO655438 NJK655438 NTG655438 ODC655438 OMY655438 OWU655438 PGQ655438 PQM655438 QAI655438 QKE655438 QUA655438 RDW655438 RNS655438 RXO655438 SHK655438 SRG655438 TBC655438 TKY655438 TUU655438 UEQ655438 UOM655438 UYI655438 VIE655438 VSA655438 WBW655438 WLS655438 WVO655438 CT655453:CU655453 CZ655453 DF655453 DI655453 DX655453 EP655453:EQ655453 ES655453:ET655453 EV655453 FE655453:FF655453 FT655453 FW655453 FZ655453 MP655453:MQ655453 MV655453 NB655453 NE655453 NT655453 OL655453:OM655453 OO655453:OP655453 OR655453 PA655453:PB655453 PP655453 PS655453 PV655453 WL655453:WM655453 WR655453 WX655453 XA655453 XP655453 YH655453:YI655453 YK655453:YL655453 YN655453 YW655453:YX655453 ZL655453 ZO655453 ZR655453 AGH655453:AGI655453 AGN655453 AGT655453 AGW655453 AHL655453 AID655453:AIE655453 AIG655453:AIH655453 AIJ655453 AIS655453:AIT655453 AJH655453 AJK655453 AJN655453 AQD655453:AQE655453 AQJ655453 AQP655453 AQS655453 ARH655453 ARZ655453:ASA655453 ASC655453:ASD655453 ASF655453 ASO655453:ASP655453 ATD655453 ATG655453 ATJ655453 AZZ655453:BAA655453 BAF655453 BAL655453 BAO655453 BBD655453 BBV655453:BBW655453 BBY655453:BBZ655453 BCB655453 BCK655453:BCL655453 BCZ655453 BDC655453 BDF655453 BJV655453:BJW655453 BKB655453 BKH655453 BKK655453 BKZ655453 BLR655453:BLS655453 BLU655453:BLV655453 BLX655453 BMG655453:BMH655453 BMV655453 BMY655453 BNB655453 BTR655453:BTS655453 BTX655453 BUD655453 BUG655453 BUV655453 BVN655453:BVO655453 BVQ655453:BVR655453 BVT655453 BWC655453:BWD655453 BWR655453 BWU655453 BWX655453 CDN655453:CDO655453 CDT655453 CDZ655453 CEC655453 CER655453 CFJ655453:CFK655453 CFM655453:CFN655453 CFP655453 CFY655453:CFZ655453 CGN655453 CGQ655453 CGT655453 CNJ655453:CNK655453 CNP655453 CNV655453 CNY655453 CON655453 CPF655453:CPG655453 CPI655453:CPJ655453 CPL655453 CPU655453:CPV655453 CQJ655453 CQM655453 CQP655453 CXF655453:CXG655453 CXL655453 CXR655453 CXU655453 CYJ655453 CZB655453:CZC655453 CZE655453:CZF655453 CZH655453 CZQ655453:CZR655453 DAF655453 DAI655453 DAL655453 DHB655453:DHC655453 DHH655453 DHN655453 DHQ655453 DIF655453 DIX655453:DIY655453 DJA655453:DJB655453 DJD655453 DJM655453:DJN655453 DKB655453 DKE655453 DKH655453 DQX655453:DQY655453 DRD655453 DRJ655453 DRM655453 DSB655453 DST655453:DSU655453 DSW655453:DSX655453 DSZ655453 DTI655453:DTJ655453 DTX655453 DUA655453 DUD655453 EAT655453:EAU655453 EAZ655453 EBF655453 EBI655453 EBX655453 ECP655453:ECQ655453 ECS655453:ECT655453 ECV655453 EDE655453:EDF655453 EDT655453 EDW655453 EDZ655453 EKP655453:EKQ655453 EKV655453 ELB655453 ELE655453 ELT655453 EML655453:EMM655453 EMO655453:EMP655453 EMR655453 ENA655453:ENB655453 ENP655453 ENS655453 ENV655453 EUL655453:EUM655453 EUR655453 EUX655453 EVA655453 EVP655453 EWH655453:EWI655453 EWK655453:EWL655453 EWN655453 EWW655453:EWX655453 EXL655453 EXO655453 EXR655453 FEH655453:FEI655453 FEN655453 FET655453 FEW655453 FFL655453 FGD655453:FGE655453 FGG655453:FGH655453 FGJ655453 FGS655453:FGT655453 FHH655453 FHK655453 FHN655453 FOD655453:FOE655453 FOJ655453 FOP655453 FOS655453 FPH655453 FPZ655453:FQA655453 FQC655453:FQD655453 FQF655453 FQO655453:FQP655453 FRD655453 FRG655453 FRJ655453 FXZ655453:FYA655453 FYF655453 FYL655453 FYO655453 FZD655453 FZV655453:FZW655453 FZY655453:FZZ655453 GAB655453 GAK655453:GAL655453 GAZ655453 GBC655453 GBF655453 GHV655453:GHW655453 GIB655453 GIH655453 GIK655453 GIZ655453 GJR655453:GJS655453 GJU655453:GJV655453 GJX655453 GKG655453:GKH655453 GKV655453 GKY655453 GLB655453 GRR655453:GRS655453 GRX655453 GSD655453 GSG655453 GSV655453 GTN655453:GTO655453 GTQ655453:GTR655453 GTT655453 GUC655453:GUD655453 GUR655453 GUU655453 GUX655453 HBN655453:HBO655453 HBT655453 HBZ655453 HCC655453 HCR655453 HDJ655453:HDK655453 HDM655453:HDN655453 HDP655453 HDY655453:HDZ655453 HEN655453 HEQ655453 HET655453 HLJ655453:HLK655453 HLP655453 HLV655453 HLY655453 HMN655453 HNF655453:HNG655453 HNI655453:HNJ655453 HNL655453 HNU655453:HNV655453 HOJ655453 HOM655453 HOP655453 HVF655453:HVG655453 HVL655453 HVR655453 HVU655453 HWJ655453 HXB655453:HXC655453 HXE655453:HXF655453 HXH655453 HXQ655453:HXR655453 HYF655453 HYI655453 HYL655453 IFB655453:IFC655453 IFH655453 IFN655453 IFQ655453 IGF655453 IGX655453:IGY655453 IHA655453:IHB655453 IHD655453 IHM655453:IHN655453 IIB655453 IIE655453 IIH655453 IOX655453:IOY655453 IPD655453 IPJ655453 IPM655453 IQB655453 IQT655453:IQU655453 IQW655453:IQX655453 IQZ655453 IRI655453:IRJ655453 IRX655453 ISA655453 ISD655453 IYT655453:IYU655453 IYZ655453 IZF655453 IZI655453 IZX655453 JAP655453:JAQ655453 JAS655453:JAT655453 JAV655453 JBE655453:JBF655453 JBT655453 JBW655453 JBZ655453 JIP655453:JIQ655453 JIV655453 JJB655453 JJE655453 JJT655453 JKL655453:JKM655453 JKO655453:JKP655453 JKR655453 JLA655453:JLB655453 JLP655453 JLS655453 JLV655453 JSL655453:JSM655453 JSR655453 JSX655453 JTA655453 JTP655453 JUH655453:JUI655453 JUK655453:JUL655453 JUN655453 JUW655453:JUX655453 JVL655453 JVO655453 JVR655453 KCH655453:KCI655453 KCN655453 KCT655453 KCW655453 KDL655453 KED655453:KEE655453 KEG655453:KEH655453 KEJ655453 KES655453:KET655453 KFH655453 KFK655453 KFN655453 KMD655453:KME655453 KMJ655453 KMP655453 KMS655453 KNH655453 KNZ655453:KOA655453 KOC655453:KOD655453 KOF655453 KOO655453:KOP655453 KPD655453 KPG655453 KPJ655453 KVZ655453:KWA655453 KWF655453 KWL655453 KWO655453 KXD655453 KXV655453:KXW655453 KXY655453:KXZ655453 KYB655453 KYK655453:KYL655453 KYZ655453 KZC655453 KZF655453 LFV655453:LFW655453 LGB655453 LGH655453 LGK655453 LGZ655453 LHR655453:LHS655453 LHU655453:LHV655453 LHX655453 LIG655453:LIH655453 LIV655453 LIY655453 LJB655453 LPR655453:LPS655453 LPX655453 LQD655453 LQG655453 LQV655453 LRN655453:LRO655453 LRQ655453:LRR655453 LRT655453 LSC655453:LSD655453 LSR655453 LSU655453 LSX655453 LZN655453:LZO655453 LZT655453 LZZ655453 MAC655453 MAR655453 MBJ655453:MBK655453 MBM655453:MBN655453 MBP655453 MBY655453:MBZ655453 MCN655453 MCQ655453 MCT655453 MJJ655453:MJK655453 MJP655453 MJV655453 MJY655453 MKN655453 MLF655453:MLG655453 MLI655453:MLJ655453 MLL655453 MLU655453:MLV655453 MMJ655453 MMM655453 MMP655453 MTF655453:MTG655453 MTL655453 MTR655453 MTU655453 MUJ655453 MVB655453:MVC655453 MVE655453:MVF655453 MVH655453 MVQ655453:MVR655453 MWF655453 MWI655453 MWL655453 NDB655453:NDC655453 NDH655453 NDN655453 NDQ655453 NEF655453 NEX655453:NEY655453 NFA655453:NFB655453 NFD655453 NFM655453:NFN655453 NGB655453 NGE655453 NGH655453 NMX655453:NMY655453 NND655453 NNJ655453 NNM655453 NOB655453 NOT655453:NOU655453 NOW655453:NOX655453 NOZ655453 NPI655453:NPJ655453 NPX655453 NQA655453 NQD655453 NWT655453:NWU655453 NWZ655453 NXF655453 NXI655453 NXX655453 NYP655453:NYQ655453 NYS655453:NYT655453 NYV655453 NZE655453:NZF655453 NZT655453 NZW655453 NZZ655453 OGP655453:OGQ655453 OGV655453 OHB655453 OHE655453 OHT655453 OIL655453:OIM655453 OIO655453:OIP655453 OIR655453 OJA655453:OJB655453 OJP655453 OJS655453 OJV655453 OQL655453:OQM655453 OQR655453 OQX655453 ORA655453 ORP655453 OSH655453:OSI655453 OSK655453:OSL655453 OSN655453 OSW655453:OSX655453 OTL655453 OTO655453 OTR655453 PAH655453:PAI655453 PAN655453 PAT655453 PAW655453 PBL655453 PCD655453:PCE655453 PCG655453:PCH655453 PCJ655453 PCS655453:PCT655453 PDH655453 PDK655453 PDN655453 PKD655453:PKE655453 PKJ655453 PKP655453 PKS655453 PLH655453 PLZ655453:PMA655453 PMC655453:PMD655453 PMF655453 PMO655453:PMP655453 PND655453 PNG655453 PNJ655453 PTZ655453:PUA655453 PUF655453 PUL655453 PUO655453 PVD655453 PVV655453:PVW655453 PVY655453:PVZ655453 PWB655453 PWK655453:PWL655453 PWZ655453 PXC655453 PXF655453 QDV655453:QDW655453 QEB655453 QEH655453 QEK655453 QEZ655453 QFR655453:QFS655453 QFU655453:QFV655453 QFX655453 QGG655453:QGH655453 QGV655453 QGY655453 QHB655453 QNR655453:QNS655453 QNX655453 QOD655453 QOG655453 QOV655453 QPN655453:QPO655453 QPQ655453:QPR655453 QPT655453 QQC655453:QQD655453 QQR655453 QQU655453 QQX655453 QXN655453:QXO655453 QXT655453 QXZ655453 QYC655453 QYR655453 QZJ655453:QZK655453 QZM655453:QZN655453 QZP655453 QZY655453:QZZ655453 RAN655453 RAQ655453 RAT655453 RHJ655453:RHK655453 RHP655453 RHV655453 RHY655453 RIN655453 RJF655453:RJG655453 RJI655453:RJJ655453 RJL655453 RJU655453:RJV655453 RKJ655453 RKM655453 RKP655453 RRF655453:RRG655453 RRL655453 RRR655453 RRU655453 RSJ655453 RTB655453:RTC655453 RTE655453:RTF655453 RTH655453 RTQ655453:RTR655453 RUF655453 RUI655453 RUL655453 SBB655453:SBC655453 SBH655453 SBN655453 SBQ655453 SCF655453 SCX655453:SCY655453 SDA655453:SDB655453 SDD655453 SDM655453:SDN655453 SEB655453 SEE655453 SEH655453 SKX655453:SKY655453 SLD655453 SLJ655453 SLM655453 SMB655453 SMT655453:SMU655453 SMW655453:SMX655453 SMZ655453 SNI655453:SNJ655453 SNX655453 SOA655453 SOD655453 SUT655453:SUU655453 SUZ655453 SVF655453 SVI655453 SVX655453 SWP655453:SWQ655453 SWS655453:SWT655453 SWV655453 SXE655453:SXF655453 SXT655453 SXW655453 SXZ655453 TEP655453:TEQ655453 TEV655453 TFB655453 TFE655453 TFT655453 TGL655453:TGM655453 TGO655453:TGP655453 TGR655453 THA655453:THB655453 THP655453 THS655453 THV655453 TOL655453:TOM655453 TOR655453 TOX655453 TPA655453 TPP655453 TQH655453:TQI655453 TQK655453:TQL655453 TQN655453 TQW655453:TQX655453 TRL655453 TRO655453 TRR655453 TYH655453:TYI655453 TYN655453 TYT655453 TYW655453 TZL655453 UAD655453:UAE655453 UAG655453:UAH655453 UAJ655453 UAS655453:UAT655453 UBH655453 UBK655453 UBN655453 UID655453:UIE655453 UIJ655453 UIP655453 UIS655453 UJH655453 UJZ655453:UKA655453 UKC655453:UKD655453 UKF655453 UKO655453:UKP655453 ULD655453 ULG655453 ULJ655453 URZ655453:USA655453 USF655453 USL655453 USO655453 UTD655453 UTV655453:UTW655453 UTY655453:UTZ655453 UUB655453 UUK655453:UUL655453 UUZ655453 UVC655453 UVF655453 VBV655453:VBW655453 VCB655453 VCH655453 VCK655453 VCZ655453 VDR655453:VDS655453 VDU655453:VDV655453 VDX655453 VEG655453:VEH655453 VEV655453 VEY655453 VFB655453 VLR655453:VLS655453 VLX655453 VMD655453 VMG655453 VMV655453 VNN655453:VNO655453 VNQ655453:VNR655453 VNT655453 VOC655453:VOD655453 VOR655453 VOU655453 VOX655453 VVN655453:VVO655453 VVT655453 VVZ655453 VWC655453 VWR655453 VXJ655453:VXK655453 VXM655453:VXN655453 VXP655453 VXY655453:VXZ655453 VYN655453 VYQ655453 VYT655453 WFJ655453:WFK655453 WFP655453 WFV655453 WFY655453 WGN655453 WHF655453:WHG655453 WHI655453:WHJ655453 WHL655453 WHU655453:WHV655453 WIJ655453 WIM655453 WIP655453 WPF655453:WPG655453 WPL655453 WPR655453 WPU655453 WQJ655453 WRB655453:WRC655453 WRE655453:WRF655453 WRH655453 WRQ655453:WRR655453 WSF655453 WSI655453 WSL655453 WZB655453:WZC655453 WZH655453 WZN655453 WZQ655453 XAF655453 XAX655453:XAY655453 XBA655453:XBB655453 XBD655453 XBM655453:XBN655453 XCB655453 XCE655453 XCH655453 G720942:H720942 JC720942:JD720942 SY720942:SZ720942 ACU720942:ACV720942 AMQ720942:AMR720942 AWM720942:AWN720942 BGI720942:BGJ720942 BQE720942:BQF720942 CAA720942:CAB720942 CJW720942:CJX720942 CTS720942:CTT720942 DDO720942:DDP720942 DNK720942:DNL720942 DXG720942:DXH720942 EHC720942:EHD720942 EQY720942:EQZ720942 FAU720942:FAV720942 FKQ720942:FKR720942 FUM720942:FUN720942 GEI720942:GEJ720942 GOE720942:GOF720942 GYA720942:GYB720942 HHW720942:HHX720942 HRS720942:HRT720942 IBO720942:IBP720942 ILK720942:ILL720942 IVG720942:IVH720942 JFC720942:JFD720942 JOY720942:JOZ720942 JYU720942:JYV720942 KIQ720942:KIR720942 KSM720942:KSN720942 LCI720942:LCJ720942 LME720942:LMF720942 LWA720942:LWB720942 MFW720942:MFX720942 MPS720942:MPT720942 MZO720942:MZP720942 NJK720942:NJL720942 NTG720942:NTH720942 ODC720942:ODD720942 OMY720942:OMZ720942 OWU720942:OWV720942 PGQ720942:PGR720942 PQM720942:PQN720942 QAI720942:QAJ720942 QKE720942:QKF720942 QUA720942:QUB720942 RDW720942:RDX720942 RNS720942:RNT720942 RXO720942:RXP720942 SHK720942:SHL720942 SRG720942:SRH720942 TBC720942:TBD720942 TKY720942:TKZ720942 TUU720942:TUV720942 UEQ720942:UER720942 UOM720942:UON720942 UYI720942:UYJ720942 VIE720942:VIF720942 VSA720942:VSB720942 WBW720942:WBX720942 WLS720942:WLT720942 WVO720942:WVP720942 G720944 JC720944 SY720944 ACU720944 AMQ720944 AWM720944 BGI720944 BQE720944 CAA720944 CJW720944 CTS720944 DDO720944 DNK720944 DXG720944 EHC720944 EQY720944 FAU720944 FKQ720944 FUM720944 GEI720944 GOE720944 GYA720944 HHW720944 HRS720944 IBO720944 ILK720944 IVG720944 JFC720944 JOY720944 JYU720944 KIQ720944 KSM720944 LCI720944 LME720944 LWA720944 MFW720944 MPS720944 MZO720944 NJK720944 NTG720944 ODC720944 OMY720944 OWU720944 PGQ720944 PQM720944 QAI720944 QKE720944 QUA720944 RDW720944 RNS720944 RXO720944 SHK720944 SRG720944 TBC720944 TKY720944 TUU720944 UEQ720944 UOM720944 UYI720944 VIE720944 VSA720944 WBW720944 WLS720944 WVO720944 G720952 JC720952 SY720952 ACU720952 AMQ720952 AWM720952 BGI720952 BQE720952 CAA720952 CJW720952 CTS720952 DDO720952 DNK720952 DXG720952 EHC720952 EQY720952 FAU720952 FKQ720952 FUM720952 GEI720952 GOE720952 GYA720952 HHW720952 HRS720952 IBO720952 ILK720952 IVG720952 JFC720952 JOY720952 JYU720952 KIQ720952 KSM720952 LCI720952 LME720952 LWA720952 MFW720952 MPS720952 MZO720952 NJK720952 NTG720952 ODC720952 OMY720952 OWU720952 PGQ720952 PQM720952 QAI720952 QKE720952 QUA720952 RDW720952 RNS720952 RXO720952 SHK720952 SRG720952 TBC720952 TKY720952 TUU720952 UEQ720952 UOM720952 UYI720952 VIE720952 VSA720952 WBW720952 WLS720952 WVO720952 G720965:H720965 JC720965:JD720965 SY720965:SZ720965 ACU720965:ACV720965 AMQ720965:AMR720965 AWM720965:AWN720965 BGI720965:BGJ720965 BQE720965:BQF720965 CAA720965:CAB720965 CJW720965:CJX720965 CTS720965:CTT720965 DDO720965:DDP720965 DNK720965:DNL720965 DXG720965:DXH720965 EHC720965:EHD720965 EQY720965:EQZ720965 FAU720965:FAV720965 FKQ720965:FKR720965 FUM720965:FUN720965 GEI720965:GEJ720965 GOE720965:GOF720965 GYA720965:GYB720965 HHW720965:HHX720965 HRS720965:HRT720965 IBO720965:IBP720965 ILK720965:ILL720965 IVG720965:IVH720965 JFC720965:JFD720965 JOY720965:JOZ720965 JYU720965:JYV720965 KIQ720965:KIR720965 KSM720965:KSN720965 LCI720965:LCJ720965 LME720965:LMF720965 LWA720965:LWB720965 MFW720965:MFX720965 MPS720965:MPT720965 MZO720965:MZP720965 NJK720965:NJL720965 NTG720965:NTH720965 ODC720965:ODD720965 OMY720965:OMZ720965 OWU720965:OWV720965 PGQ720965:PGR720965 PQM720965:PQN720965 QAI720965:QAJ720965 QKE720965:QKF720965 QUA720965:QUB720965 RDW720965:RDX720965 RNS720965:RNT720965 RXO720965:RXP720965 SHK720965:SHL720965 SRG720965:SRH720965 TBC720965:TBD720965 TKY720965:TKZ720965 TUU720965:TUV720965 UEQ720965:UER720965 UOM720965:UON720965 UYI720965:UYJ720965 VIE720965:VIF720965 VSA720965:VSB720965 WBW720965:WBX720965 WLS720965:WLT720965 WVO720965:WVP720965 G720974 JC720974 SY720974 ACU720974 AMQ720974 AWM720974 BGI720974 BQE720974 CAA720974 CJW720974 CTS720974 DDO720974 DNK720974 DXG720974 EHC720974 EQY720974 FAU720974 FKQ720974 FUM720974 GEI720974 GOE720974 GYA720974 HHW720974 HRS720974 IBO720974 ILK720974 IVG720974 JFC720974 JOY720974 JYU720974 KIQ720974 KSM720974 LCI720974 LME720974 LWA720974 MFW720974 MPS720974 MZO720974 NJK720974 NTG720974 ODC720974 OMY720974 OWU720974 PGQ720974 PQM720974 QAI720974 QKE720974 QUA720974 RDW720974 RNS720974 RXO720974 SHK720974 SRG720974 TBC720974 TKY720974 TUU720974 UEQ720974 UOM720974 UYI720974 VIE720974 VSA720974 WBW720974 WLS720974 WVO720974 CT720989:CU720989 CZ720989 DF720989 DI720989 DX720989 EP720989:EQ720989 ES720989:ET720989 EV720989 FE720989:FF720989 FT720989 FW720989 FZ720989 MP720989:MQ720989 MV720989 NB720989 NE720989 NT720989 OL720989:OM720989 OO720989:OP720989 OR720989 PA720989:PB720989 PP720989 PS720989 PV720989 WL720989:WM720989 WR720989 WX720989 XA720989 XP720989 YH720989:YI720989 YK720989:YL720989 YN720989 YW720989:YX720989 ZL720989 ZO720989 ZR720989 AGH720989:AGI720989 AGN720989 AGT720989 AGW720989 AHL720989 AID720989:AIE720989 AIG720989:AIH720989 AIJ720989 AIS720989:AIT720989 AJH720989 AJK720989 AJN720989 AQD720989:AQE720989 AQJ720989 AQP720989 AQS720989 ARH720989 ARZ720989:ASA720989 ASC720989:ASD720989 ASF720989 ASO720989:ASP720989 ATD720989 ATG720989 ATJ720989 AZZ720989:BAA720989 BAF720989 BAL720989 BAO720989 BBD720989 BBV720989:BBW720989 BBY720989:BBZ720989 BCB720989 BCK720989:BCL720989 BCZ720989 BDC720989 BDF720989 BJV720989:BJW720989 BKB720989 BKH720989 BKK720989 BKZ720989 BLR720989:BLS720989 BLU720989:BLV720989 BLX720989 BMG720989:BMH720989 BMV720989 BMY720989 BNB720989 BTR720989:BTS720989 BTX720989 BUD720989 BUG720989 BUV720989 BVN720989:BVO720989 BVQ720989:BVR720989 BVT720989 BWC720989:BWD720989 BWR720989 BWU720989 BWX720989 CDN720989:CDO720989 CDT720989 CDZ720989 CEC720989 CER720989 CFJ720989:CFK720989 CFM720989:CFN720989 CFP720989 CFY720989:CFZ720989 CGN720989 CGQ720989 CGT720989 CNJ720989:CNK720989 CNP720989 CNV720989 CNY720989 CON720989 CPF720989:CPG720989 CPI720989:CPJ720989 CPL720989 CPU720989:CPV720989 CQJ720989 CQM720989 CQP720989 CXF720989:CXG720989 CXL720989 CXR720989 CXU720989 CYJ720989 CZB720989:CZC720989 CZE720989:CZF720989 CZH720989 CZQ720989:CZR720989 DAF720989 DAI720989 DAL720989 DHB720989:DHC720989 DHH720989 DHN720989 DHQ720989 DIF720989 DIX720989:DIY720989 DJA720989:DJB720989 DJD720989 DJM720989:DJN720989 DKB720989 DKE720989 DKH720989 DQX720989:DQY720989 DRD720989 DRJ720989 DRM720989 DSB720989 DST720989:DSU720989 DSW720989:DSX720989 DSZ720989 DTI720989:DTJ720989 DTX720989 DUA720989 DUD720989 EAT720989:EAU720989 EAZ720989 EBF720989 EBI720989 EBX720989 ECP720989:ECQ720989 ECS720989:ECT720989 ECV720989 EDE720989:EDF720989 EDT720989 EDW720989 EDZ720989 EKP720989:EKQ720989 EKV720989 ELB720989 ELE720989 ELT720989 EML720989:EMM720989 EMO720989:EMP720989 EMR720989 ENA720989:ENB720989 ENP720989 ENS720989 ENV720989 EUL720989:EUM720989 EUR720989 EUX720989 EVA720989 EVP720989 EWH720989:EWI720989 EWK720989:EWL720989 EWN720989 EWW720989:EWX720989 EXL720989 EXO720989 EXR720989 FEH720989:FEI720989 FEN720989 FET720989 FEW720989 FFL720989 FGD720989:FGE720989 FGG720989:FGH720989 FGJ720989 FGS720989:FGT720989 FHH720989 FHK720989 FHN720989 FOD720989:FOE720989 FOJ720989 FOP720989 FOS720989 FPH720989 FPZ720989:FQA720989 FQC720989:FQD720989 FQF720989 FQO720989:FQP720989 FRD720989 FRG720989 FRJ720989 FXZ720989:FYA720989 FYF720989 FYL720989 FYO720989 FZD720989 FZV720989:FZW720989 FZY720989:FZZ720989 GAB720989 GAK720989:GAL720989 GAZ720989 GBC720989 GBF720989 GHV720989:GHW720989 GIB720989 GIH720989 GIK720989 GIZ720989 GJR720989:GJS720989 GJU720989:GJV720989 GJX720989 GKG720989:GKH720989 GKV720989 GKY720989 GLB720989 GRR720989:GRS720989 GRX720989 GSD720989 GSG720989 GSV720989 GTN720989:GTO720989 GTQ720989:GTR720989 GTT720989 GUC720989:GUD720989 GUR720989 GUU720989 GUX720989 HBN720989:HBO720989 HBT720989 HBZ720989 HCC720989 HCR720989 HDJ720989:HDK720989 HDM720989:HDN720989 HDP720989 HDY720989:HDZ720989 HEN720989 HEQ720989 HET720989 HLJ720989:HLK720989 HLP720989 HLV720989 HLY720989 HMN720989 HNF720989:HNG720989 HNI720989:HNJ720989 HNL720989 HNU720989:HNV720989 HOJ720989 HOM720989 HOP720989 HVF720989:HVG720989 HVL720989 HVR720989 HVU720989 HWJ720989 HXB720989:HXC720989 HXE720989:HXF720989 HXH720989 HXQ720989:HXR720989 HYF720989 HYI720989 HYL720989 IFB720989:IFC720989 IFH720989 IFN720989 IFQ720989 IGF720989 IGX720989:IGY720989 IHA720989:IHB720989 IHD720989 IHM720989:IHN720989 IIB720989 IIE720989 IIH720989 IOX720989:IOY720989 IPD720989 IPJ720989 IPM720989 IQB720989 IQT720989:IQU720989 IQW720989:IQX720989 IQZ720989 IRI720989:IRJ720989 IRX720989 ISA720989 ISD720989 IYT720989:IYU720989 IYZ720989 IZF720989 IZI720989 IZX720989 JAP720989:JAQ720989 JAS720989:JAT720989 JAV720989 JBE720989:JBF720989 JBT720989 JBW720989 JBZ720989 JIP720989:JIQ720989 JIV720989 JJB720989 JJE720989 JJT720989 JKL720989:JKM720989 JKO720989:JKP720989 JKR720989 JLA720989:JLB720989 JLP720989 JLS720989 JLV720989 JSL720989:JSM720989 JSR720989 JSX720989 JTA720989 JTP720989 JUH720989:JUI720989 JUK720989:JUL720989 JUN720989 JUW720989:JUX720989 JVL720989 JVO720989 JVR720989 KCH720989:KCI720989 KCN720989 KCT720989 KCW720989 KDL720989 KED720989:KEE720989 KEG720989:KEH720989 KEJ720989 KES720989:KET720989 KFH720989 KFK720989 KFN720989 KMD720989:KME720989 KMJ720989 KMP720989 KMS720989 KNH720989 KNZ720989:KOA720989 KOC720989:KOD720989 KOF720989 KOO720989:KOP720989 KPD720989 KPG720989 KPJ720989 KVZ720989:KWA720989 KWF720989 KWL720989 KWO720989 KXD720989 KXV720989:KXW720989 KXY720989:KXZ720989 KYB720989 KYK720989:KYL720989 KYZ720989 KZC720989 KZF720989 LFV720989:LFW720989 LGB720989 LGH720989 LGK720989 LGZ720989 LHR720989:LHS720989 LHU720989:LHV720989 LHX720989 LIG720989:LIH720989 LIV720989 LIY720989 LJB720989 LPR720989:LPS720989 LPX720989 LQD720989 LQG720989 LQV720989 LRN720989:LRO720989 LRQ720989:LRR720989 LRT720989 LSC720989:LSD720989 LSR720989 LSU720989 LSX720989 LZN720989:LZO720989 LZT720989 LZZ720989 MAC720989 MAR720989 MBJ720989:MBK720989 MBM720989:MBN720989 MBP720989 MBY720989:MBZ720989 MCN720989 MCQ720989 MCT720989 MJJ720989:MJK720989 MJP720989 MJV720989 MJY720989 MKN720989 MLF720989:MLG720989 MLI720989:MLJ720989 MLL720989 MLU720989:MLV720989 MMJ720989 MMM720989 MMP720989 MTF720989:MTG720989 MTL720989 MTR720989 MTU720989 MUJ720989 MVB720989:MVC720989 MVE720989:MVF720989 MVH720989 MVQ720989:MVR720989 MWF720989 MWI720989 MWL720989 NDB720989:NDC720989 NDH720989 NDN720989 NDQ720989 NEF720989 NEX720989:NEY720989 NFA720989:NFB720989 NFD720989 NFM720989:NFN720989 NGB720989 NGE720989 NGH720989 NMX720989:NMY720989 NND720989 NNJ720989 NNM720989 NOB720989 NOT720989:NOU720989 NOW720989:NOX720989 NOZ720989 NPI720989:NPJ720989 NPX720989 NQA720989 NQD720989 NWT720989:NWU720989 NWZ720989 NXF720989 NXI720989 NXX720989 NYP720989:NYQ720989 NYS720989:NYT720989 NYV720989 NZE720989:NZF720989 NZT720989 NZW720989 NZZ720989 OGP720989:OGQ720989 OGV720989 OHB720989 OHE720989 OHT720989 OIL720989:OIM720989 OIO720989:OIP720989 OIR720989 OJA720989:OJB720989 OJP720989 OJS720989 OJV720989 OQL720989:OQM720989 OQR720989 OQX720989 ORA720989 ORP720989 OSH720989:OSI720989 OSK720989:OSL720989 OSN720989 OSW720989:OSX720989 OTL720989 OTO720989 OTR720989 PAH720989:PAI720989 PAN720989 PAT720989 PAW720989 PBL720989 PCD720989:PCE720989 PCG720989:PCH720989 PCJ720989 PCS720989:PCT720989 PDH720989 PDK720989 PDN720989 PKD720989:PKE720989 PKJ720989 PKP720989 PKS720989 PLH720989 PLZ720989:PMA720989 PMC720989:PMD720989 PMF720989 PMO720989:PMP720989 PND720989 PNG720989 PNJ720989 PTZ720989:PUA720989 PUF720989 PUL720989 PUO720989 PVD720989 PVV720989:PVW720989 PVY720989:PVZ720989 PWB720989 PWK720989:PWL720989 PWZ720989 PXC720989 PXF720989 QDV720989:QDW720989 QEB720989 QEH720989 QEK720989 QEZ720989 QFR720989:QFS720989 QFU720989:QFV720989 QFX720989 QGG720989:QGH720989 QGV720989 QGY720989 QHB720989 QNR720989:QNS720989 QNX720989 QOD720989 QOG720989 QOV720989 QPN720989:QPO720989 QPQ720989:QPR720989 QPT720989 QQC720989:QQD720989 QQR720989 QQU720989 QQX720989 QXN720989:QXO720989 QXT720989 QXZ720989 QYC720989 QYR720989 QZJ720989:QZK720989 QZM720989:QZN720989 QZP720989 QZY720989:QZZ720989 RAN720989 RAQ720989 RAT720989 RHJ720989:RHK720989 RHP720989 RHV720989 RHY720989 RIN720989 RJF720989:RJG720989 RJI720989:RJJ720989 RJL720989 RJU720989:RJV720989 RKJ720989 RKM720989 RKP720989 RRF720989:RRG720989 RRL720989 RRR720989 RRU720989 RSJ720989 RTB720989:RTC720989 RTE720989:RTF720989 RTH720989 RTQ720989:RTR720989 RUF720989 RUI720989 RUL720989 SBB720989:SBC720989 SBH720989 SBN720989 SBQ720989 SCF720989 SCX720989:SCY720989 SDA720989:SDB720989 SDD720989 SDM720989:SDN720989 SEB720989 SEE720989 SEH720989 SKX720989:SKY720989 SLD720989 SLJ720989 SLM720989 SMB720989 SMT720989:SMU720989 SMW720989:SMX720989 SMZ720989 SNI720989:SNJ720989 SNX720989 SOA720989 SOD720989 SUT720989:SUU720989 SUZ720989 SVF720989 SVI720989 SVX720989 SWP720989:SWQ720989 SWS720989:SWT720989 SWV720989 SXE720989:SXF720989 SXT720989 SXW720989 SXZ720989 TEP720989:TEQ720989 TEV720989 TFB720989 TFE720989 TFT720989 TGL720989:TGM720989 TGO720989:TGP720989 TGR720989 THA720989:THB720989 THP720989 THS720989 THV720989 TOL720989:TOM720989 TOR720989 TOX720989 TPA720989 TPP720989 TQH720989:TQI720989 TQK720989:TQL720989 TQN720989 TQW720989:TQX720989 TRL720989 TRO720989 TRR720989 TYH720989:TYI720989 TYN720989 TYT720989 TYW720989 TZL720989 UAD720989:UAE720989 UAG720989:UAH720989 UAJ720989 UAS720989:UAT720989 UBH720989 UBK720989 UBN720989 UID720989:UIE720989 UIJ720989 UIP720989 UIS720989 UJH720989 UJZ720989:UKA720989 UKC720989:UKD720989 UKF720989 UKO720989:UKP720989 ULD720989 ULG720989 ULJ720989 URZ720989:USA720989 USF720989 USL720989 USO720989 UTD720989 UTV720989:UTW720989 UTY720989:UTZ720989 UUB720989 UUK720989:UUL720989 UUZ720989 UVC720989 UVF720989 VBV720989:VBW720989 VCB720989 VCH720989 VCK720989 VCZ720989 VDR720989:VDS720989 VDU720989:VDV720989 VDX720989 VEG720989:VEH720989 VEV720989 VEY720989 VFB720989 VLR720989:VLS720989 VLX720989 VMD720989 VMG720989 VMV720989 VNN720989:VNO720989 VNQ720989:VNR720989 VNT720989 VOC720989:VOD720989 VOR720989 VOU720989 VOX720989 VVN720989:VVO720989 VVT720989 VVZ720989 VWC720989 VWR720989 VXJ720989:VXK720989 VXM720989:VXN720989 VXP720989 VXY720989:VXZ720989 VYN720989 VYQ720989 VYT720989 WFJ720989:WFK720989 WFP720989 WFV720989 WFY720989 WGN720989 WHF720989:WHG720989 WHI720989:WHJ720989 WHL720989 WHU720989:WHV720989 WIJ720989 WIM720989 WIP720989 WPF720989:WPG720989 WPL720989 WPR720989 WPU720989 WQJ720989 WRB720989:WRC720989 WRE720989:WRF720989 WRH720989 WRQ720989:WRR720989 WSF720989 WSI720989 WSL720989 WZB720989:WZC720989 WZH720989 WZN720989 WZQ720989 XAF720989 XAX720989:XAY720989 XBA720989:XBB720989 XBD720989 XBM720989:XBN720989 XCB720989 XCE720989 XCH720989 G786478:H786478 JC786478:JD786478 SY786478:SZ786478 ACU786478:ACV786478 AMQ786478:AMR786478 AWM786478:AWN786478 BGI786478:BGJ786478 BQE786478:BQF786478 CAA786478:CAB786478 CJW786478:CJX786478 CTS786478:CTT786478 DDO786478:DDP786478 DNK786478:DNL786478 DXG786478:DXH786478 EHC786478:EHD786478 EQY786478:EQZ786478 FAU786478:FAV786478 FKQ786478:FKR786478 FUM786478:FUN786478 GEI786478:GEJ786478 GOE786478:GOF786478 GYA786478:GYB786478 HHW786478:HHX786478 HRS786478:HRT786478 IBO786478:IBP786478 ILK786478:ILL786478 IVG786478:IVH786478 JFC786478:JFD786478 JOY786478:JOZ786478 JYU786478:JYV786478 KIQ786478:KIR786478 KSM786478:KSN786478 LCI786478:LCJ786478 LME786478:LMF786478 LWA786478:LWB786478 MFW786478:MFX786478 MPS786478:MPT786478 MZO786478:MZP786478 NJK786478:NJL786478 NTG786478:NTH786478 ODC786478:ODD786478 OMY786478:OMZ786478 OWU786478:OWV786478 PGQ786478:PGR786478 PQM786478:PQN786478 QAI786478:QAJ786478 QKE786478:QKF786478 QUA786478:QUB786478 RDW786478:RDX786478 RNS786478:RNT786478 RXO786478:RXP786478 SHK786478:SHL786478 SRG786478:SRH786478 TBC786478:TBD786478 TKY786478:TKZ786478 TUU786478:TUV786478 UEQ786478:UER786478 UOM786478:UON786478 UYI786478:UYJ786478 VIE786478:VIF786478 VSA786478:VSB786478 WBW786478:WBX786478 WLS786478:WLT786478 WVO786478:WVP786478 G786480 JC786480 SY786480 ACU786480 AMQ786480 AWM786480 BGI786480 BQE786480 CAA786480 CJW786480 CTS786480 DDO786480 DNK786480 DXG786480 EHC786480 EQY786480 FAU786480 FKQ786480 FUM786480 GEI786480 GOE786480 GYA786480 HHW786480 HRS786480 IBO786480 ILK786480 IVG786480 JFC786480 JOY786480 JYU786480 KIQ786480 KSM786480 LCI786480 LME786480 LWA786480 MFW786480 MPS786480 MZO786480 NJK786480 NTG786480 ODC786480 OMY786480 OWU786480 PGQ786480 PQM786480 QAI786480 QKE786480 QUA786480 RDW786480 RNS786480 RXO786480 SHK786480 SRG786480 TBC786480 TKY786480 TUU786480 UEQ786480 UOM786480 UYI786480 VIE786480 VSA786480 WBW786480 WLS786480 WVO786480 G786488 JC786488 SY786488 ACU786488 AMQ786488 AWM786488 BGI786488 BQE786488 CAA786488 CJW786488 CTS786488 DDO786488 DNK786488 DXG786488 EHC786488 EQY786488 FAU786488 FKQ786488 FUM786488 GEI786488 GOE786488 GYA786488 HHW786488 HRS786488 IBO786488 ILK786488 IVG786488 JFC786488 JOY786488 JYU786488 KIQ786488 KSM786488 LCI786488 LME786488 LWA786488 MFW786488 MPS786488 MZO786488 NJK786488 NTG786488 ODC786488 OMY786488 OWU786488 PGQ786488 PQM786488 QAI786488 QKE786488 QUA786488 RDW786488 RNS786488 RXO786488 SHK786488 SRG786488 TBC786488 TKY786488 TUU786488 UEQ786488 UOM786488 UYI786488 VIE786488 VSA786488 WBW786488 WLS786488 WVO786488 G786501:H786501 JC786501:JD786501 SY786501:SZ786501 ACU786501:ACV786501 AMQ786501:AMR786501 AWM786501:AWN786501 BGI786501:BGJ786501 BQE786501:BQF786501 CAA786501:CAB786501 CJW786501:CJX786501 CTS786501:CTT786501 DDO786501:DDP786501 DNK786501:DNL786501 DXG786501:DXH786501 EHC786501:EHD786501 EQY786501:EQZ786501 FAU786501:FAV786501 FKQ786501:FKR786501 FUM786501:FUN786501 GEI786501:GEJ786501 GOE786501:GOF786501 GYA786501:GYB786501 HHW786501:HHX786501 HRS786501:HRT786501 IBO786501:IBP786501 ILK786501:ILL786501 IVG786501:IVH786501 JFC786501:JFD786501 JOY786501:JOZ786501 JYU786501:JYV786501 KIQ786501:KIR786501 KSM786501:KSN786501 LCI786501:LCJ786501 LME786501:LMF786501 LWA786501:LWB786501 MFW786501:MFX786501 MPS786501:MPT786501 MZO786501:MZP786501 NJK786501:NJL786501 NTG786501:NTH786501 ODC786501:ODD786501 OMY786501:OMZ786501 OWU786501:OWV786501 PGQ786501:PGR786501 PQM786501:PQN786501 QAI786501:QAJ786501 QKE786501:QKF786501 QUA786501:QUB786501 RDW786501:RDX786501 RNS786501:RNT786501 RXO786501:RXP786501 SHK786501:SHL786501 SRG786501:SRH786501 TBC786501:TBD786501 TKY786501:TKZ786501 TUU786501:TUV786501 UEQ786501:UER786501 UOM786501:UON786501 UYI786501:UYJ786501 VIE786501:VIF786501 VSA786501:VSB786501 WBW786501:WBX786501 WLS786501:WLT786501 WVO786501:WVP786501 G786510 JC786510 SY786510 ACU786510 AMQ786510 AWM786510 BGI786510 BQE786510 CAA786510 CJW786510 CTS786510 DDO786510 DNK786510 DXG786510 EHC786510 EQY786510 FAU786510 FKQ786510 FUM786510 GEI786510 GOE786510 GYA786510 HHW786510 HRS786510 IBO786510 ILK786510 IVG786510 JFC786510 JOY786510 JYU786510 KIQ786510 KSM786510 LCI786510 LME786510 LWA786510 MFW786510 MPS786510 MZO786510 NJK786510 NTG786510 ODC786510 OMY786510 OWU786510 PGQ786510 PQM786510 QAI786510 QKE786510 QUA786510 RDW786510 RNS786510 RXO786510 SHK786510 SRG786510 TBC786510 TKY786510 TUU786510 UEQ786510 UOM786510 UYI786510 VIE786510 VSA786510 WBW786510 WLS786510 WVO786510 CT786525:CU786525 CZ786525 DF786525 DI786525 DX786525 EP786525:EQ786525 ES786525:ET786525 EV786525 FE786525:FF786525 FT786525 FW786525 FZ786525 MP786525:MQ786525 MV786525 NB786525 NE786525 NT786525 OL786525:OM786525 OO786525:OP786525 OR786525 PA786525:PB786525 PP786525 PS786525 PV786525 WL786525:WM786525 WR786525 WX786525 XA786525 XP786525 YH786525:YI786525 YK786525:YL786525 YN786525 YW786525:YX786525 ZL786525 ZO786525 ZR786525 AGH786525:AGI786525 AGN786525 AGT786525 AGW786525 AHL786525 AID786525:AIE786525 AIG786525:AIH786525 AIJ786525 AIS786525:AIT786525 AJH786525 AJK786525 AJN786525 AQD786525:AQE786525 AQJ786525 AQP786525 AQS786525 ARH786525 ARZ786525:ASA786525 ASC786525:ASD786525 ASF786525 ASO786525:ASP786525 ATD786525 ATG786525 ATJ786525 AZZ786525:BAA786525 BAF786525 BAL786525 BAO786525 BBD786525 BBV786525:BBW786525 BBY786525:BBZ786525 BCB786525 BCK786525:BCL786525 BCZ786525 BDC786525 BDF786525 BJV786525:BJW786525 BKB786525 BKH786525 BKK786525 BKZ786525 BLR786525:BLS786525 BLU786525:BLV786525 BLX786525 BMG786525:BMH786525 BMV786525 BMY786525 BNB786525 BTR786525:BTS786525 BTX786525 BUD786525 BUG786525 BUV786525 BVN786525:BVO786525 BVQ786525:BVR786525 BVT786525 BWC786525:BWD786525 BWR786525 BWU786525 BWX786525 CDN786525:CDO786525 CDT786525 CDZ786525 CEC786525 CER786525 CFJ786525:CFK786525 CFM786525:CFN786525 CFP786525 CFY786525:CFZ786525 CGN786525 CGQ786525 CGT786525 CNJ786525:CNK786525 CNP786525 CNV786525 CNY786525 CON786525 CPF786525:CPG786525 CPI786525:CPJ786525 CPL786525 CPU786525:CPV786525 CQJ786525 CQM786525 CQP786525 CXF786525:CXG786525 CXL786525 CXR786525 CXU786525 CYJ786525 CZB786525:CZC786525 CZE786525:CZF786525 CZH786525 CZQ786525:CZR786525 DAF786525 DAI786525 DAL786525 DHB786525:DHC786525 DHH786525 DHN786525 DHQ786525 DIF786525 DIX786525:DIY786525 DJA786525:DJB786525 DJD786525 DJM786525:DJN786525 DKB786525 DKE786525 DKH786525 DQX786525:DQY786525 DRD786525 DRJ786525 DRM786525 DSB786525 DST786525:DSU786525 DSW786525:DSX786525 DSZ786525 DTI786525:DTJ786525 DTX786525 DUA786525 DUD786525 EAT786525:EAU786525 EAZ786525 EBF786525 EBI786525 EBX786525 ECP786525:ECQ786525 ECS786525:ECT786525 ECV786525 EDE786525:EDF786525 EDT786525 EDW786525 EDZ786525 EKP786525:EKQ786525 EKV786525 ELB786525 ELE786525 ELT786525 EML786525:EMM786525 EMO786525:EMP786525 EMR786525 ENA786525:ENB786525 ENP786525 ENS786525 ENV786525 EUL786525:EUM786525 EUR786525 EUX786525 EVA786525 EVP786525 EWH786525:EWI786525 EWK786525:EWL786525 EWN786525 EWW786525:EWX786525 EXL786525 EXO786525 EXR786525 FEH786525:FEI786525 FEN786525 FET786525 FEW786525 FFL786525 FGD786525:FGE786525 FGG786525:FGH786525 FGJ786525 FGS786525:FGT786525 FHH786525 FHK786525 FHN786525 FOD786525:FOE786525 FOJ786525 FOP786525 FOS786525 FPH786525 FPZ786525:FQA786525 FQC786525:FQD786525 FQF786525 FQO786525:FQP786525 FRD786525 FRG786525 FRJ786525 FXZ786525:FYA786525 FYF786525 FYL786525 FYO786525 FZD786525 FZV786525:FZW786525 FZY786525:FZZ786525 GAB786525 GAK786525:GAL786525 GAZ786525 GBC786525 GBF786525 GHV786525:GHW786525 GIB786525 GIH786525 GIK786525 GIZ786525 GJR786525:GJS786525 GJU786525:GJV786525 GJX786525 GKG786525:GKH786525 GKV786525 GKY786525 GLB786525 GRR786525:GRS786525 GRX786525 GSD786525 GSG786525 GSV786525 GTN786525:GTO786525 GTQ786525:GTR786525 GTT786525 GUC786525:GUD786525 GUR786525 GUU786525 GUX786525 HBN786525:HBO786525 HBT786525 HBZ786525 HCC786525 HCR786525 HDJ786525:HDK786525 HDM786525:HDN786525 HDP786525 HDY786525:HDZ786525 HEN786525 HEQ786525 HET786525 HLJ786525:HLK786525 HLP786525 HLV786525 HLY786525 HMN786525 HNF786525:HNG786525 HNI786525:HNJ786525 HNL786525 HNU786525:HNV786525 HOJ786525 HOM786525 HOP786525 HVF786525:HVG786525 HVL786525 HVR786525 HVU786525 HWJ786525 HXB786525:HXC786525 HXE786525:HXF786525 HXH786525 HXQ786525:HXR786525 HYF786525 HYI786525 HYL786525 IFB786525:IFC786525 IFH786525 IFN786525 IFQ786525 IGF786525 IGX786525:IGY786525 IHA786525:IHB786525 IHD786525 IHM786525:IHN786525 IIB786525 IIE786525 IIH786525 IOX786525:IOY786525 IPD786525 IPJ786525 IPM786525 IQB786525 IQT786525:IQU786525 IQW786525:IQX786525 IQZ786525 IRI786525:IRJ786525 IRX786525 ISA786525 ISD786525 IYT786525:IYU786525 IYZ786525 IZF786525 IZI786525 IZX786525 JAP786525:JAQ786525 JAS786525:JAT786525 JAV786525 JBE786525:JBF786525 JBT786525 JBW786525 JBZ786525 JIP786525:JIQ786525 JIV786525 JJB786525 JJE786525 JJT786525 JKL786525:JKM786525 JKO786525:JKP786525 JKR786525 JLA786525:JLB786525 JLP786525 JLS786525 JLV786525 JSL786525:JSM786525 JSR786525 JSX786525 JTA786525 JTP786525 JUH786525:JUI786525 JUK786525:JUL786525 JUN786525 JUW786525:JUX786525 JVL786525 JVO786525 JVR786525 KCH786525:KCI786525 KCN786525 KCT786525 KCW786525 KDL786525 KED786525:KEE786525 KEG786525:KEH786525 KEJ786525 KES786525:KET786525 KFH786525 KFK786525 KFN786525 KMD786525:KME786525 KMJ786525 KMP786525 KMS786525 KNH786525 KNZ786525:KOA786525 KOC786525:KOD786525 KOF786525 KOO786525:KOP786525 KPD786525 KPG786525 KPJ786525 KVZ786525:KWA786525 KWF786525 KWL786525 KWO786525 KXD786525 KXV786525:KXW786525 KXY786525:KXZ786525 KYB786525 KYK786525:KYL786525 KYZ786525 KZC786525 KZF786525 LFV786525:LFW786525 LGB786525 LGH786525 LGK786525 LGZ786525 LHR786525:LHS786525 LHU786525:LHV786525 LHX786525 LIG786525:LIH786525 LIV786525 LIY786525 LJB786525 LPR786525:LPS786525 LPX786525 LQD786525 LQG786525 LQV786525 LRN786525:LRO786525 LRQ786525:LRR786525 LRT786525 LSC786525:LSD786525 LSR786525 LSU786525 LSX786525 LZN786525:LZO786525 LZT786525 LZZ786525 MAC786525 MAR786525 MBJ786525:MBK786525 MBM786525:MBN786525 MBP786525 MBY786525:MBZ786525 MCN786525 MCQ786525 MCT786525 MJJ786525:MJK786525 MJP786525 MJV786525 MJY786525 MKN786525 MLF786525:MLG786525 MLI786525:MLJ786525 MLL786525 MLU786525:MLV786525 MMJ786525 MMM786525 MMP786525 MTF786525:MTG786525 MTL786525 MTR786525 MTU786525 MUJ786525 MVB786525:MVC786525 MVE786525:MVF786525 MVH786525 MVQ786525:MVR786525 MWF786525 MWI786525 MWL786525 NDB786525:NDC786525 NDH786525 NDN786525 NDQ786525 NEF786525 NEX786525:NEY786525 NFA786525:NFB786525 NFD786525 NFM786525:NFN786525 NGB786525 NGE786525 NGH786525 NMX786525:NMY786525 NND786525 NNJ786525 NNM786525 NOB786525 NOT786525:NOU786525 NOW786525:NOX786525 NOZ786525 NPI786525:NPJ786525 NPX786525 NQA786525 NQD786525 NWT786525:NWU786525 NWZ786525 NXF786525 NXI786525 NXX786525 NYP786525:NYQ786525 NYS786525:NYT786525 NYV786525 NZE786525:NZF786525 NZT786525 NZW786525 NZZ786525 OGP786525:OGQ786525 OGV786525 OHB786525 OHE786525 OHT786525 OIL786525:OIM786525 OIO786525:OIP786525 OIR786525 OJA786525:OJB786525 OJP786525 OJS786525 OJV786525 OQL786525:OQM786525 OQR786525 OQX786525 ORA786525 ORP786525 OSH786525:OSI786525 OSK786525:OSL786525 OSN786525 OSW786525:OSX786525 OTL786525 OTO786525 OTR786525 PAH786525:PAI786525 PAN786525 PAT786525 PAW786525 PBL786525 PCD786525:PCE786525 PCG786525:PCH786525 PCJ786525 PCS786525:PCT786525 PDH786525 PDK786525 PDN786525 PKD786525:PKE786525 PKJ786525 PKP786525 PKS786525 PLH786525 PLZ786525:PMA786525 PMC786525:PMD786525 PMF786525 PMO786525:PMP786525 PND786525 PNG786525 PNJ786525 PTZ786525:PUA786525 PUF786525 PUL786525 PUO786525 PVD786525 PVV786525:PVW786525 PVY786525:PVZ786525 PWB786525 PWK786525:PWL786525 PWZ786525 PXC786525 PXF786525 QDV786525:QDW786525 QEB786525 QEH786525 QEK786525 QEZ786525 QFR786525:QFS786525 QFU786525:QFV786525 QFX786525 QGG786525:QGH786525 QGV786525 QGY786525 QHB786525 QNR786525:QNS786525 QNX786525 QOD786525 QOG786525 QOV786525 QPN786525:QPO786525 QPQ786525:QPR786525 QPT786525 QQC786525:QQD786525 QQR786525 QQU786525 QQX786525 QXN786525:QXO786525 QXT786525 QXZ786525 QYC786525 QYR786525 QZJ786525:QZK786525 QZM786525:QZN786525 QZP786525 QZY786525:QZZ786525 RAN786525 RAQ786525 RAT786525 RHJ786525:RHK786525 RHP786525 RHV786525 RHY786525 RIN786525 RJF786525:RJG786525 RJI786525:RJJ786525 RJL786525 RJU786525:RJV786525 RKJ786525 RKM786525 RKP786525 RRF786525:RRG786525 RRL786525 RRR786525 RRU786525 RSJ786525 RTB786525:RTC786525 RTE786525:RTF786525 RTH786525 RTQ786525:RTR786525 RUF786525 RUI786525 RUL786525 SBB786525:SBC786525 SBH786525 SBN786525 SBQ786525 SCF786525 SCX786525:SCY786525 SDA786525:SDB786525 SDD786525 SDM786525:SDN786525 SEB786525 SEE786525 SEH786525 SKX786525:SKY786525 SLD786525 SLJ786525 SLM786525 SMB786525 SMT786525:SMU786525 SMW786525:SMX786525 SMZ786525 SNI786525:SNJ786525 SNX786525 SOA786525 SOD786525 SUT786525:SUU786525 SUZ786525 SVF786525 SVI786525 SVX786525 SWP786525:SWQ786525 SWS786525:SWT786525 SWV786525 SXE786525:SXF786525 SXT786525 SXW786525 SXZ786525 TEP786525:TEQ786525 TEV786525 TFB786525 TFE786525 TFT786525 TGL786525:TGM786525 TGO786525:TGP786525 TGR786525 THA786525:THB786525 THP786525 THS786525 THV786525 TOL786525:TOM786525 TOR786525 TOX786525 TPA786525 TPP786525 TQH786525:TQI786525 TQK786525:TQL786525 TQN786525 TQW786525:TQX786525 TRL786525 TRO786525 TRR786525 TYH786525:TYI786525 TYN786525 TYT786525 TYW786525 TZL786525 UAD786525:UAE786525 UAG786525:UAH786525 UAJ786525 UAS786525:UAT786525 UBH786525 UBK786525 UBN786525 UID786525:UIE786525 UIJ786525 UIP786525 UIS786525 UJH786525 UJZ786525:UKA786525 UKC786525:UKD786525 UKF786525 UKO786525:UKP786525 ULD786525 ULG786525 ULJ786525 URZ786525:USA786525 USF786525 USL786525 USO786525 UTD786525 UTV786525:UTW786525 UTY786525:UTZ786525 UUB786525 UUK786525:UUL786525 UUZ786525 UVC786525 UVF786525 VBV786525:VBW786525 VCB786525 VCH786525 VCK786525 VCZ786525 VDR786525:VDS786525 VDU786525:VDV786525 VDX786525 VEG786525:VEH786525 VEV786525 VEY786525 VFB786525 VLR786525:VLS786525 VLX786525 VMD786525 VMG786525 VMV786525 VNN786525:VNO786525 VNQ786525:VNR786525 VNT786525 VOC786525:VOD786525 VOR786525 VOU786525 VOX786525 VVN786525:VVO786525 VVT786525 VVZ786525 VWC786525 VWR786525 VXJ786525:VXK786525 VXM786525:VXN786525 VXP786525 VXY786525:VXZ786525 VYN786525 VYQ786525 VYT786525 WFJ786525:WFK786525 WFP786525 WFV786525 WFY786525 WGN786525 WHF786525:WHG786525 WHI786525:WHJ786525 WHL786525 WHU786525:WHV786525 WIJ786525 WIM786525 WIP786525 WPF786525:WPG786525 WPL786525 WPR786525 WPU786525 WQJ786525 WRB786525:WRC786525 WRE786525:WRF786525 WRH786525 WRQ786525:WRR786525 WSF786525 WSI786525 WSL786525 WZB786525:WZC786525 WZH786525 WZN786525 WZQ786525 XAF786525 XAX786525:XAY786525 XBA786525:XBB786525 XBD786525 XBM786525:XBN786525 XCB786525 XCE786525 XCH786525 G852014:H852014 JC852014:JD852014 SY852014:SZ852014 ACU852014:ACV852014 AMQ852014:AMR852014 AWM852014:AWN852014 BGI852014:BGJ852014 BQE852014:BQF852014 CAA852014:CAB852014 CJW852014:CJX852014 CTS852014:CTT852014 DDO852014:DDP852014 DNK852014:DNL852014 DXG852014:DXH852014 EHC852014:EHD852014 EQY852014:EQZ852014 FAU852014:FAV852014 FKQ852014:FKR852014 FUM852014:FUN852014 GEI852014:GEJ852014 GOE852014:GOF852014 GYA852014:GYB852014 HHW852014:HHX852014 HRS852014:HRT852014 IBO852014:IBP852014 ILK852014:ILL852014 IVG852014:IVH852014 JFC852014:JFD852014 JOY852014:JOZ852014 JYU852014:JYV852014 KIQ852014:KIR852014 KSM852014:KSN852014 LCI852014:LCJ852014 LME852014:LMF852014 LWA852014:LWB852014 MFW852014:MFX852014 MPS852014:MPT852014 MZO852014:MZP852014 NJK852014:NJL852014 NTG852014:NTH852014 ODC852014:ODD852014 OMY852014:OMZ852014 OWU852014:OWV852014 PGQ852014:PGR852014 PQM852014:PQN852014 QAI852014:QAJ852014 QKE852014:QKF852014 QUA852014:QUB852014 RDW852014:RDX852014 RNS852014:RNT852014 RXO852014:RXP852014 SHK852014:SHL852014 SRG852014:SRH852014 TBC852014:TBD852014 TKY852014:TKZ852014 TUU852014:TUV852014 UEQ852014:UER852014 UOM852014:UON852014 UYI852014:UYJ852014 VIE852014:VIF852014 VSA852014:VSB852014 WBW852014:WBX852014 WLS852014:WLT852014 WVO852014:WVP852014 G852016 JC852016 SY852016 ACU852016 AMQ852016 AWM852016 BGI852016 BQE852016 CAA852016 CJW852016 CTS852016 DDO852016 DNK852016 DXG852016 EHC852016 EQY852016 FAU852016 FKQ852016 FUM852016 GEI852016 GOE852016 GYA852016 HHW852016 HRS852016 IBO852016 ILK852016 IVG852016 JFC852016 JOY852016 JYU852016 KIQ852016 KSM852016 LCI852016 LME852016 LWA852016 MFW852016 MPS852016 MZO852016 NJK852016 NTG852016 ODC852016 OMY852016 OWU852016 PGQ852016 PQM852016 QAI852016 QKE852016 QUA852016 RDW852016 RNS852016 RXO852016 SHK852016 SRG852016 TBC852016 TKY852016 TUU852016 UEQ852016 UOM852016 UYI852016 VIE852016 VSA852016 WBW852016 WLS852016 WVO852016 G852024 JC852024 SY852024 ACU852024 AMQ852024 AWM852024 BGI852024 BQE852024 CAA852024 CJW852024 CTS852024 DDO852024 DNK852024 DXG852024 EHC852024 EQY852024 FAU852024 FKQ852024 FUM852024 GEI852024 GOE852024 GYA852024 HHW852024 HRS852024 IBO852024 ILK852024 IVG852024 JFC852024 JOY852024 JYU852024 KIQ852024 KSM852024 LCI852024 LME852024 LWA852024 MFW852024 MPS852024 MZO852024 NJK852024 NTG852024 ODC852024 OMY852024 OWU852024 PGQ852024 PQM852024 QAI852024 QKE852024 QUA852024 RDW852024 RNS852024 RXO852024 SHK852024 SRG852024 TBC852024 TKY852024 TUU852024 UEQ852024 UOM852024 UYI852024 VIE852024 VSA852024 WBW852024 WLS852024 WVO852024 G852037:H852037 JC852037:JD852037 SY852037:SZ852037 ACU852037:ACV852037 AMQ852037:AMR852037 AWM852037:AWN852037 BGI852037:BGJ852037 BQE852037:BQF852037 CAA852037:CAB852037 CJW852037:CJX852037 CTS852037:CTT852037 DDO852037:DDP852037 DNK852037:DNL852037 DXG852037:DXH852037 EHC852037:EHD852037 EQY852037:EQZ852037 FAU852037:FAV852037 FKQ852037:FKR852037 FUM852037:FUN852037 GEI852037:GEJ852037 GOE852037:GOF852037 GYA852037:GYB852037 HHW852037:HHX852037 HRS852037:HRT852037 IBO852037:IBP852037 ILK852037:ILL852037 IVG852037:IVH852037 JFC852037:JFD852037 JOY852037:JOZ852037 JYU852037:JYV852037 KIQ852037:KIR852037 KSM852037:KSN852037 LCI852037:LCJ852037 LME852037:LMF852037 LWA852037:LWB852037 MFW852037:MFX852037 MPS852037:MPT852037 MZO852037:MZP852037 NJK852037:NJL852037 NTG852037:NTH852037 ODC852037:ODD852037 OMY852037:OMZ852037 OWU852037:OWV852037 PGQ852037:PGR852037 PQM852037:PQN852037 QAI852037:QAJ852037 QKE852037:QKF852037 QUA852037:QUB852037 RDW852037:RDX852037 RNS852037:RNT852037 RXO852037:RXP852037 SHK852037:SHL852037 SRG852037:SRH852037 TBC852037:TBD852037 TKY852037:TKZ852037 TUU852037:TUV852037 UEQ852037:UER852037 UOM852037:UON852037 UYI852037:UYJ852037 VIE852037:VIF852037 VSA852037:VSB852037 WBW852037:WBX852037 WLS852037:WLT852037 WVO852037:WVP852037 G852046 JC852046 SY852046 ACU852046 AMQ852046 AWM852046 BGI852046 BQE852046 CAA852046 CJW852046 CTS852046 DDO852046 DNK852046 DXG852046 EHC852046 EQY852046 FAU852046 FKQ852046 FUM852046 GEI852046 GOE852046 GYA852046 HHW852046 HRS852046 IBO852046 ILK852046 IVG852046 JFC852046 JOY852046 JYU852046 KIQ852046 KSM852046 LCI852046 LME852046 LWA852046 MFW852046 MPS852046 MZO852046 NJK852046 NTG852046 ODC852046 OMY852046 OWU852046 PGQ852046 PQM852046 QAI852046 QKE852046 QUA852046 RDW852046 RNS852046 RXO852046 SHK852046 SRG852046 TBC852046 TKY852046 TUU852046 UEQ852046 UOM852046 UYI852046 VIE852046 VSA852046 WBW852046 WLS852046 WVO852046 CT852061:CU852061 CZ852061 DF852061 DI852061 DX852061 EP852061:EQ852061 ES852061:ET852061 EV852061 FE852061:FF852061 FT852061 FW852061 FZ852061 MP852061:MQ852061 MV852061 NB852061 NE852061 NT852061 OL852061:OM852061 OO852061:OP852061 OR852061 PA852061:PB852061 PP852061 PS852061 PV852061 WL852061:WM852061 WR852061 WX852061 XA852061 XP852061 YH852061:YI852061 YK852061:YL852061 YN852061 YW852061:YX852061 ZL852061 ZO852061 ZR852061 AGH852061:AGI852061 AGN852061 AGT852061 AGW852061 AHL852061 AID852061:AIE852061 AIG852061:AIH852061 AIJ852061 AIS852061:AIT852061 AJH852061 AJK852061 AJN852061 AQD852061:AQE852061 AQJ852061 AQP852061 AQS852061 ARH852061 ARZ852061:ASA852061 ASC852061:ASD852061 ASF852061 ASO852061:ASP852061 ATD852061 ATG852061 ATJ852061 AZZ852061:BAA852061 BAF852061 BAL852061 BAO852061 BBD852061 BBV852061:BBW852061 BBY852061:BBZ852061 BCB852061 BCK852061:BCL852061 BCZ852061 BDC852061 BDF852061 BJV852061:BJW852061 BKB852061 BKH852061 BKK852061 BKZ852061 BLR852061:BLS852061 BLU852061:BLV852061 BLX852061 BMG852061:BMH852061 BMV852061 BMY852061 BNB852061 BTR852061:BTS852061 BTX852061 BUD852061 BUG852061 BUV852061 BVN852061:BVO852061 BVQ852061:BVR852061 BVT852061 BWC852061:BWD852061 BWR852061 BWU852061 BWX852061 CDN852061:CDO852061 CDT852061 CDZ852061 CEC852061 CER852061 CFJ852061:CFK852061 CFM852061:CFN852061 CFP852061 CFY852061:CFZ852061 CGN852061 CGQ852061 CGT852061 CNJ852061:CNK852061 CNP852061 CNV852061 CNY852061 CON852061 CPF852061:CPG852061 CPI852061:CPJ852061 CPL852061 CPU852061:CPV852061 CQJ852061 CQM852061 CQP852061 CXF852061:CXG852061 CXL852061 CXR852061 CXU852061 CYJ852061 CZB852061:CZC852061 CZE852061:CZF852061 CZH852061 CZQ852061:CZR852061 DAF852061 DAI852061 DAL852061 DHB852061:DHC852061 DHH852061 DHN852061 DHQ852061 DIF852061 DIX852061:DIY852061 DJA852061:DJB852061 DJD852061 DJM852061:DJN852061 DKB852061 DKE852061 DKH852061 DQX852061:DQY852061 DRD852061 DRJ852061 DRM852061 DSB852061 DST852061:DSU852061 DSW852061:DSX852061 DSZ852061 DTI852061:DTJ852061 DTX852061 DUA852061 DUD852061 EAT852061:EAU852061 EAZ852061 EBF852061 EBI852061 EBX852061 ECP852061:ECQ852061 ECS852061:ECT852061 ECV852061 EDE852061:EDF852061 EDT852061 EDW852061 EDZ852061 EKP852061:EKQ852061 EKV852061 ELB852061 ELE852061 ELT852061 EML852061:EMM852061 EMO852061:EMP852061 EMR852061 ENA852061:ENB852061 ENP852061 ENS852061 ENV852061 EUL852061:EUM852061 EUR852061 EUX852061 EVA852061 EVP852061 EWH852061:EWI852061 EWK852061:EWL852061 EWN852061 EWW852061:EWX852061 EXL852061 EXO852061 EXR852061 FEH852061:FEI852061 FEN852061 FET852061 FEW852061 FFL852061 FGD852061:FGE852061 FGG852061:FGH852061 FGJ852061 FGS852061:FGT852061 FHH852061 FHK852061 FHN852061 FOD852061:FOE852061 FOJ852061 FOP852061 FOS852061 FPH852061 FPZ852061:FQA852061 FQC852061:FQD852061 FQF852061 FQO852061:FQP852061 FRD852061 FRG852061 FRJ852061 FXZ852061:FYA852061 FYF852061 FYL852061 FYO852061 FZD852061 FZV852061:FZW852061 FZY852061:FZZ852061 GAB852061 GAK852061:GAL852061 GAZ852061 GBC852061 GBF852061 GHV852061:GHW852061 GIB852061 GIH852061 GIK852061 GIZ852061 GJR852061:GJS852061 GJU852061:GJV852061 GJX852061 GKG852061:GKH852061 GKV852061 GKY852061 GLB852061 GRR852061:GRS852061 GRX852061 GSD852061 GSG852061 GSV852061 GTN852061:GTO852061 GTQ852061:GTR852061 GTT852061 GUC852061:GUD852061 GUR852061 GUU852061 GUX852061 HBN852061:HBO852061 HBT852061 HBZ852061 HCC852061 HCR852061 HDJ852061:HDK852061 HDM852061:HDN852061 HDP852061 HDY852061:HDZ852061 HEN852061 HEQ852061 HET852061 HLJ852061:HLK852061 HLP852061 HLV852061 HLY852061 HMN852061 HNF852061:HNG852061 HNI852061:HNJ852061 HNL852061 HNU852061:HNV852061 HOJ852061 HOM852061 HOP852061 HVF852061:HVG852061 HVL852061 HVR852061 HVU852061 HWJ852061 HXB852061:HXC852061 HXE852061:HXF852061 HXH852061 HXQ852061:HXR852061 HYF852061 HYI852061 HYL852061 IFB852061:IFC852061 IFH852061 IFN852061 IFQ852061 IGF852061 IGX852061:IGY852061 IHA852061:IHB852061 IHD852061 IHM852061:IHN852061 IIB852061 IIE852061 IIH852061 IOX852061:IOY852061 IPD852061 IPJ852061 IPM852061 IQB852061 IQT852061:IQU852061 IQW852061:IQX852061 IQZ852061 IRI852061:IRJ852061 IRX852061 ISA852061 ISD852061 IYT852061:IYU852061 IYZ852061 IZF852061 IZI852061 IZX852061 JAP852061:JAQ852061 JAS852061:JAT852061 JAV852061 JBE852061:JBF852061 JBT852061 JBW852061 JBZ852061 JIP852061:JIQ852061 JIV852061 JJB852061 JJE852061 JJT852061 JKL852061:JKM852061 JKO852061:JKP852061 JKR852061 JLA852061:JLB852061 JLP852061 JLS852061 JLV852061 JSL852061:JSM852061 JSR852061 JSX852061 JTA852061 JTP852061 JUH852061:JUI852061 JUK852061:JUL852061 JUN852061 JUW852061:JUX852061 JVL852061 JVO852061 JVR852061 KCH852061:KCI852061 KCN852061 KCT852061 KCW852061 KDL852061 KED852061:KEE852061 KEG852061:KEH852061 KEJ852061 KES852061:KET852061 KFH852061 KFK852061 KFN852061 KMD852061:KME852061 KMJ852061 KMP852061 KMS852061 KNH852061 KNZ852061:KOA852061 KOC852061:KOD852061 KOF852061 KOO852061:KOP852061 KPD852061 KPG852061 KPJ852061 KVZ852061:KWA852061 KWF852061 KWL852061 KWO852061 KXD852061 KXV852061:KXW852061 KXY852061:KXZ852061 KYB852061 KYK852061:KYL852061 KYZ852061 KZC852061 KZF852061 LFV852061:LFW852061 LGB852061 LGH852061 LGK852061 LGZ852061 LHR852061:LHS852061 LHU852061:LHV852061 LHX852061 LIG852061:LIH852061 LIV852061 LIY852061 LJB852061 LPR852061:LPS852061 LPX852061 LQD852061 LQG852061 LQV852061 LRN852061:LRO852061 LRQ852061:LRR852061 LRT852061 LSC852061:LSD852061 LSR852061 LSU852061 LSX852061 LZN852061:LZO852061 LZT852061 LZZ852061 MAC852061 MAR852061 MBJ852061:MBK852061 MBM852061:MBN852061 MBP852061 MBY852061:MBZ852061 MCN852061 MCQ852061 MCT852061 MJJ852061:MJK852061 MJP852061 MJV852061 MJY852061 MKN852061 MLF852061:MLG852061 MLI852061:MLJ852061 MLL852061 MLU852061:MLV852061 MMJ852061 MMM852061 MMP852061 MTF852061:MTG852061 MTL852061 MTR852061 MTU852061 MUJ852061 MVB852061:MVC852061 MVE852061:MVF852061 MVH852061 MVQ852061:MVR852061 MWF852061 MWI852061 MWL852061 NDB852061:NDC852061 NDH852061 NDN852061 NDQ852061 NEF852061 NEX852061:NEY852061 NFA852061:NFB852061 NFD852061 NFM852061:NFN852061 NGB852061 NGE852061 NGH852061 NMX852061:NMY852061 NND852061 NNJ852061 NNM852061 NOB852061 NOT852061:NOU852061 NOW852061:NOX852061 NOZ852061 NPI852061:NPJ852061 NPX852061 NQA852061 NQD852061 NWT852061:NWU852061 NWZ852061 NXF852061 NXI852061 NXX852061 NYP852061:NYQ852061 NYS852061:NYT852061 NYV852061 NZE852061:NZF852061 NZT852061 NZW852061 NZZ852061 OGP852061:OGQ852061 OGV852061 OHB852061 OHE852061 OHT852061 OIL852061:OIM852061 OIO852061:OIP852061 OIR852061 OJA852061:OJB852061 OJP852061 OJS852061 OJV852061 OQL852061:OQM852061 OQR852061 OQX852061 ORA852061 ORP852061 OSH852061:OSI852061 OSK852061:OSL852061 OSN852061 OSW852061:OSX852061 OTL852061 OTO852061 OTR852061 PAH852061:PAI852061 PAN852061 PAT852061 PAW852061 PBL852061 PCD852061:PCE852061 PCG852061:PCH852061 PCJ852061 PCS852061:PCT852061 PDH852061 PDK852061 PDN852061 PKD852061:PKE852061 PKJ852061 PKP852061 PKS852061 PLH852061 PLZ852061:PMA852061 PMC852061:PMD852061 PMF852061 PMO852061:PMP852061 PND852061 PNG852061 PNJ852061 PTZ852061:PUA852061 PUF852061 PUL852061 PUO852061 PVD852061 PVV852061:PVW852061 PVY852061:PVZ852061 PWB852061 PWK852061:PWL852061 PWZ852061 PXC852061 PXF852061 QDV852061:QDW852061 QEB852061 QEH852061 QEK852061 QEZ852061 QFR852061:QFS852061 QFU852061:QFV852061 QFX852061 QGG852061:QGH852061 QGV852061 QGY852061 QHB852061 QNR852061:QNS852061 QNX852061 QOD852061 QOG852061 QOV852061 QPN852061:QPO852061 QPQ852061:QPR852061 QPT852061 QQC852061:QQD852061 QQR852061 QQU852061 QQX852061 QXN852061:QXO852061 QXT852061 QXZ852061 QYC852061 QYR852061 QZJ852061:QZK852061 QZM852061:QZN852061 QZP852061 QZY852061:QZZ852061 RAN852061 RAQ852061 RAT852061 RHJ852061:RHK852061 RHP852061 RHV852061 RHY852061 RIN852061 RJF852061:RJG852061 RJI852061:RJJ852061 RJL852061 RJU852061:RJV852061 RKJ852061 RKM852061 RKP852061 RRF852061:RRG852061 RRL852061 RRR852061 RRU852061 RSJ852061 RTB852061:RTC852061 RTE852061:RTF852061 RTH852061 RTQ852061:RTR852061 RUF852061 RUI852061 RUL852061 SBB852061:SBC852061 SBH852061 SBN852061 SBQ852061 SCF852061 SCX852061:SCY852061 SDA852061:SDB852061 SDD852061 SDM852061:SDN852061 SEB852061 SEE852061 SEH852061 SKX852061:SKY852061 SLD852061 SLJ852061 SLM852061 SMB852061 SMT852061:SMU852061 SMW852061:SMX852061 SMZ852061 SNI852061:SNJ852061 SNX852061 SOA852061 SOD852061 SUT852061:SUU852061 SUZ852061 SVF852061 SVI852061 SVX852061 SWP852061:SWQ852061 SWS852061:SWT852061 SWV852061 SXE852061:SXF852061 SXT852061 SXW852061 SXZ852061 TEP852061:TEQ852061 TEV852061 TFB852061 TFE852061 TFT852061 TGL852061:TGM852061 TGO852061:TGP852061 TGR852061 THA852061:THB852061 THP852061 THS852061 THV852061 TOL852061:TOM852061 TOR852061 TOX852061 TPA852061 TPP852061 TQH852061:TQI852061 TQK852061:TQL852061 TQN852061 TQW852061:TQX852061 TRL852061 TRO852061 TRR852061 TYH852061:TYI852061 TYN852061 TYT852061 TYW852061 TZL852061 UAD852061:UAE852061 UAG852061:UAH852061 UAJ852061 UAS852061:UAT852061 UBH852061 UBK852061 UBN852061 UID852061:UIE852061 UIJ852061 UIP852061 UIS852061 UJH852061 UJZ852061:UKA852061 UKC852061:UKD852061 UKF852061 UKO852061:UKP852061 ULD852061 ULG852061 ULJ852061 URZ852061:USA852061 USF852061 USL852061 USO852061 UTD852061 UTV852061:UTW852061 UTY852061:UTZ852061 UUB852061 UUK852061:UUL852061 UUZ852061 UVC852061 UVF852061 VBV852061:VBW852061 VCB852061 VCH852061 VCK852061 VCZ852061 VDR852061:VDS852061 VDU852061:VDV852061 VDX852061 VEG852061:VEH852061 VEV852061 VEY852061 VFB852061 VLR852061:VLS852061 VLX852061 VMD852061 VMG852061 VMV852061 VNN852061:VNO852061 VNQ852061:VNR852061 VNT852061 VOC852061:VOD852061 VOR852061 VOU852061 VOX852061 VVN852061:VVO852061 VVT852061 VVZ852061 VWC852061 VWR852061 VXJ852061:VXK852061 VXM852061:VXN852061 VXP852061 VXY852061:VXZ852061 VYN852061 VYQ852061 VYT852061 WFJ852061:WFK852061 WFP852061 WFV852061 WFY852061 WGN852061 WHF852061:WHG852061 WHI852061:WHJ852061 WHL852061 WHU852061:WHV852061 WIJ852061 WIM852061 WIP852061 WPF852061:WPG852061 WPL852061 WPR852061 WPU852061 WQJ852061 WRB852061:WRC852061 WRE852061:WRF852061 WRH852061 WRQ852061:WRR852061 WSF852061 WSI852061 WSL852061 WZB852061:WZC852061 WZH852061 WZN852061 WZQ852061 XAF852061 XAX852061:XAY852061 XBA852061:XBB852061 XBD852061 XBM852061:XBN852061 XCB852061 XCE852061 XCH852061 G917550:H917550 JC917550:JD917550 SY917550:SZ917550 ACU917550:ACV917550 AMQ917550:AMR917550 AWM917550:AWN917550 BGI917550:BGJ917550 BQE917550:BQF917550 CAA917550:CAB917550 CJW917550:CJX917550 CTS917550:CTT917550 DDO917550:DDP917550 DNK917550:DNL917550 DXG917550:DXH917550 EHC917550:EHD917550 EQY917550:EQZ917550 FAU917550:FAV917550 FKQ917550:FKR917550 FUM917550:FUN917550 GEI917550:GEJ917550 GOE917550:GOF917550 GYA917550:GYB917550 HHW917550:HHX917550 HRS917550:HRT917550 IBO917550:IBP917550 ILK917550:ILL917550 IVG917550:IVH917550 JFC917550:JFD917550 JOY917550:JOZ917550 JYU917550:JYV917550 KIQ917550:KIR917550 KSM917550:KSN917550 LCI917550:LCJ917550 LME917550:LMF917550 LWA917550:LWB917550 MFW917550:MFX917550 MPS917550:MPT917550 MZO917550:MZP917550 NJK917550:NJL917550 NTG917550:NTH917550 ODC917550:ODD917550 OMY917550:OMZ917550 OWU917550:OWV917550 PGQ917550:PGR917550 PQM917550:PQN917550 QAI917550:QAJ917550 QKE917550:QKF917550 QUA917550:QUB917550 RDW917550:RDX917550 RNS917550:RNT917550 RXO917550:RXP917550 SHK917550:SHL917550 SRG917550:SRH917550 TBC917550:TBD917550 TKY917550:TKZ917550 TUU917550:TUV917550 UEQ917550:UER917550 UOM917550:UON917550 UYI917550:UYJ917550 VIE917550:VIF917550 VSA917550:VSB917550 WBW917550:WBX917550 WLS917550:WLT917550 WVO917550:WVP917550 G917552 JC917552 SY917552 ACU917552 AMQ917552 AWM917552 BGI917552 BQE917552 CAA917552 CJW917552 CTS917552 DDO917552 DNK917552 DXG917552 EHC917552 EQY917552 FAU917552 FKQ917552 FUM917552 GEI917552 GOE917552 GYA917552 HHW917552 HRS917552 IBO917552 ILK917552 IVG917552 JFC917552 JOY917552 JYU917552 KIQ917552 KSM917552 LCI917552 LME917552 LWA917552 MFW917552 MPS917552 MZO917552 NJK917552 NTG917552 ODC917552 OMY917552 OWU917552 PGQ917552 PQM917552 QAI917552 QKE917552 QUA917552 RDW917552 RNS917552 RXO917552 SHK917552 SRG917552 TBC917552 TKY917552 TUU917552 UEQ917552 UOM917552 UYI917552 VIE917552 VSA917552 WBW917552 WLS917552 WVO917552 G917560 JC917560 SY917560 ACU917560 AMQ917560 AWM917560 BGI917560 BQE917560 CAA917560 CJW917560 CTS917560 DDO917560 DNK917560 DXG917560 EHC917560 EQY917560 FAU917560 FKQ917560 FUM917560 GEI917560 GOE917560 GYA917560 HHW917560 HRS917560 IBO917560 ILK917560 IVG917560 JFC917560 JOY917560 JYU917560 KIQ917560 KSM917560 LCI917560 LME917560 LWA917560 MFW917560 MPS917560 MZO917560 NJK917560 NTG917560 ODC917560 OMY917560 OWU917560 PGQ917560 PQM917560 QAI917560 QKE917560 QUA917560 RDW917560 RNS917560 RXO917560 SHK917560 SRG917560 TBC917560 TKY917560 TUU917560 UEQ917560 UOM917560 UYI917560 VIE917560 VSA917560 WBW917560 WLS917560 WVO917560 G917573:H917573 JC917573:JD917573 SY917573:SZ917573 ACU917573:ACV917573 AMQ917573:AMR917573 AWM917573:AWN917573 BGI917573:BGJ917573 BQE917573:BQF917573 CAA917573:CAB917573 CJW917573:CJX917573 CTS917573:CTT917573 DDO917573:DDP917573 DNK917573:DNL917573 DXG917573:DXH917573 EHC917573:EHD917573 EQY917573:EQZ917573 FAU917573:FAV917573 FKQ917573:FKR917573 FUM917573:FUN917573 GEI917573:GEJ917573 GOE917573:GOF917573 GYA917573:GYB917573 HHW917573:HHX917573 HRS917573:HRT917573 IBO917573:IBP917573 ILK917573:ILL917573 IVG917573:IVH917573 JFC917573:JFD917573 JOY917573:JOZ917573 JYU917573:JYV917573 KIQ917573:KIR917573 KSM917573:KSN917573 LCI917573:LCJ917573 LME917573:LMF917573 LWA917573:LWB917573 MFW917573:MFX917573 MPS917573:MPT917573 MZO917573:MZP917573 NJK917573:NJL917573 NTG917573:NTH917573 ODC917573:ODD917573 OMY917573:OMZ917573 OWU917573:OWV917573 PGQ917573:PGR917573 PQM917573:PQN917573 QAI917573:QAJ917573 QKE917573:QKF917573 QUA917573:QUB917573 RDW917573:RDX917573 RNS917573:RNT917573 RXO917573:RXP917573 SHK917573:SHL917573 SRG917573:SRH917573 TBC917573:TBD917573 TKY917573:TKZ917573 TUU917573:TUV917573 UEQ917573:UER917573 UOM917573:UON917573 UYI917573:UYJ917573 VIE917573:VIF917573 VSA917573:VSB917573 WBW917573:WBX917573 WLS917573:WLT917573 WVO917573:WVP917573 G917582 JC917582 SY917582 ACU917582 AMQ917582 AWM917582 BGI917582 BQE917582 CAA917582 CJW917582 CTS917582 DDO917582 DNK917582 DXG917582 EHC917582 EQY917582 FAU917582 FKQ917582 FUM917582 GEI917582 GOE917582 GYA917582 HHW917582 HRS917582 IBO917582 ILK917582 IVG917582 JFC917582 JOY917582 JYU917582 KIQ917582 KSM917582 LCI917582 LME917582 LWA917582 MFW917582 MPS917582 MZO917582 NJK917582 NTG917582 ODC917582 OMY917582 OWU917582 PGQ917582 PQM917582 QAI917582 QKE917582 QUA917582 RDW917582 RNS917582 RXO917582 SHK917582 SRG917582 TBC917582 TKY917582 TUU917582 UEQ917582 UOM917582 UYI917582 VIE917582 VSA917582 WBW917582 WLS917582 WVO917582 CT917597:CU917597 CZ917597 DF917597 DI917597 DX917597 EP917597:EQ917597 ES917597:ET917597 EV917597 FE917597:FF917597 FT917597 FW917597 FZ917597 MP917597:MQ917597 MV917597 NB917597 NE917597 NT917597 OL917597:OM917597 OO917597:OP917597 OR917597 PA917597:PB917597 PP917597 PS917597 PV917597 WL917597:WM917597 WR917597 WX917597 XA917597 XP917597 YH917597:YI917597 YK917597:YL917597 YN917597 YW917597:YX917597 ZL917597 ZO917597 ZR917597 AGH917597:AGI917597 AGN917597 AGT917597 AGW917597 AHL917597 AID917597:AIE917597 AIG917597:AIH917597 AIJ917597 AIS917597:AIT917597 AJH917597 AJK917597 AJN917597 AQD917597:AQE917597 AQJ917597 AQP917597 AQS917597 ARH917597 ARZ917597:ASA917597 ASC917597:ASD917597 ASF917597 ASO917597:ASP917597 ATD917597 ATG917597 ATJ917597 AZZ917597:BAA917597 BAF917597 BAL917597 BAO917597 BBD917597 BBV917597:BBW917597 BBY917597:BBZ917597 BCB917597 BCK917597:BCL917597 BCZ917597 BDC917597 BDF917597 BJV917597:BJW917597 BKB917597 BKH917597 BKK917597 BKZ917597 BLR917597:BLS917597 BLU917597:BLV917597 BLX917597 BMG917597:BMH917597 BMV917597 BMY917597 BNB917597 BTR917597:BTS917597 BTX917597 BUD917597 BUG917597 BUV917597 BVN917597:BVO917597 BVQ917597:BVR917597 BVT917597 BWC917597:BWD917597 BWR917597 BWU917597 BWX917597 CDN917597:CDO917597 CDT917597 CDZ917597 CEC917597 CER917597 CFJ917597:CFK917597 CFM917597:CFN917597 CFP917597 CFY917597:CFZ917597 CGN917597 CGQ917597 CGT917597 CNJ917597:CNK917597 CNP917597 CNV917597 CNY917597 CON917597 CPF917597:CPG917597 CPI917597:CPJ917597 CPL917597 CPU917597:CPV917597 CQJ917597 CQM917597 CQP917597 CXF917597:CXG917597 CXL917597 CXR917597 CXU917597 CYJ917597 CZB917597:CZC917597 CZE917597:CZF917597 CZH917597 CZQ917597:CZR917597 DAF917597 DAI917597 DAL917597 DHB917597:DHC917597 DHH917597 DHN917597 DHQ917597 DIF917597 DIX917597:DIY917597 DJA917597:DJB917597 DJD917597 DJM917597:DJN917597 DKB917597 DKE917597 DKH917597 DQX917597:DQY917597 DRD917597 DRJ917597 DRM917597 DSB917597 DST917597:DSU917597 DSW917597:DSX917597 DSZ917597 DTI917597:DTJ917597 DTX917597 DUA917597 DUD917597 EAT917597:EAU917597 EAZ917597 EBF917597 EBI917597 EBX917597 ECP917597:ECQ917597 ECS917597:ECT917597 ECV917597 EDE917597:EDF917597 EDT917597 EDW917597 EDZ917597 EKP917597:EKQ917597 EKV917597 ELB917597 ELE917597 ELT917597 EML917597:EMM917597 EMO917597:EMP917597 EMR917597 ENA917597:ENB917597 ENP917597 ENS917597 ENV917597 EUL917597:EUM917597 EUR917597 EUX917597 EVA917597 EVP917597 EWH917597:EWI917597 EWK917597:EWL917597 EWN917597 EWW917597:EWX917597 EXL917597 EXO917597 EXR917597 FEH917597:FEI917597 FEN917597 FET917597 FEW917597 FFL917597 FGD917597:FGE917597 FGG917597:FGH917597 FGJ917597 FGS917597:FGT917597 FHH917597 FHK917597 FHN917597 FOD917597:FOE917597 FOJ917597 FOP917597 FOS917597 FPH917597 FPZ917597:FQA917597 FQC917597:FQD917597 FQF917597 FQO917597:FQP917597 FRD917597 FRG917597 FRJ917597 FXZ917597:FYA917597 FYF917597 FYL917597 FYO917597 FZD917597 FZV917597:FZW917597 FZY917597:FZZ917597 GAB917597 GAK917597:GAL917597 GAZ917597 GBC917597 GBF917597 GHV917597:GHW917597 GIB917597 GIH917597 GIK917597 GIZ917597 GJR917597:GJS917597 GJU917597:GJV917597 GJX917597 GKG917597:GKH917597 GKV917597 GKY917597 GLB917597 GRR917597:GRS917597 GRX917597 GSD917597 GSG917597 GSV917597 GTN917597:GTO917597 GTQ917597:GTR917597 GTT917597 GUC917597:GUD917597 GUR917597 GUU917597 GUX917597 HBN917597:HBO917597 HBT917597 HBZ917597 HCC917597 HCR917597 HDJ917597:HDK917597 HDM917597:HDN917597 HDP917597 HDY917597:HDZ917597 HEN917597 HEQ917597 HET917597 HLJ917597:HLK917597 HLP917597 HLV917597 HLY917597 HMN917597 HNF917597:HNG917597 HNI917597:HNJ917597 HNL917597 HNU917597:HNV917597 HOJ917597 HOM917597 HOP917597 HVF917597:HVG917597 HVL917597 HVR917597 HVU917597 HWJ917597 HXB917597:HXC917597 HXE917597:HXF917597 HXH917597 HXQ917597:HXR917597 HYF917597 HYI917597 HYL917597 IFB917597:IFC917597 IFH917597 IFN917597 IFQ917597 IGF917597 IGX917597:IGY917597 IHA917597:IHB917597 IHD917597 IHM917597:IHN917597 IIB917597 IIE917597 IIH917597 IOX917597:IOY917597 IPD917597 IPJ917597 IPM917597 IQB917597 IQT917597:IQU917597 IQW917597:IQX917597 IQZ917597 IRI917597:IRJ917597 IRX917597 ISA917597 ISD917597 IYT917597:IYU917597 IYZ917597 IZF917597 IZI917597 IZX917597 JAP917597:JAQ917597 JAS917597:JAT917597 JAV917597 JBE917597:JBF917597 JBT917597 JBW917597 JBZ917597 JIP917597:JIQ917597 JIV917597 JJB917597 JJE917597 JJT917597 JKL917597:JKM917597 JKO917597:JKP917597 JKR917597 JLA917597:JLB917597 JLP917597 JLS917597 JLV917597 JSL917597:JSM917597 JSR917597 JSX917597 JTA917597 JTP917597 JUH917597:JUI917597 JUK917597:JUL917597 JUN917597 JUW917597:JUX917597 JVL917597 JVO917597 JVR917597 KCH917597:KCI917597 KCN917597 KCT917597 KCW917597 KDL917597 KED917597:KEE917597 KEG917597:KEH917597 KEJ917597 KES917597:KET917597 KFH917597 KFK917597 KFN917597 KMD917597:KME917597 KMJ917597 KMP917597 KMS917597 KNH917597 KNZ917597:KOA917597 KOC917597:KOD917597 KOF917597 KOO917597:KOP917597 KPD917597 KPG917597 KPJ917597 KVZ917597:KWA917597 KWF917597 KWL917597 KWO917597 KXD917597 KXV917597:KXW917597 KXY917597:KXZ917597 KYB917597 KYK917597:KYL917597 KYZ917597 KZC917597 KZF917597 LFV917597:LFW917597 LGB917597 LGH917597 LGK917597 LGZ917597 LHR917597:LHS917597 LHU917597:LHV917597 LHX917597 LIG917597:LIH917597 LIV917597 LIY917597 LJB917597 LPR917597:LPS917597 LPX917597 LQD917597 LQG917597 LQV917597 LRN917597:LRO917597 LRQ917597:LRR917597 LRT917597 LSC917597:LSD917597 LSR917597 LSU917597 LSX917597 LZN917597:LZO917597 LZT917597 LZZ917597 MAC917597 MAR917597 MBJ917597:MBK917597 MBM917597:MBN917597 MBP917597 MBY917597:MBZ917597 MCN917597 MCQ917597 MCT917597 MJJ917597:MJK917597 MJP917597 MJV917597 MJY917597 MKN917597 MLF917597:MLG917597 MLI917597:MLJ917597 MLL917597 MLU917597:MLV917597 MMJ917597 MMM917597 MMP917597 MTF917597:MTG917597 MTL917597 MTR917597 MTU917597 MUJ917597 MVB917597:MVC917597 MVE917597:MVF917597 MVH917597 MVQ917597:MVR917597 MWF917597 MWI917597 MWL917597 NDB917597:NDC917597 NDH917597 NDN917597 NDQ917597 NEF917597 NEX917597:NEY917597 NFA917597:NFB917597 NFD917597 NFM917597:NFN917597 NGB917597 NGE917597 NGH917597 NMX917597:NMY917597 NND917597 NNJ917597 NNM917597 NOB917597 NOT917597:NOU917597 NOW917597:NOX917597 NOZ917597 NPI917597:NPJ917597 NPX917597 NQA917597 NQD917597 NWT917597:NWU917597 NWZ917597 NXF917597 NXI917597 NXX917597 NYP917597:NYQ917597 NYS917597:NYT917597 NYV917597 NZE917597:NZF917597 NZT917597 NZW917597 NZZ917597 OGP917597:OGQ917597 OGV917597 OHB917597 OHE917597 OHT917597 OIL917597:OIM917597 OIO917597:OIP917597 OIR917597 OJA917597:OJB917597 OJP917597 OJS917597 OJV917597 OQL917597:OQM917597 OQR917597 OQX917597 ORA917597 ORP917597 OSH917597:OSI917597 OSK917597:OSL917597 OSN917597 OSW917597:OSX917597 OTL917597 OTO917597 OTR917597 PAH917597:PAI917597 PAN917597 PAT917597 PAW917597 PBL917597 PCD917597:PCE917597 PCG917597:PCH917597 PCJ917597 PCS917597:PCT917597 PDH917597 PDK917597 PDN917597 PKD917597:PKE917597 PKJ917597 PKP917597 PKS917597 PLH917597 PLZ917597:PMA917597 PMC917597:PMD917597 PMF917597 PMO917597:PMP917597 PND917597 PNG917597 PNJ917597 PTZ917597:PUA917597 PUF917597 PUL917597 PUO917597 PVD917597 PVV917597:PVW917597 PVY917597:PVZ917597 PWB917597 PWK917597:PWL917597 PWZ917597 PXC917597 PXF917597 QDV917597:QDW917597 QEB917597 QEH917597 QEK917597 QEZ917597 QFR917597:QFS917597 QFU917597:QFV917597 QFX917597 QGG917597:QGH917597 QGV917597 QGY917597 QHB917597 QNR917597:QNS917597 QNX917597 QOD917597 QOG917597 QOV917597 QPN917597:QPO917597 QPQ917597:QPR917597 QPT917597 QQC917597:QQD917597 QQR917597 QQU917597 QQX917597 QXN917597:QXO917597 QXT917597 QXZ917597 QYC917597 QYR917597 QZJ917597:QZK917597 QZM917597:QZN917597 QZP917597 QZY917597:QZZ917597 RAN917597 RAQ917597 RAT917597 RHJ917597:RHK917597 RHP917597 RHV917597 RHY917597 RIN917597 RJF917597:RJG917597 RJI917597:RJJ917597 RJL917597 RJU917597:RJV917597 RKJ917597 RKM917597 RKP917597 RRF917597:RRG917597 RRL917597 RRR917597 RRU917597 RSJ917597 RTB917597:RTC917597 RTE917597:RTF917597 RTH917597 RTQ917597:RTR917597 RUF917597 RUI917597 RUL917597 SBB917597:SBC917597 SBH917597 SBN917597 SBQ917597 SCF917597 SCX917597:SCY917597 SDA917597:SDB917597 SDD917597 SDM917597:SDN917597 SEB917597 SEE917597 SEH917597 SKX917597:SKY917597 SLD917597 SLJ917597 SLM917597 SMB917597 SMT917597:SMU917597 SMW917597:SMX917597 SMZ917597 SNI917597:SNJ917597 SNX917597 SOA917597 SOD917597 SUT917597:SUU917597 SUZ917597 SVF917597 SVI917597 SVX917597 SWP917597:SWQ917597 SWS917597:SWT917597 SWV917597 SXE917597:SXF917597 SXT917597 SXW917597 SXZ917597 TEP917597:TEQ917597 TEV917597 TFB917597 TFE917597 TFT917597 TGL917597:TGM917597 TGO917597:TGP917597 TGR917597 THA917597:THB917597 THP917597 THS917597 THV917597 TOL917597:TOM917597 TOR917597 TOX917597 TPA917597 TPP917597 TQH917597:TQI917597 TQK917597:TQL917597 TQN917597 TQW917597:TQX917597 TRL917597 TRO917597 TRR917597 TYH917597:TYI917597 TYN917597 TYT917597 TYW917597 TZL917597 UAD917597:UAE917597 UAG917597:UAH917597 UAJ917597 UAS917597:UAT917597 UBH917597 UBK917597 UBN917597 UID917597:UIE917597 UIJ917597 UIP917597 UIS917597 UJH917597 UJZ917597:UKA917597 UKC917597:UKD917597 UKF917597 UKO917597:UKP917597 ULD917597 ULG917597 ULJ917597 URZ917597:USA917597 USF917597 USL917597 USO917597 UTD917597 UTV917597:UTW917597 UTY917597:UTZ917597 UUB917597 UUK917597:UUL917597 UUZ917597 UVC917597 UVF917597 VBV917597:VBW917597 VCB917597 VCH917597 VCK917597 VCZ917597 VDR917597:VDS917597 VDU917597:VDV917597 VDX917597 VEG917597:VEH917597 VEV917597 VEY917597 VFB917597 VLR917597:VLS917597 VLX917597 VMD917597 VMG917597 VMV917597 VNN917597:VNO917597 VNQ917597:VNR917597 VNT917597 VOC917597:VOD917597 VOR917597 VOU917597 VOX917597 VVN917597:VVO917597 VVT917597 VVZ917597 VWC917597 VWR917597 VXJ917597:VXK917597 VXM917597:VXN917597 VXP917597 VXY917597:VXZ917597 VYN917597 VYQ917597 VYT917597 WFJ917597:WFK917597 WFP917597 WFV917597 WFY917597 WGN917597 WHF917597:WHG917597 WHI917597:WHJ917597 WHL917597 WHU917597:WHV917597 WIJ917597 WIM917597 WIP917597 WPF917597:WPG917597 WPL917597 WPR917597 WPU917597 WQJ917597 WRB917597:WRC917597 WRE917597:WRF917597 WRH917597 WRQ917597:WRR917597 WSF917597 WSI917597 WSL917597 WZB917597:WZC917597 WZH917597 WZN917597 WZQ917597 XAF917597 XAX917597:XAY917597 XBA917597:XBB917597 XBD917597 XBM917597:XBN917597 XCB917597 XCE917597 XCH917597 G983086:H983086 JC983086:JD983086 SY983086:SZ983086 ACU983086:ACV983086 AMQ983086:AMR983086 AWM983086:AWN983086 BGI983086:BGJ983086 BQE983086:BQF983086 CAA983086:CAB983086 CJW983086:CJX983086 CTS983086:CTT983086 DDO983086:DDP983086 DNK983086:DNL983086 DXG983086:DXH983086 EHC983086:EHD983086 EQY983086:EQZ983086 FAU983086:FAV983086 FKQ983086:FKR983086 FUM983086:FUN983086 GEI983086:GEJ983086 GOE983086:GOF983086 GYA983086:GYB983086 HHW983086:HHX983086 HRS983086:HRT983086 IBO983086:IBP983086 ILK983086:ILL983086 IVG983086:IVH983086 JFC983086:JFD983086 JOY983086:JOZ983086 JYU983086:JYV983086 KIQ983086:KIR983086 KSM983086:KSN983086 LCI983086:LCJ983086 LME983086:LMF983086 LWA983086:LWB983086 MFW983086:MFX983086 MPS983086:MPT983086 MZO983086:MZP983086 NJK983086:NJL983086 NTG983086:NTH983086 ODC983086:ODD983086 OMY983086:OMZ983086 OWU983086:OWV983086 PGQ983086:PGR983086 PQM983086:PQN983086 QAI983086:QAJ983086 QKE983086:QKF983086 QUA983086:QUB983086 RDW983086:RDX983086 RNS983086:RNT983086 RXO983086:RXP983086 SHK983086:SHL983086 SRG983086:SRH983086 TBC983086:TBD983086 TKY983086:TKZ983086 TUU983086:TUV983086 UEQ983086:UER983086 UOM983086:UON983086 UYI983086:UYJ983086 VIE983086:VIF983086 VSA983086:VSB983086 WBW983086:WBX983086 WLS983086:WLT983086 WVO983086:WVP983086 G983088 JC983088 SY983088 ACU983088 AMQ983088 AWM983088 BGI983088 BQE983088 CAA983088 CJW983088 CTS983088 DDO983088 DNK983088 DXG983088 EHC983088 EQY983088 FAU983088 FKQ983088 FUM983088 GEI983088 GOE983088 GYA983088 HHW983088 HRS983088 IBO983088 ILK983088 IVG983088 JFC983088 JOY983088 JYU983088 KIQ983088 KSM983088 LCI983088 LME983088 LWA983088 MFW983088 MPS983088 MZO983088 NJK983088 NTG983088 ODC983088 OMY983088 OWU983088 PGQ983088 PQM983088 QAI983088 QKE983088 QUA983088 RDW983088 RNS983088 RXO983088 SHK983088 SRG983088 TBC983088 TKY983088 TUU983088 UEQ983088 UOM983088 UYI983088 VIE983088 VSA983088 WBW983088 WLS983088 WVO983088 G983096 JC983096 SY983096 ACU983096 AMQ983096 AWM983096 BGI983096 BQE983096 CAA983096 CJW983096 CTS983096 DDO983096 DNK983096 DXG983096 EHC983096 EQY983096 FAU983096 FKQ983096 FUM983096 GEI983096 GOE983096 GYA983096 HHW983096 HRS983096 IBO983096 ILK983096 IVG983096 JFC983096 JOY983096 JYU983096 KIQ983096 KSM983096 LCI983096 LME983096 LWA983096 MFW983096 MPS983096 MZO983096 NJK983096 NTG983096 ODC983096 OMY983096 OWU983096 PGQ983096 PQM983096 QAI983096 QKE983096 QUA983096 RDW983096 RNS983096 RXO983096 SHK983096 SRG983096 TBC983096 TKY983096 TUU983096 UEQ983096 UOM983096 UYI983096 VIE983096 VSA983096 WBW983096 WLS983096 WVO983096 G983109:H983109 JC983109:JD983109 SY983109:SZ983109 ACU983109:ACV983109 AMQ983109:AMR983109 AWM983109:AWN983109 BGI983109:BGJ983109 BQE983109:BQF983109 CAA983109:CAB983109 CJW983109:CJX983109 CTS983109:CTT983109 DDO983109:DDP983109 DNK983109:DNL983109 DXG983109:DXH983109 EHC983109:EHD983109 EQY983109:EQZ983109 FAU983109:FAV983109 FKQ983109:FKR983109 FUM983109:FUN983109 GEI983109:GEJ983109 GOE983109:GOF983109 GYA983109:GYB983109 HHW983109:HHX983109 HRS983109:HRT983109 IBO983109:IBP983109 ILK983109:ILL983109 IVG983109:IVH983109 JFC983109:JFD983109 JOY983109:JOZ983109 JYU983109:JYV983109 KIQ983109:KIR983109 KSM983109:KSN983109 LCI983109:LCJ983109 LME983109:LMF983109 LWA983109:LWB983109 MFW983109:MFX983109 MPS983109:MPT983109 MZO983109:MZP983109 NJK983109:NJL983109 NTG983109:NTH983109 ODC983109:ODD983109 OMY983109:OMZ983109 OWU983109:OWV983109 PGQ983109:PGR983109 PQM983109:PQN983109 QAI983109:QAJ983109 QKE983109:QKF983109 QUA983109:QUB983109 RDW983109:RDX983109 RNS983109:RNT983109 RXO983109:RXP983109 SHK983109:SHL983109 SRG983109:SRH983109 TBC983109:TBD983109 TKY983109:TKZ983109 TUU983109:TUV983109 UEQ983109:UER983109 UOM983109:UON983109 UYI983109:UYJ983109 VIE983109:VIF983109 VSA983109:VSB983109 WBW983109:WBX983109 WLS983109:WLT983109 WVO983109:WVP983109 G983118 JC983118 SY983118 ACU983118 AMQ983118 AWM983118 BGI983118 BQE983118 CAA983118 CJW983118 CTS983118 DDO983118 DNK983118 DXG983118 EHC983118 EQY983118 FAU983118 FKQ983118 FUM983118 GEI983118 GOE983118 GYA983118 HHW983118 HRS983118 IBO983118 ILK983118 IVG983118 JFC983118 JOY983118 JYU983118 KIQ983118 KSM983118 LCI983118 LME983118 LWA983118 MFW983118 MPS983118 MZO983118 NJK983118 NTG983118 ODC983118 OMY983118 OWU983118 PGQ983118 PQM983118 QAI983118 QKE983118 QUA983118 RDW983118 RNS983118 RXO983118 SHK983118 SRG983118 TBC983118 TKY983118 TUU983118 UEQ983118 UOM983118 UYI983118 VIE983118 VSA983118 WBW983118 WLS983118 WVO983118 CT983133:CU983133 CZ983133 DF983133 DI983133 DX983133 EP983133:EQ983133 ES983133:ET983133 EV983133 FE983133:FF983133 FT983133 FW983133 FZ983133 MP983133:MQ983133 MV983133 NB983133 NE983133 NT983133 OL983133:OM983133 OO983133:OP983133 OR983133 PA983133:PB983133 PP983133 PS983133 PV983133 WL983133:WM983133 WR983133 WX983133 XA983133 XP983133 YH983133:YI983133 YK983133:YL983133 YN983133 YW983133:YX983133 ZL983133 ZO983133 ZR983133 AGH983133:AGI983133 AGN983133 AGT983133 AGW983133 AHL983133 AID983133:AIE983133 AIG983133:AIH983133 AIJ983133 AIS983133:AIT983133 AJH983133 AJK983133 AJN983133 AQD983133:AQE983133 AQJ983133 AQP983133 AQS983133 ARH983133 ARZ983133:ASA983133 ASC983133:ASD983133 ASF983133 ASO983133:ASP983133 ATD983133 ATG983133 ATJ983133 AZZ983133:BAA983133 BAF983133 BAL983133 BAO983133 BBD983133 BBV983133:BBW983133 BBY983133:BBZ983133 BCB983133 BCK983133:BCL983133 BCZ983133 BDC983133 BDF983133 BJV983133:BJW983133 BKB983133 BKH983133 BKK983133 BKZ983133 BLR983133:BLS983133 BLU983133:BLV983133 BLX983133 BMG983133:BMH983133 BMV983133 BMY983133 BNB983133 BTR983133:BTS983133 BTX983133 BUD983133 BUG983133 BUV983133 BVN983133:BVO983133 BVQ983133:BVR983133 BVT983133 BWC983133:BWD983133 BWR983133 BWU983133 BWX983133 CDN983133:CDO983133 CDT983133 CDZ983133 CEC983133 CER983133 CFJ983133:CFK983133 CFM983133:CFN983133 CFP983133 CFY983133:CFZ983133 CGN983133 CGQ983133 CGT983133 CNJ983133:CNK983133 CNP983133 CNV983133 CNY983133 CON983133 CPF983133:CPG983133 CPI983133:CPJ983133 CPL983133 CPU983133:CPV983133 CQJ983133 CQM983133 CQP983133 CXF983133:CXG983133 CXL983133 CXR983133 CXU983133 CYJ983133 CZB983133:CZC983133 CZE983133:CZF983133 CZH983133 CZQ983133:CZR983133 DAF983133 DAI983133 DAL983133 DHB983133:DHC983133 DHH983133 DHN983133 DHQ983133 DIF983133 DIX983133:DIY983133 DJA983133:DJB983133 DJD983133 DJM983133:DJN983133 DKB983133 DKE983133 DKH983133 DQX983133:DQY983133 DRD983133 DRJ983133 DRM983133 DSB983133 DST983133:DSU983133 DSW983133:DSX983133 DSZ983133 DTI983133:DTJ983133 DTX983133 DUA983133 DUD983133 EAT983133:EAU983133 EAZ983133 EBF983133 EBI983133 EBX983133 ECP983133:ECQ983133 ECS983133:ECT983133 ECV983133 EDE983133:EDF983133 EDT983133 EDW983133 EDZ983133 EKP983133:EKQ983133 EKV983133 ELB983133 ELE983133 ELT983133 EML983133:EMM983133 EMO983133:EMP983133 EMR983133 ENA983133:ENB983133 ENP983133 ENS983133 ENV983133 EUL983133:EUM983133 EUR983133 EUX983133 EVA983133 EVP983133 EWH983133:EWI983133 EWK983133:EWL983133 EWN983133 EWW983133:EWX983133 EXL983133 EXO983133 EXR983133 FEH983133:FEI983133 FEN983133 FET983133 FEW983133 FFL983133 FGD983133:FGE983133 FGG983133:FGH983133 FGJ983133 FGS983133:FGT983133 FHH983133 FHK983133 FHN983133 FOD983133:FOE983133 FOJ983133 FOP983133 FOS983133 FPH983133 FPZ983133:FQA983133 FQC983133:FQD983133 FQF983133 FQO983133:FQP983133 FRD983133 FRG983133 FRJ983133 FXZ983133:FYA983133 FYF983133 FYL983133 FYO983133 FZD983133 FZV983133:FZW983133 FZY983133:FZZ983133 GAB983133 GAK983133:GAL983133 GAZ983133 GBC983133 GBF983133 GHV983133:GHW983133 GIB983133 GIH983133 GIK983133 GIZ983133 GJR983133:GJS983133 GJU983133:GJV983133 GJX983133 GKG983133:GKH983133 GKV983133 GKY983133 GLB983133 GRR983133:GRS983133 GRX983133 GSD983133 GSG983133 GSV983133 GTN983133:GTO983133 GTQ983133:GTR983133 GTT983133 GUC983133:GUD983133 GUR983133 GUU983133 GUX983133 HBN983133:HBO983133 HBT983133 HBZ983133 HCC983133 HCR983133 HDJ983133:HDK983133 HDM983133:HDN983133 HDP983133 HDY983133:HDZ983133 HEN983133 HEQ983133 HET983133 HLJ983133:HLK983133 HLP983133 HLV983133 HLY983133 HMN983133 HNF983133:HNG983133 HNI983133:HNJ983133 HNL983133 HNU983133:HNV983133 HOJ983133 HOM983133 HOP983133 HVF983133:HVG983133 HVL983133 HVR983133 HVU983133 HWJ983133 HXB983133:HXC983133 HXE983133:HXF983133 HXH983133 HXQ983133:HXR983133 HYF983133 HYI983133 HYL983133 IFB983133:IFC983133 IFH983133 IFN983133 IFQ983133 IGF983133 IGX983133:IGY983133 IHA983133:IHB983133 IHD983133 IHM983133:IHN983133 IIB983133 IIE983133 IIH983133 IOX983133:IOY983133 IPD983133 IPJ983133 IPM983133 IQB983133 IQT983133:IQU983133 IQW983133:IQX983133 IQZ983133 IRI983133:IRJ983133 IRX983133 ISA983133 ISD983133 IYT983133:IYU983133 IYZ983133 IZF983133 IZI983133 IZX983133 JAP983133:JAQ983133 JAS983133:JAT983133 JAV983133 JBE983133:JBF983133 JBT983133 JBW983133 JBZ983133 JIP983133:JIQ983133 JIV983133 JJB983133 JJE983133 JJT983133 JKL983133:JKM983133 JKO983133:JKP983133 JKR983133 JLA983133:JLB983133 JLP983133 JLS983133 JLV983133 JSL983133:JSM983133 JSR983133 JSX983133 JTA983133 JTP983133 JUH983133:JUI983133 JUK983133:JUL983133 JUN983133 JUW983133:JUX983133 JVL983133 JVO983133 JVR983133 KCH983133:KCI983133 KCN983133 KCT983133 KCW983133 KDL983133 KED983133:KEE983133 KEG983133:KEH983133 KEJ983133 KES983133:KET983133 KFH983133 KFK983133 KFN983133 KMD983133:KME983133 KMJ983133 KMP983133 KMS983133 KNH983133 KNZ983133:KOA983133 KOC983133:KOD983133 KOF983133 KOO983133:KOP983133 KPD983133 KPG983133 KPJ983133 KVZ983133:KWA983133 KWF983133 KWL983133 KWO983133 KXD983133 KXV983133:KXW983133 KXY983133:KXZ983133 KYB983133 KYK983133:KYL983133 KYZ983133 KZC983133 KZF983133 LFV983133:LFW983133 LGB983133 LGH983133 LGK983133 LGZ983133 LHR983133:LHS983133 LHU983133:LHV983133 LHX983133 LIG983133:LIH983133 LIV983133 LIY983133 LJB983133 LPR983133:LPS983133 LPX983133 LQD983133 LQG983133 LQV983133 LRN983133:LRO983133 LRQ983133:LRR983133 LRT983133 LSC983133:LSD983133 LSR983133 LSU983133 LSX983133 LZN983133:LZO983133 LZT983133 LZZ983133 MAC983133 MAR983133 MBJ983133:MBK983133 MBM983133:MBN983133 MBP983133 MBY983133:MBZ983133 MCN983133 MCQ983133 MCT983133 MJJ983133:MJK983133 MJP983133 MJV983133 MJY983133 MKN983133 MLF983133:MLG983133 MLI983133:MLJ983133 MLL983133 MLU983133:MLV983133 MMJ983133 MMM983133 MMP983133 MTF983133:MTG983133 MTL983133 MTR983133 MTU983133 MUJ983133 MVB983133:MVC983133 MVE983133:MVF983133 MVH983133 MVQ983133:MVR983133 MWF983133 MWI983133 MWL983133 NDB983133:NDC983133 NDH983133 NDN983133 NDQ983133 NEF983133 NEX983133:NEY983133 NFA983133:NFB983133 NFD983133 NFM983133:NFN983133 NGB983133 NGE983133 NGH983133 NMX983133:NMY983133 NND983133 NNJ983133 NNM983133 NOB983133 NOT983133:NOU983133 NOW983133:NOX983133 NOZ983133 NPI983133:NPJ983133 NPX983133 NQA983133 NQD983133 NWT983133:NWU983133 NWZ983133 NXF983133 NXI983133 NXX983133 NYP983133:NYQ983133 NYS983133:NYT983133 NYV983133 NZE983133:NZF983133 NZT983133 NZW983133 NZZ983133 OGP983133:OGQ983133 OGV983133 OHB983133 OHE983133 OHT983133 OIL983133:OIM983133 OIO983133:OIP983133 OIR983133 OJA983133:OJB983133 OJP983133 OJS983133 OJV983133 OQL983133:OQM983133 OQR983133 OQX983133 ORA983133 ORP983133 OSH983133:OSI983133 OSK983133:OSL983133 OSN983133 OSW983133:OSX983133 OTL983133 OTO983133 OTR983133 PAH983133:PAI983133 PAN983133 PAT983133 PAW983133 PBL983133 PCD983133:PCE983133 PCG983133:PCH983133 PCJ983133 PCS983133:PCT983133 PDH983133 PDK983133 PDN983133 PKD983133:PKE983133 PKJ983133 PKP983133 PKS983133 PLH983133 PLZ983133:PMA983133 PMC983133:PMD983133 PMF983133 PMO983133:PMP983133 PND983133 PNG983133 PNJ983133 PTZ983133:PUA983133 PUF983133 PUL983133 PUO983133 PVD983133 PVV983133:PVW983133 PVY983133:PVZ983133 PWB983133 PWK983133:PWL983133 PWZ983133 PXC983133 PXF983133 QDV983133:QDW983133 QEB983133 QEH983133 QEK983133 QEZ983133 QFR983133:QFS983133 QFU983133:QFV983133 QFX983133 QGG983133:QGH983133 QGV983133 QGY983133 QHB983133 QNR983133:QNS983133 QNX983133 QOD983133 QOG983133 QOV983133 QPN983133:QPO983133 QPQ983133:QPR983133 QPT983133 QQC983133:QQD983133 QQR983133 QQU983133 QQX983133 QXN983133:QXO983133 QXT983133 QXZ983133 QYC983133 QYR983133 QZJ983133:QZK983133 QZM983133:QZN983133 QZP983133 QZY983133:QZZ983133 RAN983133 RAQ983133 RAT983133 RHJ983133:RHK983133 RHP983133 RHV983133 RHY983133 RIN983133 RJF983133:RJG983133 RJI983133:RJJ983133 RJL983133 RJU983133:RJV983133 RKJ983133 RKM983133 RKP983133 RRF983133:RRG983133 RRL983133 RRR983133 RRU983133 RSJ983133 RTB983133:RTC983133 RTE983133:RTF983133 RTH983133 RTQ983133:RTR983133 RUF983133 RUI983133 RUL983133 SBB983133:SBC983133 SBH983133 SBN983133 SBQ983133 SCF983133 SCX983133:SCY983133 SDA983133:SDB983133 SDD983133 SDM983133:SDN983133 SEB983133 SEE983133 SEH983133 SKX983133:SKY983133 SLD983133 SLJ983133 SLM983133 SMB983133 SMT983133:SMU983133 SMW983133:SMX983133 SMZ983133 SNI983133:SNJ983133 SNX983133 SOA983133 SOD983133 SUT983133:SUU983133 SUZ983133 SVF983133 SVI983133 SVX983133 SWP983133:SWQ983133 SWS983133:SWT983133 SWV983133 SXE983133:SXF983133 SXT983133 SXW983133 SXZ983133 TEP983133:TEQ983133 TEV983133 TFB983133 TFE983133 TFT983133 TGL983133:TGM983133 TGO983133:TGP983133 TGR983133 THA983133:THB983133 THP983133 THS983133 THV983133 TOL983133:TOM983133 TOR983133 TOX983133 TPA983133 TPP983133 TQH983133:TQI983133 TQK983133:TQL983133 TQN983133 TQW983133:TQX983133 TRL983133 TRO983133 TRR983133 TYH983133:TYI983133 TYN983133 TYT983133 TYW983133 TZL983133 UAD983133:UAE983133 UAG983133:UAH983133 UAJ983133 UAS983133:UAT983133 UBH983133 UBK983133 UBN983133 UID983133:UIE983133 UIJ983133 UIP983133 UIS983133 UJH983133 UJZ983133:UKA983133 UKC983133:UKD983133 UKF983133 UKO983133:UKP983133 ULD983133 ULG983133 ULJ983133 URZ983133:USA983133 USF983133 USL983133 USO983133 UTD983133 UTV983133:UTW983133 UTY983133:UTZ983133 UUB983133 UUK983133:UUL983133 UUZ983133 UVC983133 UVF983133 VBV983133:VBW983133 VCB983133 VCH983133 VCK983133 VCZ983133 VDR983133:VDS983133 VDU983133:VDV983133 VDX983133 VEG983133:VEH983133 VEV983133 VEY983133 VFB983133 VLR983133:VLS983133 VLX983133 VMD983133 VMG983133 VMV983133 VNN983133:VNO983133 VNQ983133:VNR983133 VNT983133 VOC983133:VOD983133 VOR983133 VOU983133 VOX983133 VVN983133:VVO983133 VVT983133 VVZ983133 VWC983133 VWR983133 VXJ983133:VXK983133 VXM983133:VXN983133 VXP983133 VXY983133:VXZ983133 VYN983133 VYQ983133 VYT983133 WFJ983133:WFK983133 WFP983133 WFV983133 WFY983133 WGN983133 WHF983133:WHG983133 WHI983133:WHJ983133 WHL983133 WHU983133:WHV983133 WIJ983133 WIM983133 WIP983133 WPF983133:WPG983133 WPL983133 WPR983133 WPU983133 WQJ983133 WRB983133:WRC983133 WRE983133:WRF983133 WRH983133 WRQ983133:WRR983133 WSF983133 WSI983133 WSL983133 WZB983133:WZC983133 WZH983133 WZN983133 WZQ983133 XAF983133 XAX983133:XAY983133 XBA983133:XBB983133 XBD983133 XBM983133:XBN983133 XCB983133 XCE983133 XCH983133 G50:G51 G64:G66 G74:G76 G65586:G65587 G65600:G65602 G65610:G65612 G131122:G131123 G131136:G131138 G131146:G131148 G196658:G196659 G196672:G196674 G196682:G196684 G262194:G262195 G262208:G262210 G262218:G262220 G327730:G327731 G327744:G327746 G327754:G327756 G393266:G393267 G393280:G393282 G393290:G393292 G458802:G458803 G458816:G458818 G458826:G458828 G524338:G524339 G524352:G524354 G524362:G524364 G589874:G589875 G589888:G589890 G589898:G589900 G655410:G655411 G655424:G655426 G655434:G655436 G720946:G720947 G720960:G720962 G720970:G720972 G786482:G786483 G786496:G786498 G786506:G786508 G852018:G852019 G852032:G852034 G852042:G852044 G917554:G917555 G917568:G917570 G917578:G917580 G983090:G983091 G983104:G983106 G983114:G983116 H64:H65 H65600:H65601 H131136:H131137 H196672:H196673 H262208:H262209 H327744:H327745 H393280:H393281 H458816:H458817 H524352:H524353 H589888:H589889 H655424:H655425 H720960:H720961 H786496:H786497 H852032:H852033 H917568:H917569 H983104:H983105 JC50:JC51 JC64:JC66 JC74:JC76 JC65586:JC65587 JC65600:JC65602 JC65610:JC65612 JC131122:JC131123 JC131136:JC131138 JC131146:JC131148 JC196658:JC196659 JC196672:JC196674 JC196682:JC196684 JC262194:JC262195 JC262208:JC262210 JC262218:JC262220 JC327730:JC327731 JC327744:JC327746 JC327754:JC327756 JC393266:JC393267 JC393280:JC393282 JC393290:JC393292 JC458802:JC458803 JC458816:JC458818 JC458826:JC458828 JC524338:JC524339 JC524352:JC524354 JC524362:JC524364 JC589874:JC589875 JC589888:JC589890 JC589898:JC589900 JC655410:JC655411 JC655424:JC655426 JC655434:JC655436 JC720946:JC720947 JC720960:JC720962 JC720970:JC720972 JC786482:JC786483 JC786496:JC786498 JC786506:JC786508 JC852018:JC852019 JC852032:JC852034 JC852042:JC852044 JC917554:JC917555 JC917568:JC917570 JC917578:JC917580 JC983090:JC983091 JC983104:JC983106 JC983114:JC983116 JD64:JD65 JD65600:JD65601 JD131136:JD131137 JD196672:JD196673 JD262208:JD262209 JD327744:JD327745 JD393280:JD393281 JD458816:JD458817 JD524352:JD524353 JD589888:JD589889 JD655424:JD655425 JD720960:JD720961 JD786496:JD786497 JD852032:JD852033 JD917568:JD917569 JD983104:JD983105 SY50:SY51 SY64:SY66 SY74:SY76 SY65586:SY65587 SY65600:SY65602 SY65610:SY65612 SY131122:SY131123 SY131136:SY131138 SY131146:SY131148 SY196658:SY196659 SY196672:SY196674 SY196682:SY196684 SY262194:SY262195 SY262208:SY262210 SY262218:SY262220 SY327730:SY327731 SY327744:SY327746 SY327754:SY327756 SY393266:SY393267 SY393280:SY393282 SY393290:SY393292 SY458802:SY458803 SY458816:SY458818 SY458826:SY458828 SY524338:SY524339 SY524352:SY524354 SY524362:SY524364 SY589874:SY589875 SY589888:SY589890 SY589898:SY589900 SY655410:SY655411 SY655424:SY655426 SY655434:SY655436 SY720946:SY720947 SY720960:SY720962 SY720970:SY720972 SY786482:SY786483 SY786496:SY786498 SY786506:SY786508 SY852018:SY852019 SY852032:SY852034 SY852042:SY852044 SY917554:SY917555 SY917568:SY917570 SY917578:SY917580 SY983090:SY983091 SY983104:SY983106 SY983114:SY983116 SZ64:SZ65 SZ65600:SZ65601 SZ131136:SZ131137 SZ196672:SZ196673 SZ262208:SZ262209 SZ327744:SZ327745 SZ393280:SZ393281 SZ458816:SZ458817 SZ524352:SZ524353 SZ589888:SZ589889 SZ655424:SZ655425 SZ720960:SZ720961 SZ786496:SZ786497 SZ852032:SZ852033 SZ917568:SZ917569 SZ983104:SZ983105 ACU50:ACU51 ACU64:ACU66 ACU74:ACU76 ACU65586:ACU65587 ACU65600:ACU65602 ACU65610:ACU65612 ACU131122:ACU131123 ACU131136:ACU131138 ACU131146:ACU131148 ACU196658:ACU196659 ACU196672:ACU196674 ACU196682:ACU196684 ACU262194:ACU262195 ACU262208:ACU262210 ACU262218:ACU262220 ACU327730:ACU327731 ACU327744:ACU327746 ACU327754:ACU327756 ACU393266:ACU393267 ACU393280:ACU393282 ACU393290:ACU393292 ACU458802:ACU458803 ACU458816:ACU458818 ACU458826:ACU458828 ACU524338:ACU524339 ACU524352:ACU524354 ACU524362:ACU524364 ACU589874:ACU589875 ACU589888:ACU589890 ACU589898:ACU589900 ACU655410:ACU655411 ACU655424:ACU655426 ACU655434:ACU655436 ACU720946:ACU720947 ACU720960:ACU720962 ACU720970:ACU720972 ACU786482:ACU786483 ACU786496:ACU786498 ACU786506:ACU786508 ACU852018:ACU852019 ACU852032:ACU852034 ACU852042:ACU852044 ACU917554:ACU917555 ACU917568:ACU917570 ACU917578:ACU917580 ACU983090:ACU983091 ACU983104:ACU983106 ACU983114:ACU983116 ACV64:ACV65 ACV65600:ACV65601 ACV131136:ACV131137 ACV196672:ACV196673 ACV262208:ACV262209 ACV327744:ACV327745 ACV393280:ACV393281 ACV458816:ACV458817 ACV524352:ACV524353 ACV589888:ACV589889 ACV655424:ACV655425 ACV720960:ACV720961 ACV786496:ACV786497 ACV852032:ACV852033 ACV917568:ACV917569 ACV983104:ACV983105 AMQ50:AMQ51 AMQ64:AMQ66 AMQ74:AMQ76 AMQ65586:AMQ65587 AMQ65600:AMQ65602 AMQ65610:AMQ65612 AMQ131122:AMQ131123 AMQ131136:AMQ131138 AMQ131146:AMQ131148 AMQ196658:AMQ196659 AMQ196672:AMQ196674 AMQ196682:AMQ196684 AMQ262194:AMQ262195 AMQ262208:AMQ262210 AMQ262218:AMQ262220 AMQ327730:AMQ327731 AMQ327744:AMQ327746 AMQ327754:AMQ327756 AMQ393266:AMQ393267 AMQ393280:AMQ393282 AMQ393290:AMQ393292 AMQ458802:AMQ458803 AMQ458816:AMQ458818 AMQ458826:AMQ458828 AMQ524338:AMQ524339 AMQ524352:AMQ524354 AMQ524362:AMQ524364 AMQ589874:AMQ589875 AMQ589888:AMQ589890 AMQ589898:AMQ589900 AMQ655410:AMQ655411 AMQ655424:AMQ655426 AMQ655434:AMQ655436 AMQ720946:AMQ720947 AMQ720960:AMQ720962 AMQ720970:AMQ720972 AMQ786482:AMQ786483 AMQ786496:AMQ786498 AMQ786506:AMQ786508 AMQ852018:AMQ852019 AMQ852032:AMQ852034 AMQ852042:AMQ852044 AMQ917554:AMQ917555 AMQ917568:AMQ917570 AMQ917578:AMQ917580 AMQ983090:AMQ983091 AMQ983104:AMQ983106 AMQ983114:AMQ983116 AMR64:AMR65 AMR65600:AMR65601 AMR131136:AMR131137 AMR196672:AMR196673 AMR262208:AMR262209 AMR327744:AMR327745 AMR393280:AMR393281 AMR458816:AMR458817 AMR524352:AMR524353 AMR589888:AMR589889 AMR655424:AMR655425 AMR720960:AMR720961 AMR786496:AMR786497 AMR852032:AMR852033 AMR917568:AMR917569 AMR983104:AMR983105 AWM50:AWM51 AWM64:AWM66 AWM74:AWM76 AWM65586:AWM65587 AWM65600:AWM65602 AWM65610:AWM65612 AWM131122:AWM131123 AWM131136:AWM131138 AWM131146:AWM131148 AWM196658:AWM196659 AWM196672:AWM196674 AWM196682:AWM196684 AWM262194:AWM262195 AWM262208:AWM262210 AWM262218:AWM262220 AWM327730:AWM327731 AWM327744:AWM327746 AWM327754:AWM327756 AWM393266:AWM393267 AWM393280:AWM393282 AWM393290:AWM393292 AWM458802:AWM458803 AWM458816:AWM458818 AWM458826:AWM458828 AWM524338:AWM524339 AWM524352:AWM524354 AWM524362:AWM524364 AWM589874:AWM589875 AWM589888:AWM589890 AWM589898:AWM589900 AWM655410:AWM655411 AWM655424:AWM655426 AWM655434:AWM655436 AWM720946:AWM720947 AWM720960:AWM720962 AWM720970:AWM720972 AWM786482:AWM786483 AWM786496:AWM786498 AWM786506:AWM786508 AWM852018:AWM852019 AWM852032:AWM852034 AWM852042:AWM852044 AWM917554:AWM917555 AWM917568:AWM917570 AWM917578:AWM917580 AWM983090:AWM983091 AWM983104:AWM983106 AWM983114:AWM983116 AWN64:AWN65 AWN65600:AWN65601 AWN131136:AWN131137 AWN196672:AWN196673 AWN262208:AWN262209 AWN327744:AWN327745 AWN393280:AWN393281 AWN458816:AWN458817 AWN524352:AWN524353 AWN589888:AWN589889 AWN655424:AWN655425 AWN720960:AWN720961 AWN786496:AWN786497 AWN852032:AWN852033 AWN917568:AWN917569 AWN983104:AWN983105 BGI50:BGI51 BGI64:BGI66 BGI74:BGI76 BGI65586:BGI65587 BGI65600:BGI65602 BGI65610:BGI65612 BGI131122:BGI131123 BGI131136:BGI131138 BGI131146:BGI131148 BGI196658:BGI196659 BGI196672:BGI196674 BGI196682:BGI196684 BGI262194:BGI262195 BGI262208:BGI262210 BGI262218:BGI262220 BGI327730:BGI327731 BGI327744:BGI327746 BGI327754:BGI327756 BGI393266:BGI393267 BGI393280:BGI393282 BGI393290:BGI393292 BGI458802:BGI458803 BGI458816:BGI458818 BGI458826:BGI458828 BGI524338:BGI524339 BGI524352:BGI524354 BGI524362:BGI524364 BGI589874:BGI589875 BGI589888:BGI589890 BGI589898:BGI589900 BGI655410:BGI655411 BGI655424:BGI655426 BGI655434:BGI655436 BGI720946:BGI720947 BGI720960:BGI720962 BGI720970:BGI720972 BGI786482:BGI786483 BGI786496:BGI786498 BGI786506:BGI786508 BGI852018:BGI852019 BGI852032:BGI852034 BGI852042:BGI852044 BGI917554:BGI917555 BGI917568:BGI917570 BGI917578:BGI917580 BGI983090:BGI983091 BGI983104:BGI983106 BGI983114:BGI983116 BGJ64:BGJ65 BGJ65600:BGJ65601 BGJ131136:BGJ131137 BGJ196672:BGJ196673 BGJ262208:BGJ262209 BGJ327744:BGJ327745 BGJ393280:BGJ393281 BGJ458816:BGJ458817 BGJ524352:BGJ524353 BGJ589888:BGJ589889 BGJ655424:BGJ655425 BGJ720960:BGJ720961 BGJ786496:BGJ786497 BGJ852032:BGJ852033 BGJ917568:BGJ917569 BGJ983104:BGJ983105 BQE50:BQE51 BQE64:BQE66 BQE74:BQE76 BQE65586:BQE65587 BQE65600:BQE65602 BQE65610:BQE65612 BQE131122:BQE131123 BQE131136:BQE131138 BQE131146:BQE131148 BQE196658:BQE196659 BQE196672:BQE196674 BQE196682:BQE196684 BQE262194:BQE262195 BQE262208:BQE262210 BQE262218:BQE262220 BQE327730:BQE327731 BQE327744:BQE327746 BQE327754:BQE327756 BQE393266:BQE393267 BQE393280:BQE393282 BQE393290:BQE393292 BQE458802:BQE458803 BQE458816:BQE458818 BQE458826:BQE458828 BQE524338:BQE524339 BQE524352:BQE524354 BQE524362:BQE524364 BQE589874:BQE589875 BQE589888:BQE589890 BQE589898:BQE589900 BQE655410:BQE655411 BQE655424:BQE655426 BQE655434:BQE655436 BQE720946:BQE720947 BQE720960:BQE720962 BQE720970:BQE720972 BQE786482:BQE786483 BQE786496:BQE786498 BQE786506:BQE786508 BQE852018:BQE852019 BQE852032:BQE852034 BQE852042:BQE852044 BQE917554:BQE917555 BQE917568:BQE917570 BQE917578:BQE917580 BQE983090:BQE983091 BQE983104:BQE983106 BQE983114:BQE983116 BQF64:BQF65 BQF65600:BQF65601 BQF131136:BQF131137 BQF196672:BQF196673 BQF262208:BQF262209 BQF327744:BQF327745 BQF393280:BQF393281 BQF458816:BQF458817 BQF524352:BQF524353 BQF589888:BQF589889 BQF655424:BQF655425 BQF720960:BQF720961 BQF786496:BQF786497 BQF852032:BQF852033 BQF917568:BQF917569 BQF983104:BQF983105 CAA50:CAA51 CAA64:CAA66 CAA74:CAA76 CAA65586:CAA65587 CAA65600:CAA65602 CAA65610:CAA65612 CAA131122:CAA131123 CAA131136:CAA131138 CAA131146:CAA131148 CAA196658:CAA196659 CAA196672:CAA196674 CAA196682:CAA196684 CAA262194:CAA262195 CAA262208:CAA262210 CAA262218:CAA262220 CAA327730:CAA327731 CAA327744:CAA327746 CAA327754:CAA327756 CAA393266:CAA393267 CAA393280:CAA393282 CAA393290:CAA393292 CAA458802:CAA458803 CAA458816:CAA458818 CAA458826:CAA458828 CAA524338:CAA524339 CAA524352:CAA524354 CAA524362:CAA524364 CAA589874:CAA589875 CAA589888:CAA589890 CAA589898:CAA589900 CAA655410:CAA655411 CAA655424:CAA655426 CAA655434:CAA655436 CAA720946:CAA720947 CAA720960:CAA720962 CAA720970:CAA720972 CAA786482:CAA786483 CAA786496:CAA786498 CAA786506:CAA786508 CAA852018:CAA852019 CAA852032:CAA852034 CAA852042:CAA852044 CAA917554:CAA917555 CAA917568:CAA917570 CAA917578:CAA917580 CAA983090:CAA983091 CAA983104:CAA983106 CAA983114:CAA983116 CAB64:CAB65 CAB65600:CAB65601 CAB131136:CAB131137 CAB196672:CAB196673 CAB262208:CAB262209 CAB327744:CAB327745 CAB393280:CAB393281 CAB458816:CAB458817 CAB524352:CAB524353 CAB589888:CAB589889 CAB655424:CAB655425 CAB720960:CAB720961 CAB786496:CAB786497 CAB852032:CAB852033 CAB917568:CAB917569 CAB983104:CAB983105 CJW50:CJW51 CJW64:CJW66 CJW74:CJW76 CJW65586:CJW65587 CJW65600:CJW65602 CJW65610:CJW65612 CJW131122:CJW131123 CJW131136:CJW131138 CJW131146:CJW131148 CJW196658:CJW196659 CJW196672:CJW196674 CJW196682:CJW196684 CJW262194:CJW262195 CJW262208:CJW262210 CJW262218:CJW262220 CJW327730:CJW327731 CJW327744:CJW327746 CJW327754:CJW327756 CJW393266:CJW393267 CJW393280:CJW393282 CJW393290:CJW393292 CJW458802:CJW458803 CJW458816:CJW458818 CJW458826:CJW458828 CJW524338:CJW524339 CJW524352:CJW524354 CJW524362:CJW524364 CJW589874:CJW589875 CJW589888:CJW589890 CJW589898:CJW589900 CJW655410:CJW655411 CJW655424:CJW655426 CJW655434:CJW655436 CJW720946:CJW720947 CJW720960:CJW720962 CJW720970:CJW720972 CJW786482:CJW786483 CJW786496:CJW786498 CJW786506:CJW786508 CJW852018:CJW852019 CJW852032:CJW852034 CJW852042:CJW852044 CJW917554:CJW917555 CJW917568:CJW917570 CJW917578:CJW917580 CJW983090:CJW983091 CJW983104:CJW983106 CJW983114:CJW983116 CJX64:CJX65 CJX65600:CJX65601 CJX131136:CJX131137 CJX196672:CJX196673 CJX262208:CJX262209 CJX327744:CJX327745 CJX393280:CJX393281 CJX458816:CJX458817 CJX524352:CJX524353 CJX589888:CJX589889 CJX655424:CJX655425 CJX720960:CJX720961 CJX786496:CJX786497 CJX852032:CJX852033 CJX917568:CJX917569 CJX983104:CJX983105 CTS50:CTS51 CTS64:CTS66 CTS74:CTS76 CTS65586:CTS65587 CTS65600:CTS65602 CTS65610:CTS65612 CTS131122:CTS131123 CTS131136:CTS131138 CTS131146:CTS131148 CTS196658:CTS196659 CTS196672:CTS196674 CTS196682:CTS196684 CTS262194:CTS262195 CTS262208:CTS262210 CTS262218:CTS262220 CTS327730:CTS327731 CTS327744:CTS327746 CTS327754:CTS327756 CTS393266:CTS393267 CTS393280:CTS393282 CTS393290:CTS393292 CTS458802:CTS458803 CTS458816:CTS458818 CTS458826:CTS458828 CTS524338:CTS524339 CTS524352:CTS524354 CTS524362:CTS524364 CTS589874:CTS589875 CTS589888:CTS589890 CTS589898:CTS589900 CTS655410:CTS655411 CTS655424:CTS655426 CTS655434:CTS655436 CTS720946:CTS720947 CTS720960:CTS720962 CTS720970:CTS720972 CTS786482:CTS786483 CTS786496:CTS786498 CTS786506:CTS786508 CTS852018:CTS852019 CTS852032:CTS852034 CTS852042:CTS852044 CTS917554:CTS917555 CTS917568:CTS917570 CTS917578:CTS917580 CTS983090:CTS983091 CTS983104:CTS983106 CTS983114:CTS983116 CTT64:CTT65 CTT65600:CTT65601 CTT131136:CTT131137 CTT196672:CTT196673 CTT262208:CTT262209 CTT327744:CTT327745 CTT393280:CTT393281 CTT458816:CTT458817 CTT524352:CTT524353 CTT589888:CTT589889 CTT655424:CTT655425 CTT720960:CTT720961 CTT786496:CTT786497 CTT852032:CTT852033 CTT917568:CTT917569 CTT983104:CTT983105 DDO50:DDO51 DDO64:DDO66 DDO74:DDO76 DDO65586:DDO65587 DDO65600:DDO65602 DDO65610:DDO65612 DDO131122:DDO131123 DDO131136:DDO131138 DDO131146:DDO131148 DDO196658:DDO196659 DDO196672:DDO196674 DDO196682:DDO196684 DDO262194:DDO262195 DDO262208:DDO262210 DDO262218:DDO262220 DDO327730:DDO327731 DDO327744:DDO327746 DDO327754:DDO327756 DDO393266:DDO393267 DDO393280:DDO393282 DDO393290:DDO393292 DDO458802:DDO458803 DDO458816:DDO458818 DDO458826:DDO458828 DDO524338:DDO524339 DDO524352:DDO524354 DDO524362:DDO524364 DDO589874:DDO589875 DDO589888:DDO589890 DDO589898:DDO589900 DDO655410:DDO655411 DDO655424:DDO655426 DDO655434:DDO655436 DDO720946:DDO720947 DDO720960:DDO720962 DDO720970:DDO720972 DDO786482:DDO786483 DDO786496:DDO786498 DDO786506:DDO786508 DDO852018:DDO852019 DDO852032:DDO852034 DDO852042:DDO852044 DDO917554:DDO917555 DDO917568:DDO917570 DDO917578:DDO917580 DDO983090:DDO983091 DDO983104:DDO983106 DDO983114:DDO983116 DDP64:DDP65 DDP65600:DDP65601 DDP131136:DDP131137 DDP196672:DDP196673 DDP262208:DDP262209 DDP327744:DDP327745 DDP393280:DDP393281 DDP458816:DDP458817 DDP524352:DDP524353 DDP589888:DDP589889 DDP655424:DDP655425 DDP720960:DDP720961 DDP786496:DDP786497 DDP852032:DDP852033 DDP917568:DDP917569 DDP983104:DDP983105 DNK50:DNK51 DNK64:DNK66 DNK74:DNK76 DNK65586:DNK65587 DNK65600:DNK65602 DNK65610:DNK65612 DNK131122:DNK131123 DNK131136:DNK131138 DNK131146:DNK131148 DNK196658:DNK196659 DNK196672:DNK196674 DNK196682:DNK196684 DNK262194:DNK262195 DNK262208:DNK262210 DNK262218:DNK262220 DNK327730:DNK327731 DNK327744:DNK327746 DNK327754:DNK327756 DNK393266:DNK393267 DNK393280:DNK393282 DNK393290:DNK393292 DNK458802:DNK458803 DNK458816:DNK458818 DNK458826:DNK458828 DNK524338:DNK524339 DNK524352:DNK524354 DNK524362:DNK524364 DNK589874:DNK589875 DNK589888:DNK589890 DNK589898:DNK589900 DNK655410:DNK655411 DNK655424:DNK655426 DNK655434:DNK655436 DNK720946:DNK720947 DNK720960:DNK720962 DNK720970:DNK720972 DNK786482:DNK786483 DNK786496:DNK786498 DNK786506:DNK786508 DNK852018:DNK852019 DNK852032:DNK852034 DNK852042:DNK852044 DNK917554:DNK917555 DNK917568:DNK917570 DNK917578:DNK917580 DNK983090:DNK983091 DNK983104:DNK983106 DNK983114:DNK983116 DNL64:DNL65 DNL65600:DNL65601 DNL131136:DNL131137 DNL196672:DNL196673 DNL262208:DNL262209 DNL327744:DNL327745 DNL393280:DNL393281 DNL458816:DNL458817 DNL524352:DNL524353 DNL589888:DNL589889 DNL655424:DNL655425 DNL720960:DNL720961 DNL786496:DNL786497 DNL852032:DNL852033 DNL917568:DNL917569 DNL983104:DNL983105 DXG50:DXG51 DXG64:DXG66 DXG74:DXG76 DXG65586:DXG65587 DXG65600:DXG65602 DXG65610:DXG65612 DXG131122:DXG131123 DXG131136:DXG131138 DXG131146:DXG131148 DXG196658:DXG196659 DXG196672:DXG196674 DXG196682:DXG196684 DXG262194:DXG262195 DXG262208:DXG262210 DXG262218:DXG262220 DXG327730:DXG327731 DXG327744:DXG327746 DXG327754:DXG327756 DXG393266:DXG393267 DXG393280:DXG393282 DXG393290:DXG393292 DXG458802:DXG458803 DXG458816:DXG458818 DXG458826:DXG458828 DXG524338:DXG524339 DXG524352:DXG524354 DXG524362:DXG524364 DXG589874:DXG589875 DXG589888:DXG589890 DXG589898:DXG589900 DXG655410:DXG655411 DXG655424:DXG655426 DXG655434:DXG655436 DXG720946:DXG720947 DXG720960:DXG720962 DXG720970:DXG720972 DXG786482:DXG786483 DXG786496:DXG786498 DXG786506:DXG786508 DXG852018:DXG852019 DXG852032:DXG852034 DXG852042:DXG852044 DXG917554:DXG917555 DXG917568:DXG917570 DXG917578:DXG917580 DXG983090:DXG983091 DXG983104:DXG983106 DXG983114:DXG983116 DXH64:DXH65 DXH65600:DXH65601 DXH131136:DXH131137 DXH196672:DXH196673 DXH262208:DXH262209 DXH327744:DXH327745 DXH393280:DXH393281 DXH458816:DXH458817 DXH524352:DXH524353 DXH589888:DXH589889 DXH655424:DXH655425 DXH720960:DXH720961 DXH786496:DXH786497 DXH852032:DXH852033 DXH917568:DXH917569 DXH983104:DXH983105 EHC50:EHC51 EHC64:EHC66 EHC74:EHC76 EHC65586:EHC65587 EHC65600:EHC65602 EHC65610:EHC65612 EHC131122:EHC131123 EHC131136:EHC131138 EHC131146:EHC131148 EHC196658:EHC196659 EHC196672:EHC196674 EHC196682:EHC196684 EHC262194:EHC262195 EHC262208:EHC262210 EHC262218:EHC262220 EHC327730:EHC327731 EHC327744:EHC327746 EHC327754:EHC327756 EHC393266:EHC393267 EHC393280:EHC393282 EHC393290:EHC393292 EHC458802:EHC458803 EHC458816:EHC458818 EHC458826:EHC458828 EHC524338:EHC524339 EHC524352:EHC524354 EHC524362:EHC524364 EHC589874:EHC589875 EHC589888:EHC589890 EHC589898:EHC589900 EHC655410:EHC655411 EHC655424:EHC655426 EHC655434:EHC655436 EHC720946:EHC720947 EHC720960:EHC720962 EHC720970:EHC720972 EHC786482:EHC786483 EHC786496:EHC786498 EHC786506:EHC786508 EHC852018:EHC852019 EHC852032:EHC852034 EHC852042:EHC852044 EHC917554:EHC917555 EHC917568:EHC917570 EHC917578:EHC917580 EHC983090:EHC983091 EHC983104:EHC983106 EHC983114:EHC983116 EHD64:EHD65 EHD65600:EHD65601 EHD131136:EHD131137 EHD196672:EHD196673 EHD262208:EHD262209 EHD327744:EHD327745 EHD393280:EHD393281 EHD458816:EHD458817 EHD524352:EHD524353 EHD589888:EHD589889 EHD655424:EHD655425 EHD720960:EHD720961 EHD786496:EHD786497 EHD852032:EHD852033 EHD917568:EHD917569 EHD983104:EHD983105 EQY50:EQY51 EQY64:EQY66 EQY74:EQY76 EQY65586:EQY65587 EQY65600:EQY65602 EQY65610:EQY65612 EQY131122:EQY131123 EQY131136:EQY131138 EQY131146:EQY131148 EQY196658:EQY196659 EQY196672:EQY196674 EQY196682:EQY196684 EQY262194:EQY262195 EQY262208:EQY262210 EQY262218:EQY262220 EQY327730:EQY327731 EQY327744:EQY327746 EQY327754:EQY327756 EQY393266:EQY393267 EQY393280:EQY393282 EQY393290:EQY393292 EQY458802:EQY458803 EQY458816:EQY458818 EQY458826:EQY458828 EQY524338:EQY524339 EQY524352:EQY524354 EQY524362:EQY524364 EQY589874:EQY589875 EQY589888:EQY589890 EQY589898:EQY589900 EQY655410:EQY655411 EQY655424:EQY655426 EQY655434:EQY655436 EQY720946:EQY720947 EQY720960:EQY720962 EQY720970:EQY720972 EQY786482:EQY786483 EQY786496:EQY786498 EQY786506:EQY786508 EQY852018:EQY852019 EQY852032:EQY852034 EQY852042:EQY852044 EQY917554:EQY917555 EQY917568:EQY917570 EQY917578:EQY917580 EQY983090:EQY983091 EQY983104:EQY983106 EQY983114:EQY983116 EQZ64:EQZ65 EQZ65600:EQZ65601 EQZ131136:EQZ131137 EQZ196672:EQZ196673 EQZ262208:EQZ262209 EQZ327744:EQZ327745 EQZ393280:EQZ393281 EQZ458816:EQZ458817 EQZ524352:EQZ524353 EQZ589888:EQZ589889 EQZ655424:EQZ655425 EQZ720960:EQZ720961 EQZ786496:EQZ786497 EQZ852032:EQZ852033 EQZ917568:EQZ917569 EQZ983104:EQZ983105 FAU50:FAU51 FAU64:FAU66 FAU74:FAU76 FAU65586:FAU65587 FAU65600:FAU65602 FAU65610:FAU65612 FAU131122:FAU131123 FAU131136:FAU131138 FAU131146:FAU131148 FAU196658:FAU196659 FAU196672:FAU196674 FAU196682:FAU196684 FAU262194:FAU262195 FAU262208:FAU262210 FAU262218:FAU262220 FAU327730:FAU327731 FAU327744:FAU327746 FAU327754:FAU327756 FAU393266:FAU393267 FAU393280:FAU393282 FAU393290:FAU393292 FAU458802:FAU458803 FAU458816:FAU458818 FAU458826:FAU458828 FAU524338:FAU524339 FAU524352:FAU524354 FAU524362:FAU524364 FAU589874:FAU589875 FAU589888:FAU589890 FAU589898:FAU589900 FAU655410:FAU655411 FAU655424:FAU655426 FAU655434:FAU655436 FAU720946:FAU720947 FAU720960:FAU720962 FAU720970:FAU720972 FAU786482:FAU786483 FAU786496:FAU786498 FAU786506:FAU786508 FAU852018:FAU852019 FAU852032:FAU852034 FAU852042:FAU852044 FAU917554:FAU917555 FAU917568:FAU917570 FAU917578:FAU917580 FAU983090:FAU983091 FAU983104:FAU983106 FAU983114:FAU983116 FAV64:FAV65 FAV65600:FAV65601 FAV131136:FAV131137 FAV196672:FAV196673 FAV262208:FAV262209 FAV327744:FAV327745 FAV393280:FAV393281 FAV458816:FAV458817 FAV524352:FAV524353 FAV589888:FAV589889 FAV655424:FAV655425 FAV720960:FAV720961 FAV786496:FAV786497 FAV852032:FAV852033 FAV917568:FAV917569 FAV983104:FAV983105 FKQ50:FKQ51 FKQ64:FKQ66 FKQ74:FKQ76 FKQ65586:FKQ65587 FKQ65600:FKQ65602 FKQ65610:FKQ65612 FKQ131122:FKQ131123 FKQ131136:FKQ131138 FKQ131146:FKQ131148 FKQ196658:FKQ196659 FKQ196672:FKQ196674 FKQ196682:FKQ196684 FKQ262194:FKQ262195 FKQ262208:FKQ262210 FKQ262218:FKQ262220 FKQ327730:FKQ327731 FKQ327744:FKQ327746 FKQ327754:FKQ327756 FKQ393266:FKQ393267 FKQ393280:FKQ393282 FKQ393290:FKQ393292 FKQ458802:FKQ458803 FKQ458816:FKQ458818 FKQ458826:FKQ458828 FKQ524338:FKQ524339 FKQ524352:FKQ524354 FKQ524362:FKQ524364 FKQ589874:FKQ589875 FKQ589888:FKQ589890 FKQ589898:FKQ589900 FKQ655410:FKQ655411 FKQ655424:FKQ655426 FKQ655434:FKQ655436 FKQ720946:FKQ720947 FKQ720960:FKQ720962 FKQ720970:FKQ720972 FKQ786482:FKQ786483 FKQ786496:FKQ786498 FKQ786506:FKQ786508 FKQ852018:FKQ852019 FKQ852032:FKQ852034 FKQ852042:FKQ852044 FKQ917554:FKQ917555 FKQ917568:FKQ917570 FKQ917578:FKQ917580 FKQ983090:FKQ983091 FKQ983104:FKQ983106 FKQ983114:FKQ983116 FKR64:FKR65 FKR65600:FKR65601 FKR131136:FKR131137 FKR196672:FKR196673 FKR262208:FKR262209 FKR327744:FKR327745 FKR393280:FKR393281 FKR458816:FKR458817 FKR524352:FKR524353 FKR589888:FKR589889 FKR655424:FKR655425 FKR720960:FKR720961 FKR786496:FKR786497 FKR852032:FKR852033 FKR917568:FKR917569 FKR983104:FKR983105 FUM50:FUM51 FUM64:FUM66 FUM74:FUM76 FUM65586:FUM65587 FUM65600:FUM65602 FUM65610:FUM65612 FUM131122:FUM131123 FUM131136:FUM131138 FUM131146:FUM131148 FUM196658:FUM196659 FUM196672:FUM196674 FUM196682:FUM196684 FUM262194:FUM262195 FUM262208:FUM262210 FUM262218:FUM262220 FUM327730:FUM327731 FUM327744:FUM327746 FUM327754:FUM327756 FUM393266:FUM393267 FUM393280:FUM393282 FUM393290:FUM393292 FUM458802:FUM458803 FUM458816:FUM458818 FUM458826:FUM458828 FUM524338:FUM524339 FUM524352:FUM524354 FUM524362:FUM524364 FUM589874:FUM589875 FUM589888:FUM589890 FUM589898:FUM589900 FUM655410:FUM655411 FUM655424:FUM655426 FUM655434:FUM655436 FUM720946:FUM720947 FUM720960:FUM720962 FUM720970:FUM720972 FUM786482:FUM786483 FUM786496:FUM786498 FUM786506:FUM786508 FUM852018:FUM852019 FUM852032:FUM852034 FUM852042:FUM852044 FUM917554:FUM917555 FUM917568:FUM917570 FUM917578:FUM917580 FUM983090:FUM983091 FUM983104:FUM983106 FUM983114:FUM983116 FUN64:FUN65 FUN65600:FUN65601 FUN131136:FUN131137 FUN196672:FUN196673 FUN262208:FUN262209 FUN327744:FUN327745 FUN393280:FUN393281 FUN458816:FUN458817 FUN524352:FUN524353 FUN589888:FUN589889 FUN655424:FUN655425 FUN720960:FUN720961 FUN786496:FUN786497 FUN852032:FUN852033 FUN917568:FUN917569 FUN983104:FUN983105 GEI50:GEI51 GEI64:GEI66 GEI74:GEI76 GEI65586:GEI65587 GEI65600:GEI65602 GEI65610:GEI65612 GEI131122:GEI131123 GEI131136:GEI131138 GEI131146:GEI131148 GEI196658:GEI196659 GEI196672:GEI196674 GEI196682:GEI196684 GEI262194:GEI262195 GEI262208:GEI262210 GEI262218:GEI262220 GEI327730:GEI327731 GEI327744:GEI327746 GEI327754:GEI327756 GEI393266:GEI393267 GEI393280:GEI393282 GEI393290:GEI393292 GEI458802:GEI458803 GEI458816:GEI458818 GEI458826:GEI458828 GEI524338:GEI524339 GEI524352:GEI524354 GEI524362:GEI524364 GEI589874:GEI589875 GEI589888:GEI589890 GEI589898:GEI589900 GEI655410:GEI655411 GEI655424:GEI655426 GEI655434:GEI655436 GEI720946:GEI720947 GEI720960:GEI720962 GEI720970:GEI720972 GEI786482:GEI786483 GEI786496:GEI786498 GEI786506:GEI786508 GEI852018:GEI852019 GEI852032:GEI852034 GEI852042:GEI852044 GEI917554:GEI917555 GEI917568:GEI917570 GEI917578:GEI917580 GEI983090:GEI983091 GEI983104:GEI983106 GEI983114:GEI983116 GEJ64:GEJ65 GEJ65600:GEJ65601 GEJ131136:GEJ131137 GEJ196672:GEJ196673 GEJ262208:GEJ262209 GEJ327744:GEJ327745 GEJ393280:GEJ393281 GEJ458816:GEJ458817 GEJ524352:GEJ524353 GEJ589888:GEJ589889 GEJ655424:GEJ655425 GEJ720960:GEJ720961 GEJ786496:GEJ786497 GEJ852032:GEJ852033 GEJ917568:GEJ917569 GEJ983104:GEJ983105 GOE50:GOE51 GOE64:GOE66 GOE74:GOE76 GOE65586:GOE65587 GOE65600:GOE65602 GOE65610:GOE65612 GOE131122:GOE131123 GOE131136:GOE131138 GOE131146:GOE131148 GOE196658:GOE196659 GOE196672:GOE196674 GOE196682:GOE196684 GOE262194:GOE262195 GOE262208:GOE262210 GOE262218:GOE262220 GOE327730:GOE327731 GOE327744:GOE327746 GOE327754:GOE327756 GOE393266:GOE393267 GOE393280:GOE393282 GOE393290:GOE393292 GOE458802:GOE458803 GOE458816:GOE458818 GOE458826:GOE458828 GOE524338:GOE524339 GOE524352:GOE524354 GOE524362:GOE524364 GOE589874:GOE589875 GOE589888:GOE589890 GOE589898:GOE589900 GOE655410:GOE655411 GOE655424:GOE655426 GOE655434:GOE655436 GOE720946:GOE720947 GOE720960:GOE720962 GOE720970:GOE720972 GOE786482:GOE786483 GOE786496:GOE786498 GOE786506:GOE786508 GOE852018:GOE852019 GOE852032:GOE852034 GOE852042:GOE852044 GOE917554:GOE917555 GOE917568:GOE917570 GOE917578:GOE917580 GOE983090:GOE983091 GOE983104:GOE983106 GOE983114:GOE983116 GOF64:GOF65 GOF65600:GOF65601 GOF131136:GOF131137 GOF196672:GOF196673 GOF262208:GOF262209 GOF327744:GOF327745 GOF393280:GOF393281 GOF458816:GOF458817 GOF524352:GOF524353 GOF589888:GOF589889 GOF655424:GOF655425 GOF720960:GOF720961 GOF786496:GOF786497 GOF852032:GOF852033 GOF917568:GOF917569 GOF983104:GOF983105 GYA50:GYA51 GYA64:GYA66 GYA74:GYA76 GYA65586:GYA65587 GYA65600:GYA65602 GYA65610:GYA65612 GYA131122:GYA131123 GYA131136:GYA131138 GYA131146:GYA131148 GYA196658:GYA196659 GYA196672:GYA196674 GYA196682:GYA196684 GYA262194:GYA262195 GYA262208:GYA262210 GYA262218:GYA262220 GYA327730:GYA327731 GYA327744:GYA327746 GYA327754:GYA327756 GYA393266:GYA393267 GYA393280:GYA393282 GYA393290:GYA393292 GYA458802:GYA458803 GYA458816:GYA458818 GYA458826:GYA458828 GYA524338:GYA524339 GYA524352:GYA524354 GYA524362:GYA524364 GYA589874:GYA589875 GYA589888:GYA589890 GYA589898:GYA589900 GYA655410:GYA655411 GYA655424:GYA655426 GYA655434:GYA655436 GYA720946:GYA720947 GYA720960:GYA720962 GYA720970:GYA720972 GYA786482:GYA786483 GYA786496:GYA786498 GYA786506:GYA786508 GYA852018:GYA852019 GYA852032:GYA852034 GYA852042:GYA852044 GYA917554:GYA917555 GYA917568:GYA917570 GYA917578:GYA917580 GYA983090:GYA983091 GYA983104:GYA983106 GYA983114:GYA983116 GYB64:GYB65 GYB65600:GYB65601 GYB131136:GYB131137 GYB196672:GYB196673 GYB262208:GYB262209 GYB327744:GYB327745 GYB393280:GYB393281 GYB458816:GYB458817 GYB524352:GYB524353 GYB589888:GYB589889 GYB655424:GYB655425 GYB720960:GYB720961 GYB786496:GYB786497 GYB852032:GYB852033 GYB917568:GYB917569 GYB983104:GYB983105 HHW50:HHW51 HHW64:HHW66 HHW74:HHW76 HHW65586:HHW65587 HHW65600:HHW65602 HHW65610:HHW65612 HHW131122:HHW131123 HHW131136:HHW131138 HHW131146:HHW131148 HHW196658:HHW196659 HHW196672:HHW196674 HHW196682:HHW196684 HHW262194:HHW262195 HHW262208:HHW262210 HHW262218:HHW262220 HHW327730:HHW327731 HHW327744:HHW327746 HHW327754:HHW327756 HHW393266:HHW393267 HHW393280:HHW393282 HHW393290:HHW393292 HHW458802:HHW458803 HHW458816:HHW458818 HHW458826:HHW458828 HHW524338:HHW524339 HHW524352:HHW524354 HHW524362:HHW524364 HHW589874:HHW589875 HHW589888:HHW589890 HHW589898:HHW589900 HHW655410:HHW655411 HHW655424:HHW655426 HHW655434:HHW655436 HHW720946:HHW720947 HHW720960:HHW720962 HHW720970:HHW720972 HHW786482:HHW786483 HHW786496:HHW786498 HHW786506:HHW786508 HHW852018:HHW852019 HHW852032:HHW852034 HHW852042:HHW852044 HHW917554:HHW917555 HHW917568:HHW917570 HHW917578:HHW917580 HHW983090:HHW983091 HHW983104:HHW983106 HHW983114:HHW983116 HHX64:HHX65 HHX65600:HHX65601 HHX131136:HHX131137 HHX196672:HHX196673 HHX262208:HHX262209 HHX327744:HHX327745 HHX393280:HHX393281 HHX458816:HHX458817 HHX524352:HHX524353 HHX589888:HHX589889 HHX655424:HHX655425 HHX720960:HHX720961 HHX786496:HHX786497 HHX852032:HHX852033 HHX917568:HHX917569 HHX983104:HHX983105 HRS50:HRS51 HRS64:HRS66 HRS74:HRS76 HRS65586:HRS65587 HRS65600:HRS65602 HRS65610:HRS65612 HRS131122:HRS131123 HRS131136:HRS131138 HRS131146:HRS131148 HRS196658:HRS196659 HRS196672:HRS196674 HRS196682:HRS196684 HRS262194:HRS262195 HRS262208:HRS262210 HRS262218:HRS262220 HRS327730:HRS327731 HRS327744:HRS327746 HRS327754:HRS327756 HRS393266:HRS393267 HRS393280:HRS393282 HRS393290:HRS393292 HRS458802:HRS458803 HRS458816:HRS458818 HRS458826:HRS458828 HRS524338:HRS524339 HRS524352:HRS524354 HRS524362:HRS524364 HRS589874:HRS589875 HRS589888:HRS589890 HRS589898:HRS589900 HRS655410:HRS655411 HRS655424:HRS655426 HRS655434:HRS655436 HRS720946:HRS720947 HRS720960:HRS720962 HRS720970:HRS720972 HRS786482:HRS786483 HRS786496:HRS786498 HRS786506:HRS786508 HRS852018:HRS852019 HRS852032:HRS852034 HRS852042:HRS852044 HRS917554:HRS917555 HRS917568:HRS917570 HRS917578:HRS917580 HRS983090:HRS983091 HRS983104:HRS983106 HRS983114:HRS983116 HRT64:HRT65 HRT65600:HRT65601 HRT131136:HRT131137 HRT196672:HRT196673 HRT262208:HRT262209 HRT327744:HRT327745 HRT393280:HRT393281 HRT458816:HRT458817 HRT524352:HRT524353 HRT589888:HRT589889 HRT655424:HRT655425 HRT720960:HRT720961 HRT786496:HRT786497 HRT852032:HRT852033 HRT917568:HRT917569 HRT983104:HRT983105 IBO50:IBO51 IBO64:IBO66 IBO74:IBO76 IBO65586:IBO65587 IBO65600:IBO65602 IBO65610:IBO65612 IBO131122:IBO131123 IBO131136:IBO131138 IBO131146:IBO131148 IBO196658:IBO196659 IBO196672:IBO196674 IBO196682:IBO196684 IBO262194:IBO262195 IBO262208:IBO262210 IBO262218:IBO262220 IBO327730:IBO327731 IBO327744:IBO327746 IBO327754:IBO327756 IBO393266:IBO393267 IBO393280:IBO393282 IBO393290:IBO393292 IBO458802:IBO458803 IBO458816:IBO458818 IBO458826:IBO458828 IBO524338:IBO524339 IBO524352:IBO524354 IBO524362:IBO524364 IBO589874:IBO589875 IBO589888:IBO589890 IBO589898:IBO589900 IBO655410:IBO655411 IBO655424:IBO655426 IBO655434:IBO655436 IBO720946:IBO720947 IBO720960:IBO720962 IBO720970:IBO720972 IBO786482:IBO786483 IBO786496:IBO786498 IBO786506:IBO786508 IBO852018:IBO852019 IBO852032:IBO852034 IBO852042:IBO852044 IBO917554:IBO917555 IBO917568:IBO917570 IBO917578:IBO917580 IBO983090:IBO983091 IBO983104:IBO983106 IBO983114:IBO983116 IBP64:IBP65 IBP65600:IBP65601 IBP131136:IBP131137 IBP196672:IBP196673 IBP262208:IBP262209 IBP327744:IBP327745 IBP393280:IBP393281 IBP458816:IBP458817 IBP524352:IBP524353 IBP589888:IBP589889 IBP655424:IBP655425 IBP720960:IBP720961 IBP786496:IBP786497 IBP852032:IBP852033 IBP917568:IBP917569 IBP983104:IBP983105 ILK50:ILK51 ILK64:ILK66 ILK74:ILK76 ILK65586:ILK65587 ILK65600:ILK65602 ILK65610:ILK65612 ILK131122:ILK131123 ILK131136:ILK131138 ILK131146:ILK131148 ILK196658:ILK196659 ILK196672:ILK196674 ILK196682:ILK196684 ILK262194:ILK262195 ILK262208:ILK262210 ILK262218:ILK262220 ILK327730:ILK327731 ILK327744:ILK327746 ILK327754:ILK327756 ILK393266:ILK393267 ILK393280:ILK393282 ILK393290:ILK393292 ILK458802:ILK458803 ILK458816:ILK458818 ILK458826:ILK458828 ILK524338:ILK524339 ILK524352:ILK524354 ILK524362:ILK524364 ILK589874:ILK589875 ILK589888:ILK589890 ILK589898:ILK589900 ILK655410:ILK655411 ILK655424:ILK655426 ILK655434:ILK655436 ILK720946:ILK720947 ILK720960:ILK720962 ILK720970:ILK720972 ILK786482:ILK786483 ILK786496:ILK786498 ILK786506:ILK786508 ILK852018:ILK852019 ILK852032:ILK852034 ILK852042:ILK852044 ILK917554:ILK917555 ILK917568:ILK917570 ILK917578:ILK917580 ILK983090:ILK983091 ILK983104:ILK983106 ILK983114:ILK983116 ILL64:ILL65 ILL65600:ILL65601 ILL131136:ILL131137 ILL196672:ILL196673 ILL262208:ILL262209 ILL327744:ILL327745 ILL393280:ILL393281 ILL458816:ILL458817 ILL524352:ILL524353 ILL589888:ILL589889 ILL655424:ILL655425 ILL720960:ILL720961 ILL786496:ILL786497 ILL852032:ILL852033 ILL917568:ILL917569 ILL983104:ILL983105 IVG50:IVG51 IVG64:IVG66 IVG74:IVG76 IVG65586:IVG65587 IVG65600:IVG65602 IVG65610:IVG65612 IVG131122:IVG131123 IVG131136:IVG131138 IVG131146:IVG131148 IVG196658:IVG196659 IVG196672:IVG196674 IVG196682:IVG196684 IVG262194:IVG262195 IVG262208:IVG262210 IVG262218:IVG262220 IVG327730:IVG327731 IVG327744:IVG327746 IVG327754:IVG327756 IVG393266:IVG393267 IVG393280:IVG393282 IVG393290:IVG393292 IVG458802:IVG458803 IVG458816:IVG458818 IVG458826:IVG458828 IVG524338:IVG524339 IVG524352:IVG524354 IVG524362:IVG524364 IVG589874:IVG589875 IVG589888:IVG589890 IVG589898:IVG589900 IVG655410:IVG655411 IVG655424:IVG655426 IVG655434:IVG655436 IVG720946:IVG720947 IVG720960:IVG720962 IVG720970:IVG720972 IVG786482:IVG786483 IVG786496:IVG786498 IVG786506:IVG786508 IVG852018:IVG852019 IVG852032:IVG852034 IVG852042:IVG852044 IVG917554:IVG917555 IVG917568:IVG917570 IVG917578:IVG917580 IVG983090:IVG983091 IVG983104:IVG983106 IVG983114:IVG983116 IVH64:IVH65 IVH65600:IVH65601 IVH131136:IVH131137 IVH196672:IVH196673 IVH262208:IVH262209 IVH327744:IVH327745 IVH393280:IVH393281 IVH458816:IVH458817 IVH524352:IVH524353 IVH589888:IVH589889 IVH655424:IVH655425 IVH720960:IVH720961 IVH786496:IVH786497 IVH852032:IVH852033 IVH917568:IVH917569 IVH983104:IVH983105 JFC50:JFC51 JFC64:JFC66 JFC74:JFC76 JFC65586:JFC65587 JFC65600:JFC65602 JFC65610:JFC65612 JFC131122:JFC131123 JFC131136:JFC131138 JFC131146:JFC131148 JFC196658:JFC196659 JFC196672:JFC196674 JFC196682:JFC196684 JFC262194:JFC262195 JFC262208:JFC262210 JFC262218:JFC262220 JFC327730:JFC327731 JFC327744:JFC327746 JFC327754:JFC327756 JFC393266:JFC393267 JFC393280:JFC393282 JFC393290:JFC393292 JFC458802:JFC458803 JFC458816:JFC458818 JFC458826:JFC458828 JFC524338:JFC524339 JFC524352:JFC524354 JFC524362:JFC524364 JFC589874:JFC589875 JFC589888:JFC589890 JFC589898:JFC589900 JFC655410:JFC655411 JFC655424:JFC655426 JFC655434:JFC655436 JFC720946:JFC720947 JFC720960:JFC720962 JFC720970:JFC720972 JFC786482:JFC786483 JFC786496:JFC786498 JFC786506:JFC786508 JFC852018:JFC852019 JFC852032:JFC852034 JFC852042:JFC852044 JFC917554:JFC917555 JFC917568:JFC917570 JFC917578:JFC917580 JFC983090:JFC983091 JFC983104:JFC983106 JFC983114:JFC983116 JFD64:JFD65 JFD65600:JFD65601 JFD131136:JFD131137 JFD196672:JFD196673 JFD262208:JFD262209 JFD327744:JFD327745 JFD393280:JFD393281 JFD458816:JFD458817 JFD524352:JFD524353 JFD589888:JFD589889 JFD655424:JFD655425 JFD720960:JFD720961 JFD786496:JFD786497 JFD852032:JFD852033 JFD917568:JFD917569 JFD983104:JFD983105 JOY50:JOY51 JOY64:JOY66 JOY74:JOY76 JOY65586:JOY65587 JOY65600:JOY65602 JOY65610:JOY65612 JOY131122:JOY131123 JOY131136:JOY131138 JOY131146:JOY131148 JOY196658:JOY196659 JOY196672:JOY196674 JOY196682:JOY196684 JOY262194:JOY262195 JOY262208:JOY262210 JOY262218:JOY262220 JOY327730:JOY327731 JOY327744:JOY327746 JOY327754:JOY327756 JOY393266:JOY393267 JOY393280:JOY393282 JOY393290:JOY393292 JOY458802:JOY458803 JOY458816:JOY458818 JOY458826:JOY458828 JOY524338:JOY524339 JOY524352:JOY524354 JOY524362:JOY524364 JOY589874:JOY589875 JOY589888:JOY589890 JOY589898:JOY589900 JOY655410:JOY655411 JOY655424:JOY655426 JOY655434:JOY655436 JOY720946:JOY720947 JOY720960:JOY720962 JOY720970:JOY720972 JOY786482:JOY786483 JOY786496:JOY786498 JOY786506:JOY786508 JOY852018:JOY852019 JOY852032:JOY852034 JOY852042:JOY852044 JOY917554:JOY917555 JOY917568:JOY917570 JOY917578:JOY917580 JOY983090:JOY983091 JOY983104:JOY983106 JOY983114:JOY983116 JOZ64:JOZ65 JOZ65600:JOZ65601 JOZ131136:JOZ131137 JOZ196672:JOZ196673 JOZ262208:JOZ262209 JOZ327744:JOZ327745 JOZ393280:JOZ393281 JOZ458816:JOZ458817 JOZ524352:JOZ524353 JOZ589888:JOZ589889 JOZ655424:JOZ655425 JOZ720960:JOZ720961 JOZ786496:JOZ786497 JOZ852032:JOZ852033 JOZ917568:JOZ917569 JOZ983104:JOZ983105 JYU50:JYU51 JYU64:JYU66 JYU74:JYU76 JYU65586:JYU65587 JYU65600:JYU65602 JYU65610:JYU65612 JYU131122:JYU131123 JYU131136:JYU131138 JYU131146:JYU131148 JYU196658:JYU196659 JYU196672:JYU196674 JYU196682:JYU196684 JYU262194:JYU262195 JYU262208:JYU262210 JYU262218:JYU262220 JYU327730:JYU327731 JYU327744:JYU327746 JYU327754:JYU327756 JYU393266:JYU393267 JYU393280:JYU393282 JYU393290:JYU393292 JYU458802:JYU458803 JYU458816:JYU458818 JYU458826:JYU458828 JYU524338:JYU524339 JYU524352:JYU524354 JYU524362:JYU524364 JYU589874:JYU589875 JYU589888:JYU589890 JYU589898:JYU589900 JYU655410:JYU655411 JYU655424:JYU655426 JYU655434:JYU655436 JYU720946:JYU720947 JYU720960:JYU720962 JYU720970:JYU720972 JYU786482:JYU786483 JYU786496:JYU786498 JYU786506:JYU786508 JYU852018:JYU852019 JYU852032:JYU852034 JYU852042:JYU852044 JYU917554:JYU917555 JYU917568:JYU917570 JYU917578:JYU917580 JYU983090:JYU983091 JYU983104:JYU983106 JYU983114:JYU983116 JYV64:JYV65 JYV65600:JYV65601 JYV131136:JYV131137 JYV196672:JYV196673 JYV262208:JYV262209 JYV327744:JYV327745 JYV393280:JYV393281 JYV458816:JYV458817 JYV524352:JYV524353 JYV589888:JYV589889 JYV655424:JYV655425 JYV720960:JYV720961 JYV786496:JYV786497 JYV852032:JYV852033 JYV917568:JYV917569 JYV983104:JYV983105 KIQ50:KIQ51 KIQ64:KIQ66 KIQ74:KIQ76 KIQ65586:KIQ65587 KIQ65600:KIQ65602 KIQ65610:KIQ65612 KIQ131122:KIQ131123 KIQ131136:KIQ131138 KIQ131146:KIQ131148 KIQ196658:KIQ196659 KIQ196672:KIQ196674 KIQ196682:KIQ196684 KIQ262194:KIQ262195 KIQ262208:KIQ262210 KIQ262218:KIQ262220 KIQ327730:KIQ327731 KIQ327744:KIQ327746 KIQ327754:KIQ327756 KIQ393266:KIQ393267 KIQ393280:KIQ393282 KIQ393290:KIQ393292 KIQ458802:KIQ458803 KIQ458816:KIQ458818 KIQ458826:KIQ458828 KIQ524338:KIQ524339 KIQ524352:KIQ524354 KIQ524362:KIQ524364 KIQ589874:KIQ589875 KIQ589888:KIQ589890 KIQ589898:KIQ589900 KIQ655410:KIQ655411 KIQ655424:KIQ655426 KIQ655434:KIQ655436 KIQ720946:KIQ720947 KIQ720960:KIQ720962 KIQ720970:KIQ720972 KIQ786482:KIQ786483 KIQ786496:KIQ786498 KIQ786506:KIQ786508 KIQ852018:KIQ852019 KIQ852032:KIQ852034 KIQ852042:KIQ852044 KIQ917554:KIQ917555 KIQ917568:KIQ917570 KIQ917578:KIQ917580 KIQ983090:KIQ983091 KIQ983104:KIQ983106 KIQ983114:KIQ983116 KIR64:KIR65 KIR65600:KIR65601 KIR131136:KIR131137 KIR196672:KIR196673 KIR262208:KIR262209 KIR327744:KIR327745 KIR393280:KIR393281 KIR458816:KIR458817 KIR524352:KIR524353 KIR589888:KIR589889 KIR655424:KIR655425 KIR720960:KIR720961 KIR786496:KIR786497 KIR852032:KIR852033 KIR917568:KIR917569 KIR983104:KIR983105 KSM50:KSM51 KSM64:KSM66 KSM74:KSM76 KSM65586:KSM65587 KSM65600:KSM65602 KSM65610:KSM65612 KSM131122:KSM131123 KSM131136:KSM131138 KSM131146:KSM131148 KSM196658:KSM196659 KSM196672:KSM196674 KSM196682:KSM196684 KSM262194:KSM262195 KSM262208:KSM262210 KSM262218:KSM262220 KSM327730:KSM327731 KSM327744:KSM327746 KSM327754:KSM327756 KSM393266:KSM393267 KSM393280:KSM393282 KSM393290:KSM393292 KSM458802:KSM458803 KSM458816:KSM458818 KSM458826:KSM458828 KSM524338:KSM524339 KSM524352:KSM524354 KSM524362:KSM524364 KSM589874:KSM589875 KSM589888:KSM589890 KSM589898:KSM589900 KSM655410:KSM655411 KSM655424:KSM655426 KSM655434:KSM655436 KSM720946:KSM720947 KSM720960:KSM720962 KSM720970:KSM720972 KSM786482:KSM786483 KSM786496:KSM786498 KSM786506:KSM786508 KSM852018:KSM852019 KSM852032:KSM852034 KSM852042:KSM852044 KSM917554:KSM917555 KSM917568:KSM917570 KSM917578:KSM917580 KSM983090:KSM983091 KSM983104:KSM983106 KSM983114:KSM983116 KSN64:KSN65 KSN65600:KSN65601 KSN131136:KSN131137 KSN196672:KSN196673 KSN262208:KSN262209 KSN327744:KSN327745 KSN393280:KSN393281 KSN458816:KSN458817 KSN524352:KSN524353 KSN589888:KSN589889 KSN655424:KSN655425 KSN720960:KSN720961 KSN786496:KSN786497 KSN852032:KSN852033 KSN917568:KSN917569 KSN983104:KSN983105 LCI50:LCI51 LCI64:LCI66 LCI74:LCI76 LCI65586:LCI65587 LCI65600:LCI65602 LCI65610:LCI65612 LCI131122:LCI131123 LCI131136:LCI131138 LCI131146:LCI131148 LCI196658:LCI196659 LCI196672:LCI196674 LCI196682:LCI196684 LCI262194:LCI262195 LCI262208:LCI262210 LCI262218:LCI262220 LCI327730:LCI327731 LCI327744:LCI327746 LCI327754:LCI327756 LCI393266:LCI393267 LCI393280:LCI393282 LCI393290:LCI393292 LCI458802:LCI458803 LCI458816:LCI458818 LCI458826:LCI458828 LCI524338:LCI524339 LCI524352:LCI524354 LCI524362:LCI524364 LCI589874:LCI589875 LCI589888:LCI589890 LCI589898:LCI589900 LCI655410:LCI655411 LCI655424:LCI655426 LCI655434:LCI655436 LCI720946:LCI720947 LCI720960:LCI720962 LCI720970:LCI720972 LCI786482:LCI786483 LCI786496:LCI786498 LCI786506:LCI786508 LCI852018:LCI852019 LCI852032:LCI852034 LCI852042:LCI852044 LCI917554:LCI917555 LCI917568:LCI917570 LCI917578:LCI917580 LCI983090:LCI983091 LCI983104:LCI983106 LCI983114:LCI983116 LCJ64:LCJ65 LCJ65600:LCJ65601 LCJ131136:LCJ131137 LCJ196672:LCJ196673 LCJ262208:LCJ262209 LCJ327744:LCJ327745 LCJ393280:LCJ393281 LCJ458816:LCJ458817 LCJ524352:LCJ524353 LCJ589888:LCJ589889 LCJ655424:LCJ655425 LCJ720960:LCJ720961 LCJ786496:LCJ786497 LCJ852032:LCJ852033 LCJ917568:LCJ917569 LCJ983104:LCJ983105 LME50:LME51 LME64:LME66 LME74:LME76 LME65586:LME65587 LME65600:LME65602 LME65610:LME65612 LME131122:LME131123 LME131136:LME131138 LME131146:LME131148 LME196658:LME196659 LME196672:LME196674 LME196682:LME196684 LME262194:LME262195 LME262208:LME262210 LME262218:LME262220 LME327730:LME327731 LME327744:LME327746 LME327754:LME327756 LME393266:LME393267 LME393280:LME393282 LME393290:LME393292 LME458802:LME458803 LME458816:LME458818 LME458826:LME458828 LME524338:LME524339 LME524352:LME524354 LME524362:LME524364 LME589874:LME589875 LME589888:LME589890 LME589898:LME589900 LME655410:LME655411 LME655424:LME655426 LME655434:LME655436 LME720946:LME720947 LME720960:LME720962 LME720970:LME720972 LME786482:LME786483 LME786496:LME786498 LME786506:LME786508 LME852018:LME852019 LME852032:LME852034 LME852042:LME852044 LME917554:LME917555 LME917568:LME917570 LME917578:LME917580 LME983090:LME983091 LME983104:LME983106 LME983114:LME983116 LMF64:LMF65 LMF65600:LMF65601 LMF131136:LMF131137 LMF196672:LMF196673 LMF262208:LMF262209 LMF327744:LMF327745 LMF393280:LMF393281 LMF458816:LMF458817 LMF524352:LMF524353 LMF589888:LMF589889 LMF655424:LMF655425 LMF720960:LMF720961 LMF786496:LMF786497 LMF852032:LMF852033 LMF917568:LMF917569 LMF983104:LMF983105 LWA50:LWA51 LWA64:LWA66 LWA74:LWA76 LWA65586:LWA65587 LWA65600:LWA65602 LWA65610:LWA65612 LWA131122:LWA131123 LWA131136:LWA131138 LWA131146:LWA131148 LWA196658:LWA196659 LWA196672:LWA196674 LWA196682:LWA196684 LWA262194:LWA262195 LWA262208:LWA262210 LWA262218:LWA262220 LWA327730:LWA327731 LWA327744:LWA327746 LWA327754:LWA327756 LWA393266:LWA393267 LWA393280:LWA393282 LWA393290:LWA393292 LWA458802:LWA458803 LWA458816:LWA458818 LWA458826:LWA458828 LWA524338:LWA524339 LWA524352:LWA524354 LWA524362:LWA524364 LWA589874:LWA589875 LWA589888:LWA589890 LWA589898:LWA589900 LWA655410:LWA655411 LWA655424:LWA655426 LWA655434:LWA655436 LWA720946:LWA720947 LWA720960:LWA720962 LWA720970:LWA720972 LWA786482:LWA786483 LWA786496:LWA786498 LWA786506:LWA786508 LWA852018:LWA852019 LWA852032:LWA852034 LWA852042:LWA852044 LWA917554:LWA917555 LWA917568:LWA917570 LWA917578:LWA917580 LWA983090:LWA983091 LWA983104:LWA983106 LWA983114:LWA983116 LWB64:LWB65 LWB65600:LWB65601 LWB131136:LWB131137 LWB196672:LWB196673 LWB262208:LWB262209 LWB327744:LWB327745 LWB393280:LWB393281 LWB458816:LWB458817 LWB524352:LWB524353 LWB589888:LWB589889 LWB655424:LWB655425 LWB720960:LWB720961 LWB786496:LWB786497 LWB852032:LWB852033 LWB917568:LWB917569 LWB983104:LWB983105 MFW50:MFW51 MFW64:MFW66 MFW74:MFW76 MFW65586:MFW65587 MFW65600:MFW65602 MFW65610:MFW65612 MFW131122:MFW131123 MFW131136:MFW131138 MFW131146:MFW131148 MFW196658:MFW196659 MFW196672:MFW196674 MFW196682:MFW196684 MFW262194:MFW262195 MFW262208:MFW262210 MFW262218:MFW262220 MFW327730:MFW327731 MFW327744:MFW327746 MFW327754:MFW327756 MFW393266:MFW393267 MFW393280:MFW393282 MFW393290:MFW393292 MFW458802:MFW458803 MFW458816:MFW458818 MFW458826:MFW458828 MFW524338:MFW524339 MFW524352:MFW524354 MFW524362:MFW524364 MFW589874:MFW589875 MFW589888:MFW589890 MFW589898:MFW589900 MFW655410:MFW655411 MFW655424:MFW655426 MFW655434:MFW655436 MFW720946:MFW720947 MFW720960:MFW720962 MFW720970:MFW720972 MFW786482:MFW786483 MFW786496:MFW786498 MFW786506:MFW786508 MFW852018:MFW852019 MFW852032:MFW852034 MFW852042:MFW852044 MFW917554:MFW917555 MFW917568:MFW917570 MFW917578:MFW917580 MFW983090:MFW983091 MFW983104:MFW983106 MFW983114:MFW983116 MFX64:MFX65 MFX65600:MFX65601 MFX131136:MFX131137 MFX196672:MFX196673 MFX262208:MFX262209 MFX327744:MFX327745 MFX393280:MFX393281 MFX458816:MFX458817 MFX524352:MFX524353 MFX589888:MFX589889 MFX655424:MFX655425 MFX720960:MFX720961 MFX786496:MFX786497 MFX852032:MFX852033 MFX917568:MFX917569 MFX983104:MFX983105 MPS50:MPS51 MPS64:MPS66 MPS74:MPS76 MPS65586:MPS65587 MPS65600:MPS65602 MPS65610:MPS65612 MPS131122:MPS131123 MPS131136:MPS131138 MPS131146:MPS131148 MPS196658:MPS196659 MPS196672:MPS196674 MPS196682:MPS196684 MPS262194:MPS262195 MPS262208:MPS262210 MPS262218:MPS262220 MPS327730:MPS327731 MPS327744:MPS327746 MPS327754:MPS327756 MPS393266:MPS393267 MPS393280:MPS393282 MPS393290:MPS393292 MPS458802:MPS458803 MPS458816:MPS458818 MPS458826:MPS458828 MPS524338:MPS524339 MPS524352:MPS524354 MPS524362:MPS524364 MPS589874:MPS589875 MPS589888:MPS589890 MPS589898:MPS589900 MPS655410:MPS655411 MPS655424:MPS655426 MPS655434:MPS655436 MPS720946:MPS720947 MPS720960:MPS720962 MPS720970:MPS720972 MPS786482:MPS786483 MPS786496:MPS786498 MPS786506:MPS786508 MPS852018:MPS852019 MPS852032:MPS852034 MPS852042:MPS852044 MPS917554:MPS917555 MPS917568:MPS917570 MPS917578:MPS917580 MPS983090:MPS983091 MPS983104:MPS983106 MPS983114:MPS983116 MPT64:MPT65 MPT65600:MPT65601 MPT131136:MPT131137 MPT196672:MPT196673 MPT262208:MPT262209 MPT327744:MPT327745 MPT393280:MPT393281 MPT458816:MPT458817 MPT524352:MPT524353 MPT589888:MPT589889 MPT655424:MPT655425 MPT720960:MPT720961 MPT786496:MPT786497 MPT852032:MPT852033 MPT917568:MPT917569 MPT983104:MPT983105 MZO50:MZO51 MZO64:MZO66 MZO74:MZO76 MZO65586:MZO65587 MZO65600:MZO65602 MZO65610:MZO65612 MZO131122:MZO131123 MZO131136:MZO131138 MZO131146:MZO131148 MZO196658:MZO196659 MZO196672:MZO196674 MZO196682:MZO196684 MZO262194:MZO262195 MZO262208:MZO262210 MZO262218:MZO262220 MZO327730:MZO327731 MZO327744:MZO327746 MZO327754:MZO327756 MZO393266:MZO393267 MZO393280:MZO393282 MZO393290:MZO393292 MZO458802:MZO458803 MZO458816:MZO458818 MZO458826:MZO458828 MZO524338:MZO524339 MZO524352:MZO524354 MZO524362:MZO524364 MZO589874:MZO589875 MZO589888:MZO589890 MZO589898:MZO589900 MZO655410:MZO655411 MZO655424:MZO655426 MZO655434:MZO655436 MZO720946:MZO720947 MZO720960:MZO720962 MZO720970:MZO720972 MZO786482:MZO786483 MZO786496:MZO786498 MZO786506:MZO786508 MZO852018:MZO852019 MZO852032:MZO852034 MZO852042:MZO852044 MZO917554:MZO917555 MZO917568:MZO917570 MZO917578:MZO917580 MZO983090:MZO983091 MZO983104:MZO983106 MZO983114:MZO983116 MZP64:MZP65 MZP65600:MZP65601 MZP131136:MZP131137 MZP196672:MZP196673 MZP262208:MZP262209 MZP327744:MZP327745 MZP393280:MZP393281 MZP458816:MZP458817 MZP524352:MZP524353 MZP589888:MZP589889 MZP655424:MZP655425 MZP720960:MZP720961 MZP786496:MZP786497 MZP852032:MZP852033 MZP917568:MZP917569 MZP983104:MZP983105 NJK50:NJK51 NJK64:NJK66 NJK74:NJK76 NJK65586:NJK65587 NJK65600:NJK65602 NJK65610:NJK65612 NJK131122:NJK131123 NJK131136:NJK131138 NJK131146:NJK131148 NJK196658:NJK196659 NJK196672:NJK196674 NJK196682:NJK196684 NJK262194:NJK262195 NJK262208:NJK262210 NJK262218:NJK262220 NJK327730:NJK327731 NJK327744:NJK327746 NJK327754:NJK327756 NJK393266:NJK393267 NJK393280:NJK393282 NJK393290:NJK393292 NJK458802:NJK458803 NJK458816:NJK458818 NJK458826:NJK458828 NJK524338:NJK524339 NJK524352:NJK524354 NJK524362:NJK524364 NJK589874:NJK589875 NJK589888:NJK589890 NJK589898:NJK589900 NJK655410:NJK655411 NJK655424:NJK655426 NJK655434:NJK655436 NJK720946:NJK720947 NJK720960:NJK720962 NJK720970:NJK720972 NJK786482:NJK786483 NJK786496:NJK786498 NJK786506:NJK786508 NJK852018:NJK852019 NJK852032:NJK852034 NJK852042:NJK852044 NJK917554:NJK917555 NJK917568:NJK917570 NJK917578:NJK917580 NJK983090:NJK983091 NJK983104:NJK983106 NJK983114:NJK983116 NJL64:NJL65 NJL65600:NJL65601 NJL131136:NJL131137 NJL196672:NJL196673 NJL262208:NJL262209 NJL327744:NJL327745 NJL393280:NJL393281 NJL458816:NJL458817 NJL524352:NJL524353 NJL589888:NJL589889 NJL655424:NJL655425 NJL720960:NJL720961 NJL786496:NJL786497 NJL852032:NJL852033 NJL917568:NJL917569 NJL983104:NJL983105 NTG50:NTG51 NTG64:NTG66 NTG74:NTG76 NTG65586:NTG65587 NTG65600:NTG65602 NTG65610:NTG65612 NTG131122:NTG131123 NTG131136:NTG131138 NTG131146:NTG131148 NTG196658:NTG196659 NTG196672:NTG196674 NTG196682:NTG196684 NTG262194:NTG262195 NTG262208:NTG262210 NTG262218:NTG262220 NTG327730:NTG327731 NTG327744:NTG327746 NTG327754:NTG327756 NTG393266:NTG393267 NTG393280:NTG393282 NTG393290:NTG393292 NTG458802:NTG458803 NTG458816:NTG458818 NTG458826:NTG458828 NTG524338:NTG524339 NTG524352:NTG524354 NTG524362:NTG524364 NTG589874:NTG589875 NTG589888:NTG589890 NTG589898:NTG589900 NTG655410:NTG655411 NTG655424:NTG655426 NTG655434:NTG655436 NTG720946:NTG720947 NTG720960:NTG720962 NTG720970:NTG720972 NTG786482:NTG786483 NTG786496:NTG786498 NTG786506:NTG786508 NTG852018:NTG852019 NTG852032:NTG852034 NTG852042:NTG852044 NTG917554:NTG917555 NTG917568:NTG917570 NTG917578:NTG917580 NTG983090:NTG983091 NTG983104:NTG983106 NTG983114:NTG983116 NTH64:NTH65 NTH65600:NTH65601 NTH131136:NTH131137 NTH196672:NTH196673 NTH262208:NTH262209 NTH327744:NTH327745 NTH393280:NTH393281 NTH458816:NTH458817 NTH524352:NTH524353 NTH589888:NTH589889 NTH655424:NTH655425 NTH720960:NTH720961 NTH786496:NTH786497 NTH852032:NTH852033 NTH917568:NTH917569 NTH983104:NTH983105 ODC50:ODC51 ODC64:ODC66 ODC74:ODC76 ODC65586:ODC65587 ODC65600:ODC65602 ODC65610:ODC65612 ODC131122:ODC131123 ODC131136:ODC131138 ODC131146:ODC131148 ODC196658:ODC196659 ODC196672:ODC196674 ODC196682:ODC196684 ODC262194:ODC262195 ODC262208:ODC262210 ODC262218:ODC262220 ODC327730:ODC327731 ODC327744:ODC327746 ODC327754:ODC327756 ODC393266:ODC393267 ODC393280:ODC393282 ODC393290:ODC393292 ODC458802:ODC458803 ODC458816:ODC458818 ODC458826:ODC458828 ODC524338:ODC524339 ODC524352:ODC524354 ODC524362:ODC524364 ODC589874:ODC589875 ODC589888:ODC589890 ODC589898:ODC589900 ODC655410:ODC655411 ODC655424:ODC655426 ODC655434:ODC655436 ODC720946:ODC720947 ODC720960:ODC720962 ODC720970:ODC720972 ODC786482:ODC786483 ODC786496:ODC786498 ODC786506:ODC786508 ODC852018:ODC852019 ODC852032:ODC852034 ODC852042:ODC852044 ODC917554:ODC917555 ODC917568:ODC917570 ODC917578:ODC917580 ODC983090:ODC983091 ODC983104:ODC983106 ODC983114:ODC983116 ODD64:ODD65 ODD65600:ODD65601 ODD131136:ODD131137 ODD196672:ODD196673 ODD262208:ODD262209 ODD327744:ODD327745 ODD393280:ODD393281 ODD458816:ODD458817 ODD524352:ODD524353 ODD589888:ODD589889 ODD655424:ODD655425 ODD720960:ODD720961 ODD786496:ODD786497 ODD852032:ODD852033 ODD917568:ODD917569 ODD983104:ODD983105 OMY50:OMY51 OMY64:OMY66 OMY74:OMY76 OMY65586:OMY65587 OMY65600:OMY65602 OMY65610:OMY65612 OMY131122:OMY131123 OMY131136:OMY131138 OMY131146:OMY131148 OMY196658:OMY196659 OMY196672:OMY196674 OMY196682:OMY196684 OMY262194:OMY262195 OMY262208:OMY262210 OMY262218:OMY262220 OMY327730:OMY327731 OMY327744:OMY327746 OMY327754:OMY327756 OMY393266:OMY393267 OMY393280:OMY393282 OMY393290:OMY393292 OMY458802:OMY458803 OMY458816:OMY458818 OMY458826:OMY458828 OMY524338:OMY524339 OMY524352:OMY524354 OMY524362:OMY524364 OMY589874:OMY589875 OMY589888:OMY589890 OMY589898:OMY589900 OMY655410:OMY655411 OMY655424:OMY655426 OMY655434:OMY655436 OMY720946:OMY720947 OMY720960:OMY720962 OMY720970:OMY720972 OMY786482:OMY786483 OMY786496:OMY786498 OMY786506:OMY786508 OMY852018:OMY852019 OMY852032:OMY852034 OMY852042:OMY852044 OMY917554:OMY917555 OMY917568:OMY917570 OMY917578:OMY917580 OMY983090:OMY983091 OMY983104:OMY983106 OMY983114:OMY983116 OMZ64:OMZ65 OMZ65600:OMZ65601 OMZ131136:OMZ131137 OMZ196672:OMZ196673 OMZ262208:OMZ262209 OMZ327744:OMZ327745 OMZ393280:OMZ393281 OMZ458816:OMZ458817 OMZ524352:OMZ524353 OMZ589888:OMZ589889 OMZ655424:OMZ655425 OMZ720960:OMZ720961 OMZ786496:OMZ786497 OMZ852032:OMZ852033 OMZ917568:OMZ917569 OMZ983104:OMZ983105 OWU50:OWU51 OWU64:OWU66 OWU74:OWU76 OWU65586:OWU65587 OWU65600:OWU65602 OWU65610:OWU65612 OWU131122:OWU131123 OWU131136:OWU131138 OWU131146:OWU131148 OWU196658:OWU196659 OWU196672:OWU196674 OWU196682:OWU196684 OWU262194:OWU262195 OWU262208:OWU262210 OWU262218:OWU262220 OWU327730:OWU327731 OWU327744:OWU327746 OWU327754:OWU327756 OWU393266:OWU393267 OWU393280:OWU393282 OWU393290:OWU393292 OWU458802:OWU458803 OWU458816:OWU458818 OWU458826:OWU458828 OWU524338:OWU524339 OWU524352:OWU524354 OWU524362:OWU524364 OWU589874:OWU589875 OWU589888:OWU589890 OWU589898:OWU589900 OWU655410:OWU655411 OWU655424:OWU655426 OWU655434:OWU655436 OWU720946:OWU720947 OWU720960:OWU720962 OWU720970:OWU720972 OWU786482:OWU786483 OWU786496:OWU786498 OWU786506:OWU786508 OWU852018:OWU852019 OWU852032:OWU852034 OWU852042:OWU852044 OWU917554:OWU917555 OWU917568:OWU917570 OWU917578:OWU917580 OWU983090:OWU983091 OWU983104:OWU983106 OWU983114:OWU983116 OWV64:OWV65 OWV65600:OWV65601 OWV131136:OWV131137 OWV196672:OWV196673 OWV262208:OWV262209 OWV327744:OWV327745 OWV393280:OWV393281 OWV458816:OWV458817 OWV524352:OWV524353 OWV589888:OWV589889 OWV655424:OWV655425 OWV720960:OWV720961 OWV786496:OWV786497 OWV852032:OWV852033 OWV917568:OWV917569 OWV983104:OWV983105 PGQ50:PGQ51 PGQ64:PGQ66 PGQ74:PGQ76 PGQ65586:PGQ65587 PGQ65600:PGQ65602 PGQ65610:PGQ65612 PGQ131122:PGQ131123 PGQ131136:PGQ131138 PGQ131146:PGQ131148 PGQ196658:PGQ196659 PGQ196672:PGQ196674 PGQ196682:PGQ196684 PGQ262194:PGQ262195 PGQ262208:PGQ262210 PGQ262218:PGQ262220 PGQ327730:PGQ327731 PGQ327744:PGQ327746 PGQ327754:PGQ327756 PGQ393266:PGQ393267 PGQ393280:PGQ393282 PGQ393290:PGQ393292 PGQ458802:PGQ458803 PGQ458816:PGQ458818 PGQ458826:PGQ458828 PGQ524338:PGQ524339 PGQ524352:PGQ524354 PGQ524362:PGQ524364 PGQ589874:PGQ589875 PGQ589888:PGQ589890 PGQ589898:PGQ589900 PGQ655410:PGQ655411 PGQ655424:PGQ655426 PGQ655434:PGQ655436 PGQ720946:PGQ720947 PGQ720960:PGQ720962 PGQ720970:PGQ720972 PGQ786482:PGQ786483 PGQ786496:PGQ786498 PGQ786506:PGQ786508 PGQ852018:PGQ852019 PGQ852032:PGQ852034 PGQ852042:PGQ852044 PGQ917554:PGQ917555 PGQ917568:PGQ917570 PGQ917578:PGQ917580 PGQ983090:PGQ983091 PGQ983104:PGQ983106 PGQ983114:PGQ983116 PGR64:PGR65 PGR65600:PGR65601 PGR131136:PGR131137 PGR196672:PGR196673 PGR262208:PGR262209 PGR327744:PGR327745 PGR393280:PGR393281 PGR458816:PGR458817 PGR524352:PGR524353 PGR589888:PGR589889 PGR655424:PGR655425 PGR720960:PGR720961 PGR786496:PGR786497 PGR852032:PGR852033 PGR917568:PGR917569 PGR983104:PGR983105 PQM50:PQM51 PQM64:PQM66 PQM74:PQM76 PQM65586:PQM65587 PQM65600:PQM65602 PQM65610:PQM65612 PQM131122:PQM131123 PQM131136:PQM131138 PQM131146:PQM131148 PQM196658:PQM196659 PQM196672:PQM196674 PQM196682:PQM196684 PQM262194:PQM262195 PQM262208:PQM262210 PQM262218:PQM262220 PQM327730:PQM327731 PQM327744:PQM327746 PQM327754:PQM327756 PQM393266:PQM393267 PQM393280:PQM393282 PQM393290:PQM393292 PQM458802:PQM458803 PQM458816:PQM458818 PQM458826:PQM458828 PQM524338:PQM524339 PQM524352:PQM524354 PQM524362:PQM524364 PQM589874:PQM589875 PQM589888:PQM589890 PQM589898:PQM589900 PQM655410:PQM655411 PQM655424:PQM655426 PQM655434:PQM655436 PQM720946:PQM720947 PQM720960:PQM720962 PQM720970:PQM720972 PQM786482:PQM786483 PQM786496:PQM786498 PQM786506:PQM786508 PQM852018:PQM852019 PQM852032:PQM852034 PQM852042:PQM852044 PQM917554:PQM917555 PQM917568:PQM917570 PQM917578:PQM917580 PQM983090:PQM983091 PQM983104:PQM983106 PQM983114:PQM983116 PQN64:PQN65 PQN65600:PQN65601 PQN131136:PQN131137 PQN196672:PQN196673 PQN262208:PQN262209 PQN327744:PQN327745 PQN393280:PQN393281 PQN458816:PQN458817 PQN524352:PQN524353 PQN589888:PQN589889 PQN655424:PQN655425 PQN720960:PQN720961 PQN786496:PQN786497 PQN852032:PQN852033 PQN917568:PQN917569 PQN983104:PQN983105 QAI50:QAI51 QAI64:QAI66 QAI74:QAI76 QAI65586:QAI65587 QAI65600:QAI65602 QAI65610:QAI65612 QAI131122:QAI131123 QAI131136:QAI131138 QAI131146:QAI131148 QAI196658:QAI196659 QAI196672:QAI196674 QAI196682:QAI196684 QAI262194:QAI262195 QAI262208:QAI262210 QAI262218:QAI262220 QAI327730:QAI327731 QAI327744:QAI327746 QAI327754:QAI327756 QAI393266:QAI393267 QAI393280:QAI393282 QAI393290:QAI393292 QAI458802:QAI458803 QAI458816:QAI458818 QAI458826:QAI458828 QAI524338:QAI524339 QAI524352:QAI524354 QAI524362:QAI524364 QAI589874:QAI589875 QAI589888:QAI589890 QAI589898:QAI589900 QAI655410:QAI655411 QAI655424:QAI655426 QAI655434:QAI655436 QAI720946:QAI720947 QAI720960:QAI720962 QAI720970:QAI720972 QAI786482:QAI786483 QAI786496:QAI786498 QAI786506:QAI786508 QAI852018:QAI852019 QAI852032:QAI852034 QAI852042:QAI852044 QAI917554:QAI917555 QAI917568:QAI917570 QAI917578:QAI917580 QAI983090:QAI983091 QAI983104:QAI983106 QAI983114:QAI983116 QAJ64:QAJ65 QAJ65600:QAJ65601 QAJ131136:QAJ131137 QAJ196672:QAJ196673 QAJ262208:QAJ262209 QAJ327744:QAJ327745 QAJ393280:QAJ393281 QAJ458816:QAJ458817 QAJ524352:QAJ524353 QAJ589888:QAJ589889 QAJ655424:QAJ655425 QAJ720960:QAJ720961 QAJ786496:QAJ786497 QAJ852032:QAJ852033 QAJ917568:QAJ917569 QAJ983104:QAJ983105 QKE50:QKE51 QKE64:QKE66 QKE74:QKE76 QKE65586:QKE65587 QKE65600:QKE65602 QKE65610:QKE65612 QKE131122:QKE131123 QKE131136:QKE131138 QKE131146:QKE131148 QKE196658:QKE196659 QKE196672:QKE196674 QKE196682:QKE196684 QKE262194:QKE262195 QKE262208:QKE262210 QKE262218:QKE262220 QKE327730:QKE327731 QKE327744:QKE327746 QKE327754:QKE327756 QKE393266:QKE393267 QKE393280:QKE393282 QKE393290:QKE393292 QKE458802:QKE458803 QKE458816:QKE458818 QKE458826:QKE458828 QKE524338:QKE524339 QKE524352:QKE524354 QKE524362:QKE524364 QKE589874:QKE589875 QKE589888:QKE589890 QKE589898:QKE589900 QKE655410:QKE655411 QKE655424:QKE655426 QKE655434:QKE655436 QKE720946:QKE720947 QKE720960:QKE720962 QKE720970:QKE720972 QKE786482:QKE786483 QKE786496:QKE786498 QKE786506:QKE786508 QKE852018:QKE852019 QKE852032:QKE852034 QKE852042:QKE852044 QKE917554:QKE917555 QKE917568:QKE917570 QKE917578:QKE917580 QKE983090:QKE983091 QKE983104:QKE983106 QKE983114:QKE983116 QKF64:QKF65 QKF65600:QKF65601 QKF131136:QKF131137 QKF196672:QKF196673 QKF262208:QKF262209 QKF327744:QKF327745 QKF393280:QKF393281 QKF458816:QKF458817 QKF524352:QKF524353 QKF589888:QKF589889 QKF655424:QKF655425 QKF720960:QKF720961 QKF786496:QKF786497 QKF852032:QKF852033 QKF917568:QKF917569 QKF983104:QKF983105 QUA50:QUA51 QUA64:QUA66 QUA74:QUA76 QUA65586:QUA65587 QUA65600:QUA65602 QUA65610:QUA65612 QUA131122:QUA131123 QUA131136:QUA131138 QUA131146:QUA131148 QUA196658:QUA196659 QUA196672:QUA196674 QUA196682:QUA196684 QUA262194:QUA262195 QUA262208:QUA262210 QUA262218:QUA262220 QUA327730:QUA327731 QUA327744:QUA327746 QUA327754:QUA327756 QUA393266:QUA393267 QUA393280:QUA393282 QUA393290:QUA393292 QUA458802:QUA458803 QUA458816:QUA458818 QUA458826:QUA458828 QUA524338:QUA524339 QUA524352:QUA524354 QUA524362:QUA524364 QUA589874:QUA589875 QUA589888:QUA589890 QUA589898:QUA589900 QUA655410:QUA655411 QUA655424:QUA655426 QUA655434:QUA655436 QUA720946:QUA720947 QUA720960:QUA720962 QUA720970:QUA720972 QUA786482:QUA786483 QUA786496:QUA786498 QUA786506:QUA786508 QUA852018:QUA852019 QUA852032:QUA852034 QUA852042:QUA852044 QUA917554:QUA917555 QUA917568:QUA917570 QUA917578:QUA917580 QUA983090:QUA983091 QUA983104:QUA983106 QUA983114:QUA983116 QUB64:QUB65 QUB65600:QUB65601 QUB131136:QUB131137 QUB196672:QUB196673 QUB262208:QUB262209 QUB327744:QUB327745 QUB393280:QUB393281 QUB458816:QUB458817 QUB524352:QUB524353 QUB589888:QUB589889 QUB655424:QUB655425 QUB720960:QUB720961 QUB786496:QUB786497 QUB852032:QUB852033 QUB917568:QUB917569 QUB983104:QUB983105 RDW50:RDW51 RDW64:RDW66 RDW74:RDW76 RDW65586:RDW65587 RDW65600:RDW65602 RDW65610:RDW65612 RDW131122:RDW131123 RDW131136:RDW131138 RDW131146:RDW131148 RDW196658:RDW196659 RDW196672:RDW196674 RDW196682:RDW196684 RDW262194:RDW262195 RDW262208:RDW262210 RDW262218:RDW262220 RDW327730:RDW327731 RDW327744:RDW327746 RDW327754:RDW327756 RDW393266:RDW393267 RDW393280:RDW393282 RDW393290:RDW393292 RDW458802:RDW458803 RDW458816:RDW458818 RDW458826:RDW458828 RDW524338:RDW524339 RDW524352:RDW524354 RDW524362:RDW524364 RDW589874:RDW589875 RDW589888:RDW589890 RDW589898:RDW589900 RDW655410:RDW655411 RDW655424:RDW655426 RDW655434:RDW655436 RDW720946:RDW720947 RDW720960:RDW720962 RDW720970:RDW720972 RDW786482:RDW786483 RDW786496:RDW786498 RDW786506:RDW786508 RDW852018:RDW852019 RDW852032:RDW852034 RDW852042:RDW852044 RDW917554:RDW917555 RDW917568:RDW917570 RDW917578:RDW917580 RDW983090:RDW983091 RDW983104:RDW983106 RDW983114:RDW983116 RDX64:RDX65 RDX65600:RDX65601 RDX131136:RDX131137 RDX196672:RDX196673 RDX262208:RDX262209 RDX327744:RDX327745 RDX393280:RDX393281 RDX458816:RDX458817 RDX524352:RDX524353 RDX589888:RDX589889 RDX655424:RDX655425 RDX720960:RDX720961 RDX786496:RDX786497 RDX852032:RDX852033 RDX917568:RDX917569 RDX983104:RDX983105 RNS50:RNS51 RNS64:RNS66 RNS74:RNS76 RNS65586:RNS65587 RNS65600:RNS65602 RNS65610:RNS65612 RNS131122:RNS131123 RNS131136:RNS131138 RNS131146:RNS131148 RNS196658:RNS196659 RNS196672:RNS196674 RNS196682:RNS196684 RNS262194:RNS262195 RNS262208:RNS262210 RNS262218:RNS262220 RNS327730:RNS327731 RNS327744:RNS327746 RNS327754:RNS327756 RNS393266:RNS393267 RNS393280:RNS393282 RNS393290:RNS393292 RNS458802:RNS458803 RNS458816:RNS458818 RNS458826:RNS458828 RNS524338:RNS524339 RNS524352:RNS524354 RNS524362:RNS524364 RNS589874:RNS589875 RNS589888:RNS589890 RNS589898:RNS589900 RNS655410:RNS655411 RNS655424:RNS655426 RNS655434:RNS655436 RNS720946:RNS720947 RNS720960:RNS720962 RNS720970:RNS720972 RNS786482:RNS786483 RNS786496:RNS786498 RNS786506:RNS786508 RNS852018:RNS852019 RNS852032:RNS852034 RNS852042:RNS852044 RNS917554:RNS917555 RNS917568:RNS917570 RNS917578:RNS917580 RNS983090:RNS983091 RNS983104:RNS983106 RNS983114:RNS983116 RNT64:RNT65 RNT65600:RNT65601 RNT131136:RNT131137 RNT196672:RNT196673 RNT262208:RNT262209 RNT327744:RNT327745 RNT393280:RNT393281 RNT458816:RNT458817 RNT524352:RNT524353 RNT589888:RNT589889 RNT655424:RNT655425 RNT720960:RNT720961 RNT786496:RNT786497 RNT852032:RNT852033 RNT917568:RNT917569 RNT983104:RNT983105 RXO50:RXO51 RXO64:RXO66 RXO74:RXO76 RXO65586:RXO65587 RXO65600:RXO65602 RXO65610:RXO65612 RXO131122:RXO131123 RXO131136:RXO131138 RXO131146:RXO131148 RXO196658:RXO196659 RXO196672:RXO196674 RXO196682:RXO196684 RXO262194:RXO262195 RXO262208:RXO262210 RXO262218:RXO262220 RXO327730:RXO327731 RXO327744:RXO327746 RXO327754:RXO327756 RXO393266:RXO393267 RXO393280:RXO393282 RXO393290:RXO393292 RXO458802:RXO458803 RXO458816:RXO458818 RXO458826:RXO458828 RXO524338:RXO524339 RXO524352:RXO524354 RXO524362:RXO524364 RXO589874:RXO589875 RXO589888:RXO589890 RXO589898:RXO589900 RXO655410:RXO655411 RXO655424:RXO655426 RXO655434:RXO655436 RXO720946:RXO720947 RXO720960:RXO720962 RXO720970:RXO720972 RXO786482:RXO786483 RXO786496:RXO786498 RXO786506:RXO786508 RXO852018:RXO852019 RXO852032:RXO852034 RXO852042:RXO852044 RXO917554:RXO917555 RXO917568:RXO917570 RXO917578:RXO917580 RXO983090:RXO983091 RXO983104:RXO983106 RXO983114:RXO983116 RXP64:RXP65 RXP65600:RXP65601 RXP131136:RXP131137 RXP196672:RXP196673 RXP262208:RXP262209 RXP327744:RXP327745 RXP393280:RXP393281 RXP458816:RXP458817 RXP524352:RXP524353 RXP589888:RXP589889 RXP655424:RXP655425 RXP720960:RXP720961 RXP786496:RXP786497 RXP852032:RXP852033 RXP917568:RXP917569 RXP983104:RXP983105 SHK50:SHK51 SHK64:SHK66 SHK74:SHK76 SHK65586:SHK65587 SHK65600:SHK65602 SHK65610:SHK65612 SHK131122:SHK131123 SHK131136:SHK131138 SHK131146:SHK131148 SHK196658:SHK196659 SHK196672:SHK196674 SHK196682:SHK196684 SHK262194:SHK262195 SHK262208:SHK262210 SHK262218:SHK262220 SHK327730:SHK327731 SHK327744:SHK327746 SHK327754:SHK327756 SHK393266:SHK393267 SHK393280:SHK393282 SHK393290:SHK393292 SHK458802:SHK458803 SHK458816:SHK458818 SHK458826:SHK458828 SHK524338:SHK524339 SHK524352:SHK524354 SHK524362:SHK524364 SHK589874:SHK589875 SHK589888:SHK589890 SHK589898:SHK589900 SHK655410:SHK655411 SHK655424:SHK655426 SHK655434:SHK655436 SHK720946:SHK720947 SHK720960:SHK720962 SHK720970:SHK720972 SHK786482:SHK786483 SHK786496:SHK786498 SHK786506:SHK786508 SHK852018:SHK852019 SHK852032:SHK852034 SHK852042:SHK852044 SHK917554:SHK917555 SHK917568:SHK917570 SHK917578:SHK917580 SHK983090:SHK983091 SHK983104:SHK983106 SHK983114:SHK983116 SHL64:SHL65 SHL65600:SHL65601 SHL131136:SHL131137 SHL196672:SHL196673 SHL262208:SHL262209 SHL327744:SHL327745 SHL393280:SHL393281 SHL458816:SHL458817 SHL524352:SHL524353 SHL589888:SHL589889 SHL655424:SHL655425 SHL720960:SHL720961 SHL786496:SHL786497 SHL852032:SHL852033 SHL917568:SHL917569 SHL983104:SHL983105 SRG50:SRG51 SRG64:SRG66 SRG74:SRG76 SRG65586:SRG65587 SRG65600:SRG65602 SRG65610:SRG65612 SRG131122:SRG131123 SRG131136:SRG131138 SRG131146:SRG131148 SRG196658:SRG196659 SRG196672:SRG196674 SRG196682:SRG196684 SRG262194:SRG262195 SRG262208:SRG262210 SRG262218:SRG262220 SRG327730:SRG327731 SRG327744:SRG327746 SRG327754:SRG327756 SRG393266:SRG393267 SRG393280:SRG393282 SRG393290:SRG393292 SRG458802:SRG458803 SRG458816:SRG458818 SRG458826:SRG458828 SRG524338:SRG524339 SRG524352:SRG524354 SRG524362:SRG524364 SRG589874:SRG589875 SRG589888:SRG589890 SRG589898:SRG589900 SRG655410:SRG655411 SRG655424:SRG655426 SRG655434:SRG655436 SRG720946:SRG720947 SRG720960:SRG720962 SRG720970:SRG720972 SRG786482:SRG786483 SRG786496:SRG786498 SRG786506:SRG786508 SRG852018:SRG852019 SRG852032:SRG852034 SRG852042:SRG852044 SRG917554:SRG917555 SRG917568:SRG917570 SRG917578:SRG917580 SRG983090:SRG983091 SRG983104:SRG983106 SRG983114:SRG983116 SRH64:SRH65 SRH65600:SRH65601 SRH131136:SRH131137 SRH196672:SRH196673 SRH262208:SRH262209 SRH327744:SRH327745 SRH393280:SRH393281 SRH458816:SRH458817 SRH524352:SRH524353 SRH589888:SRH589889 SRH655424:SRH655425 SRH720960:SRH720961 SRH786496:SRH786497 SRH852032:SRH852033 SRH917568:SRH917569 SRH983104:SRH983105 TBC50:TBC51 TBC64:TBC66 TBC74:TBC76 TBC65586:TBC65587 TBC65600:TBC65602 TBC65610:TBC65612 TBC131122:TBC131123 TBC131136:TBC131138 TBC131146:TBC131148 TBC196658:TBC196659 TBC196672:TBC196674 TBC196682:TBC196684 TBC262194:TBC262195 TBC262208:TBC262210 TBC262218:TBC262220 TBC327730:TBC327731 TBC327744:TBC327746 TBC327754:TBC327756 TBC393266:TBC393267 TBC393280:TBC393282 TBC393290:TBC393292 TBC458802:TBC458803 TBC458816:TBC458818 TBC458826:TBC458828 TBC524338:TBC524339 TBC524352:TBC524354 TBC524362:TBC524364 TBC589874:TBC589875 TBC589888:TBC589890 TBC589898:TBC589900 TBC655410:TBC655411 TBC655424:TBC655426 TBC655434:TBC655436 TBC720946:TBC720947 TBC720960:TBC720962 TBC720970:TBC720972 TBC786482:TBC786483 TBC786496:TBC786498 TBC786506:TBC786508 TBC852018:TBC852019 TBC852032:TBC852034 TBC852042:TBC852044 TBC917554:TBC917555 TBC917568:TBC917570 TBC917578:TBC917580 TBC983090:TBC983091 TBC983104:TBC983106 TBC983114:TBC983116 TBD64:TBD65 TBD65600:TBD65601 TBD131136:TBD131137 TBD196672:TBD196673 TBD262208:TBD262209 TBD327744:TBD327745 TBD393280:TBD393281 TBD458816:TBD458817 TBD524352:TBD524353 TBD589888:TBD589889 TBD655424:TBD655425 TBD720960:TBD720961 TBD786496:TBD786497 TBD852032:TBD852033 TBD917568:TBD917569 TBD983104:TBD983105 TKY50:TKY51 TKY64:TKY66 TKY74:TKY76 TKY65586:TKY65587 TKY65600:TKY65602 TKY65610:TKY65612 TKY131122:TKY131123 TKY131136:TKY131138 TKY131146:TKY131148 TKY196658:TKY196659 TKY196672:TKY196674 TKY196682:TKY196684 TKY262194:TKY262195 TKY262208:TKY262210 TKY262218:TKY262220 TKY327730:TKY327731 TKY327744:TKY327746 TKY327754:TKY327756 TKY393266:TKY393267 TKY393280:TKY393282 TKY393290:TKY393292 TKY458802:TKY458803 TKY458816:TKY458818 TKY458826:TKY458828 TKY524338:TKY524339 TKY524352:TKY524354 TKY524362:TKY524364 TKY589874:TKY589875 TKY589888:TKY589890 TKY589898:TKY589900 TKY655410:TKY655411 TKY655424:TKY655426 TKY655434:TKY655436 TKY720946:TKY720947 TKY720960:TKY720962 TKY720970:TKY720972 TKY786482:TKY786483 TKY786496:TKY786498 TKY786506:TKY786508 TKY852018:TKY852019 TKY852032:TKY852034 TKY852042:TKY852044 TKY917554:TKY917555 TKY917568:TKY917570 TKY917578:TKY917580 TKY983090:TKY983091 TKY983104:TKY983106 TKY983114:TKY983116 TKZ64:TKZ65 TKZ65600:TKZ65601 TKZ131136:TKZ131137 TKZ196672:TKZ196673 TKZ262208:TKZ262209 TKZ327744:TKZ327745 TKZ393280:TKZ393281 TKZ458816:TKZ458817 TKZ524352:TKZ524353 TKZ589888:TKZ589889 TKZ655424:TKZ655425 TKZ720960:TKZ720961 TKZ786496:TKZ786497 TKZ852032:TKZ852033 TKZ917568:TKZ917569 TKZ983104:TKZ983105 TUU50:TUU51 TUU64:TUU66 TUU74:TUU76 TUU65586:TUU65587 TUU65600:TUU65602 TUU65610:TUU65612 TUU131122:TUU131123 TUU131136:TUU131138 TUU131146:TUU131148 TUU196658:TUU196659 TUU196672:TUU196674 TUU196682:TUU196684 TUU262194:TUU262195 TUU262208:TUU262210 TUU262218:TUU262220 TUU327730:TUU327731 TUU327744:TUU327746 TUU327754:TUU327756 TUU393266:TUU393267 TUU393280:TUU393282 TUU393290:TUU393292 TUU458802:TUU458803 TUU458816:TUU458818 TUU458826:TUU458828 TUU524338:TUU524339 TUU524352:TUU524354 TUU524362:TUU524364 TUU589874:TUU589875 TUU589888:TUU589890 TUU589898:TUU589900 TUU655410:TUU655411 TUU655424:TUU655426 TUU655434:TUU655436 TUU720946:TUU720947 TUU720960:TUU720962 TUU720970:TUU720972 TUU786482:TUU786483 TUU786496:TUU786498 TUU786506:TUU786508 TUU852018:TUU852019 TUU852032:TUU852034 TUU852042:TUU852044 TUU917554:TUU917555 TUU917568:TUU917570 TUU917578:TUU917580 TUU983090:TUU983091 TUU983104:TUU983106 TUU983114:TUU983116 TUV64:TUV65 TUV65600:TUV65601 TUV131136:TUV131137 TUV196672:TUV196673 TUV262208:TUV262209 TUV327744:TUV327745 TUV393280:TUV393281 TUV458816:TUV458817 TUV524352:TUV524353 TUV589888:TUV589889 TUV655424:TUV655425 TUV720960:TUV720961 TUV786496:TUV786497 TUV852032:TUV852033 TUV917568:TUV917569 TUV983104:TUV983105 UEQ50:UEQ51 UEQ64:UEQ66 UEQ74:UEQ76 UEQ65586:UEQ65587 UEQ65600:UEQ65602 UEQ65610:UEQ65612 UEQ131122:UEQ131123 UEQ131136:UEQ131138 UEQ131146:UEQ131148 UEQ196658:UEQ196659 UEQ196672:UEQ196674 UEQ196682:UEQ196684 UEQ262194:UEQ262195 UEQ262208:UEQ262210 UEQ262218:UEQ262220 UEQ327730:UEQ327731 UEQ327744:UEQ327746 UEQ327754:UEQ327756 UEQ393266:UEQ393267 UEQ393280:UEQ393282 UEQ393290:UEQ393292 UEQ458802:UEQ458803 UEQ458816:UEQ458818 UEQ458826:UEQ458828 UEQ524338:UEQ524339 UEQ524352:UEQ524354 UEQ524362:UEQ524364 UEQ589874:UEQ589875 UEQ589888:UEQ589890 UEQ589898:UEQ589900 UEQ655410:UEQ655411 UEQ655424:UEQ655426 UEQ655434:UEQ655436 UEQ720946:UEQ720947 UEQ720960:UEQ720962 UEQ720970:UEQ720972 UEQ786482:UEQ786483 UEQ786496:UEQ786498 UEQ786506:UEQ786508 UEQ852018:UEQ852019 UEQ852032:UEQ852034 UEQ852042:UEQ852044 UEQ917554:UEQ917555 UEQ917568:UEQ917570 UEQ917578:UEQ917580 UEQ983090:UEQ983091 UEQ983104:UEQ983106 UEQ983114:UEQ983116 UER64:UER65 UER65600:UER65601 UER131136:UER131137 UER196672:UER196673 UER262208:UER262209 UER327744:UER327745 UER393280:UER393281 UER458816:UER458817 UER524352:UER524353 UER589888:UER589889 UER655424:UER655425 UER720960:UER720961 UER786496:UER786497 UER852032:UER852033 UER917568:UER917569 UER983104:UER983105 UOM50:UOM51 UOM64:UOM66 UOM74:UOM76 UOM65586:UOM65587 UOM65600:UOM65602 UOM65610:UOM65612 UOM131122:UOM131123 UOM131136:UOM131138 UOM131146:UOM131148 UOM196658:UOM196659 UOM196672:UOM196674 UOM196682:UOM196684 UOM262194:UOM262195 UOM262208:UOM262210 UOM262218:UOM262220 UOM327730:UOM327731 UOM327744:UOM327746 UOM327754:UOM327756 UOM393266:UOM393267 UOM393280:UOM393282 UOM393290:UOM393292 UOM458802:UOM458803 UOM458816:UOM458818 UOM458826:UOM458828 UOM524338:UOM524339 UOM524352:UOM524354 UOM524362:UOM524364 UOM589874:UOM589875 UOM589888:UOM589890 UOM589898:UOM589900 UOM655410:UOM655411 UOM655424:UOM655426 UOM655434:UOM655436 UOM720946:UOM720947 UOM720960:UOM720962 UOM720970:UOM720972 UOM786482:UOM786483 UOM786496:UOM786498 UOM786506:UOM786508 UOM852018:UOM852019 UOM852032:UOM852034 UOM852042:UOM852044 UOM917554:UOM917555 UOM917568:UOM917570 UOM917578:UOM917580 UOM983090:UOM983091 UOM983104:UOM983106 UOM983114:UOM983116 UON64:UON65 UON65600:UON65601 UON131136:UON131137 UON196672:UON196673 UON262208:UON262209 UON327744:UON327745 UON393280:UON393281 UON458816:UON458817 UON524352:UON524353 UON589888:UON589889 UON655424:UON655425 UON720960:UON720961 UON786496:UON786497 UON852032:UON852033 UON917568:UON917569 UON983104:UON983105 UYI50:UYI51 UYI64:UYI66 UYI74:UYI76 UYI65586:UYI65587 UYI65600:UYI65602 UYI65610:UYI65612 UYI131122:UYI131123 UYI131136:UYI131138 UYI131146:UYI131148 UYI196658:UYI196659 UYI196672:UYI196674 UYI196682:UYI196684 UYI262194:UYI262195 UYI262208:UYI262210 UYI262218:UYI262220 UYI327730:UYI327731 UYI327744:UYI327746 UYI327754:UYI327756 UYI393266:UYI393267 UYI393280:UYI393282 UYI393290:UYI393292 UYI458802:UYI458803 UYI458816:UYI458818 UYI458826:UYI458828 UYI524338:UYI524339 UYI524352:UYI524354 UYI524362:UYI524364 UYI589874:UYI589875 UYI589888:UYI589890 UYI589898:UYI589900 UYI655410:UYI655411 UYI655424:UYI655426 UYI655434:UYI655436 UYI720946:UYI720947 UYI720960:UYI720962 UYI720970:UYI720972 UYI786482:UYI786483 UYI786496:UYI786498 UYI786506:UYI786508 UYI852018:UYI852019 UYI852032:UYI852034 UYI852042:UYI852044 UYI917554:UYI917555 UYI917568:UYI917570 UYI917578:UYI917580 UYI983090:UYI983091 UYI983104:UYI983106 UYI983114:UYI983116 UYJ64:UYJ65 UYJ65600:UYJ65601 UYJ131136:UYJ131137 UYJ196672:UYJ196673 UYJ262208:UYJ262209 UYJ327744:UYJ327745 UYJ393280:UYJ393281 UYJ458816:UYJ458817 UYJ524352:UYJ524353 UYJ589888:UYJ589889 UYJ655424:UYJ655425 UYJ720960:UYJ720961 UYJ786496:UYJ786497 UYJ852032:UYJ852033 UYJ917568:UYJ917569 UYJ983104:UYJ983105 VIE50:VIE51 VIE64:VIE66 VIE74:VIE76 VIE65586:VIE65587 VIE65600:VIE65602 VIE65610:VIE65612 VIE131122:VIE131123 VIE131136:VIE131138 VIE131146:VIE131148 VIE196658:VIE196659 VIE196672:VIE196674 VIE196682:VIE196684 VIE262194:VIE262195 VIE262208:VIE262210 VIE262218:VIE262220 VIE327730:VIE327731 VIE327744:VIE327746 VIE327754:VIE327756 VIE393266:VIE393267 VIE393280:VIE393282 VIE393290:VIE393292 VIE458802:VIE458803 VIE458816:VIE458818 VIE458826:VIE458828 VIE524338:VIE524339 VIE524352:VIE524354 VIE524362:VIE524364 VIE589874:VIE589875 VIE589888:VIE589890 VIE589898:VIE589900 VIE655410:VIE655411 VIE655424:VIE655426 VIE655434:VIE655436 VIE720946:VIE720947 VIE720960:VIE720962 VIE720970:VIE720972 VIE786482:VIE786483 VIE786496:VIE786498 VIE786506:VIE786508 VIE852018:VIE852019 VIE852032:VIE852034 VIE852042:VIE852044 VIE917554:VIE917555 VIE917568:VIE917570 VIE917578:VIE917580 VIE983090:VIE983091 VIE983104:VIE983106 VIE983114:VIE983116 VIF64:VIF65 VIF65600:VIF65601 VIF131136:VIF131137 VIF196672:VIF196673 VIF262208:VIF262209 VIF327744:VIF327745 VIF393280:VIF393281 VIF458816:VIF458817 VIF524352:VIF524353 VIF589888:VIF589889 VIF655424:VIF655425 VIF720960:VIF720961 VIF786496:VIF786497 VIF852032:VIF852033 VIF917568:VIF917569 VIF983104:VIF983105 VSA50:VSA51 VSA64:VSA66 VSA74:VSA76 VSA65586:VSA65587 VSA65600:VSA65602 VSA65610:VSA65612 VSA131122:VSA131123 VSA131136:VSA131138 VSA131146:VSA131148 VSA196658:VSA196659 VSA196672:VSA196674 VSA196682:VSA196684 VSA262194:VSA262195 VSA262208:VSA262210 VSA262218:VSA262220 VSA327730:VSA327731 VSA327744:VSA327746 VSA327754:VSA327756 VSA393266:VSA393267 VSA393280:VSA393282 VSA393290:VSA393292 VSA458802:VSA458803 VSA458816:VSA458818 VSA458826:VSA458828 VSA524338:VSA524339 VSA524352:VSA524354 VSA524362:VSA524364 VSA589874:VSA589875 VSA589888:VSA589890 VSA589898:VSA589900 VSA655410:VSA655411 VSA655424:VSA655426 VSA655434:VSA655436 VSA720946:VSA720947 VSA720960:VSA720962 VSA720970:VSA720972 VSA786482:VSA786483 VSA786496:VSA786498 VSA786506:VSA786508 VSA852018:VSA852019 VSA852032:VSA852034 VSA852042:VSA852044 VSA917554:VSA917555 VSA917568:VSA917570 VSA917578:VSA917580 VSA983090:VSA983091 VSA983104:VSA983106 VSA983114:VSA983116 VSB64:VSB65 VSB65600:VSB65601 VSB131136:VSB131137 VSB196672:VSB196673 VSB262208:VSB262209 VSB327744:VSB327745 VSB393280:VSB393281 VSB458816:VSB458817 VSB524352:VSB524353 VSB589888:VSB589889 VSB655424:VSB655425 VSB720960:VSB720961 VSB786496:VSB786497 VSB852032:VSB852033 VSB917568:VSB917569 VSB983104:VSB983105 WBW50:WBW51 WBW64:WBW66 WBW74:WBW76 WBW65586:WBW65587 WBW65600:WBW65602 WBW65610:WBW65612 WBW131122:WBW131123 WBW131136:WBW131138 WBW131146:WBW131148 WBW196658:WBW196659 WBW196672:WBW196674 WBW196682:WBW196684 WBW262194:WBW262195 WBW262208:WBW262210 WBW262218:WBW262220 WBW327730:WBW327731 WBW327744:WBW327746 WBW327754:WBW327756 WBW393266:WBW393267 WBW393280:WBW393282 WBW393290:WBW393292 WBW458802:WBW458803 WBW458816:WBW458818 WBW458826:WBW458828 WBW524338:WBW524339 WBW524352:WBW524354 WBW524362:WBW524364 WBW589874:WBW589875 WBW589888:WBW589890 WBW589898:WBW589900 WBW655410:WBW655411 WBW655424:WBW655426 WBW655434:WBW655436 WBW720946:WBW720947 WBW720960:WBW720962 WBW720970:WBW720972 WBW786482:WBW786483 WBW786496:WBW786498 WBW786506:WBW786508 WBW852018:WBW852019 WBW852032:WBW852034 WBW852042:WBW852044 WBW917554:WBW917555 WBW917568:WBW917570 WBW917578:WBW917580 WBW983090:WBW983091 WBW983104:WBW983106 WBW983114:WBW983116 WBX64:WBX65 WBX65600:WBX65601 WBX131136:WBX131137 WBX196672:WBX196673 WBX262208:WBX262209 WBX327744:WBX327745 WBX393280:WBX393281 WBX458816:WBX458817 WBX524352:WBX524353 WBX589888:WBX589889 WBX655424:WBX655425 WBX720960:WBX720961 WBX786496:WBX786497 WBX852032:WBX852033 WBX917568:WBX917569 WBX983104:WBX983105 WLS50:WLS51 WLS64:WLS66 WLS74:WLS76 WLS65586:WLS65587 WLS65600:WLS65602 WLS65610:WLS65612 WLS131122:WLS131123 WLS131136:WLS131138 WLS131146:WLS131148 WLS196658:WLS196659 WLS196672:WLS196674 WLS196682:WLS196684 WLS262194:WLS262195 WLS262208:WLS262210 WLS262218:WLS262220 WLS327730:WLS327731 WLS327744:WLS327746 WLS327754:WLS327756 WLS393266:WLS393267 WLS393280:WLS393282 WLS393290:WLS393292 WLS458802:WLS458803 WLS458816:WLS458818 WLS458826:WLS458828 WLS524338:WLS524339 WLS524352:WLS524354 WLS524362:WLS524364 WLS589874:WLS589875 WLS589888:WLS589890 WLS589898:WLS589900 WLS655410:WLS655411 WLS655424:WLS655426 WLS655434:WLS655436 WLS720946:WLS720947 WLS720960:WLS720962 WLS720970:WLS720972 WLS786482:WLS786483 WLS786496:WLS786498 WLS786506:WLS786508 WLS852018:WLS852019 WLS852032:WLS852034 WLS852042:WLS852044 WLS917554:WLS917555 WLS917568:WLS917570 WLS917578:WLS917580 WLS983090:WLS983091 WLS983104:WLS983106 WLS983114:WLS983116 WLT64:WLT65 WLT65600:WLT65601 WLT131136:WLT131137 WLT196672:WLT196673 WLT262208:WLT262209 WLT327744:WLT327745 WLT393280:WLT393281 WLT458816:WLT458817 WLT524352:WLT524353 WLT589888:WLT589889 WLT655424:WLT655425 WLT720960:WLT720961 WLT786496:WLT786497 WLT852032:WLT852033 WLT917568:WLT917569 WLT983104:WLT983105 WVO50:WVO51 WVO64:WVO66 WVO74:WVO76 WVO65586:WVO65587 WVO65600:WVO65602 WVO65610:WVO65612 WVO131122:WVO131123 WVO131136:WVO131138 WVO131146:WVO131148 WVO196658:WVO196659 WVO196672:WVO196674 WVO196682:WVO196684 WVO262194:WVO262195 WVO262208:WVO262210 WVO262218:WVO262220 WVO327730:WVO327731 WVO327744:WVO327746 WVO327754:WVO327756 WVO393266:WVO393267 WVO393280:WVO393282 WVO393290:WVO393292 WVO458802:WVO458803 WVO458816:WVO458818 WVO458826:WVO458828 WVO524338:WVO524339 WVO524352:WVO524354 WVO524362:WVO524364 WVO589874:WVO589875 WVO589888:WVO589890 WVO589898:WVO589900 WVO655410:WVO655411 WVO655424:WVO655426 WVO655434:WVO655436 WVO720946:WVO720947 WVO720960:WVO720962 WVO720970:WVO720972 WVO786482:WVO786483 WVO786496:WVO786498 WVO786506:WVO786508 WVO852018:WVO852019 WVO852032:WVO852034 WVO852042:WVO852044 WVO917554:WVO917555 WVO917568:WVO917570 WVO917578:WVO917580 WVO983090:WVO983091 WVO983104:WVO983106 WVO983114:WVO983116 WVP64:WVP65 WVP65600:WVP65601 WVP131136:WVP131137 WVP196672:WVP196673 WVP262208:WVP262209 WVP327744:WVP327745 WVP393280:WVP393281 WVP458816:WVP458817 WVP524352:WVP524353 WVP589888:WVP589889 WVP655424:WVP655425 WVP720960:WVP720961 WVP786496:WVP786497 WVP852032:WVP852033 WVP917568:WVP917569 WVP983104:WVP983105</xm:sqref>
        </x14:dataValidation>
      </x14:dataValidations>
    </ext>
  </extLst>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47"/>
  <sheetViews>
    <sheetView showGridLines="0" view="pageBreakPreview" topLeftCell="A25" zoomScaleNormal="100" zoomScaleSheetLayoutView="100" workbookViewId="0">
      <selection activeCell="Q32" activeCellId="1" sqref="A1 Q32"/>
    </sheetView>
  </sheetViews>
  <sheetFormatPr defaultColWidth="9" defaultRowHeight="13" x14ac:dyDescent="0.2"/>
  <cols>
    <col min="1" max="1" width="3.08984375" style="170" customWidth="1"/>
    <col min="2" max="2" width="3.90625" style="170" customWidth="1"/>
    <col min="3" max="3" width="4.26953125" style="170" customWidth="1"/>
    <col min="4" max="4" width="19.08984375" style="170" customWidth="1"/>
    <col min="5" max="5" width="22.36328125" style="170" customWidth="1"/>
    <col min="6" max="6" width="11" style="170" customWidth="1"/>
    <col min="7" max="7" width="7.6328125" style="170" customWidth="1"/>
    <col min="8" max="9" width="6.453125" style="170" customWidth="1"/>
    <col min="10" max="11" width="13" style="170" customWidth="1"/>
    <col min="12" max="12" width="12.7265625" style="170" customWidth="1"/>
    <col min="13" max="13" width="8.453125" style="170" customWidth="1"/>
    <col min="14" max="259" width="9" style="170"/>
    <col min="260" max="262" width="3.08984375" style="170" customWidth="1"/>
    <col min="263" max="263" width="18.7265625" style="170" customWidth="1"/>
    <col min="264" max="264" width="43.7265625" style="170" customWidth="1"/>
    <col min="265" max="265" width="8.08984375" style="170" customWidth="1"/>
    <col min="266" max="268" width="12.453125" style="170" customWidth="1"/>
    <col min="269" max="269" width="27.453125" style="170" customWidth="1"/>
    <col min="270" max="515" width="9" style="170"/>
    <col min="516" max="518" width="3.08984375" style="170" customWidth="1"/>
    <col min="519" max="519" width="18.7265625" style="170" customWidth="1"/>
    <col min="520" max="520" width="43.7265625" style="170" customWidth="1"/>
    <col min="521" max="521" width="8.08984375" style="170" customWidth="1"/>
    <col min="522" max="524" width="12.453125" style="170" customWidth="1"/>
    <col min="525" max="525" width="27.453125" style="170" customWidth="1"/>
    <col min="526" max="771" width="9" style="170"/>
    <col min="772" max="774" width="3.08984375" style="170" customWidth="1"/>
    <col min="775" max="775" width="18.7265625" style="170" customWidth="1"/>
    <col min="776" max="776" width="43.7265625" style="170" customWidth="1"/>
    <col min="777" max="777" width="8.08984375" style="170" customWidth="1"/>
    <col min="778" max="780" width="12.453125" style="170" customWidth="1"/>
    <col min="781" max="781" width="27.453125" style="170" customWidth="1"/>
    <col min="782" max="1027" width="9" style="170"/>
    <col min="1028" max="1030" width="3.08984375" style="170" customWidth="1"/>
    <col min="1031" max="1031" width="18.7265625" style="170" customWidth="1"/>
    <col min="1032" max="1032" width="43.7265625" style="170" customWidth="1"/>
    <col min="1033" max="1033" width="8.08984375" style="170" customWidth="1"/>
    <col min="1034" max="1036" width="12.453125" style="170" customWidth="1"/>
    <col min="1037" max="1037" width="27.453125" style="170" customWidth="1"/>
    <col min="1038" max="1283" width="9" style="170"/>
    <col min="1284" max="1286" width="3.08984375" style="170" customWidth="1"/>
    <col min="1287" max="1287" width="18.7265625" style="170" customWidth="1"/>
    <col min="1288" max="1288" width="43.7265625" style="170" customWidth="1"/>
    <col min="1289" max="1289" width="8.08984375" style="170" customWidth="1"/>
    <col min="1290" max="1292" width="12.453125" style="170" customWidth="1"/>
    <col min="1293" max="1293" width="27.453125" style="170" customWidth="1"/>
    <col min="1294" max="1539" width="9" style="170"/>
    <col min="1540" max="1542" width="3.08984375" style="170" customWidth="1"/>
    <col min="1543" max="1543" width="18.7265625" style="170" customWidth="1"/>
    <col min="1544" max="1544" width="43.7265625" style="170" customWidth="1"/>
    <col min="1545" max="1545" width="8.08984375" style="170" customWidth="1"/>
    <col min="1546" max="1548" width="12.453125" style="170" customWidth="1"/>
    <col min="1549" max="1549" width="27.453125" style="170" customWidth="1"/>
    <col min="1550" max="1795" width="9" style="170"/>
    <col min="1796" max="1798" width="3.08984375" style="170" customWidth="1"/>
    <col min="1799" max="1799" width="18.7265625" style="170" customWidth="1"/>
    <col min="1800" max="1800" width="43.7265625" style="170" customWidth="1"/>
    <col min="1801" max="1801" width="8.08984375" style="170" customWidth="1"/>
    <col min="1802" max="1804" width="12.453125" style="170" customWidth="1"/>
    <col min="1805" max="1805" width="27.453125" style="170" customWidth="1"/>
    <col min="1806" max="2051" width="9" style="170"/>
    <col min="2052" max="2054" width="3.08984375" style="170" customWidth="1"/>
    <col min="2055" max="2055" width="18.7265625" style="170" customWidth="1"/>
    <col min="2056" max="2056" width="43.7265625" style="170" customWidth="1"/>
    <col min="2057" max="2057" width="8.08984375" style="170" customWidth="1"/>
    <col min="2058" max="2060" width="12.453125" style="170" customWidth="1"/>
    <col min="2061" max="2061" width="27.453125" style="170" customWidth="1"/>
    <col min="2062" max="2307" width="9" style="170"/>
    <col min="2308" max="2310" width="3.08984375" style="170" customWidth="1"/>
    <col min="2311" max="2311" width="18.7265625" style="170" customWidth="1"/>
    <col min="2312" max="2312" width="43.7265625" style="170" customWidth="1"/>
    <col min="2313" max="2313" width="8.08984375" style="170" customWidth="1"/>
    <col min="2314" max="2316" width="12.453125" style="170" customWidth="1"/>
    <col min="2317" max="2317" width="27.453125" style="170" customWidth="1"/>
    <col min="2318" max="2563" width="9" style="170"/>
    <col min="2564" max="2566" width="3.08984375" style="170" customWidth="1"/>
    <col min="2567" max="2567" width="18.7265625" style="170" customWidth="1"/>
    <col min="2568" max="2568" width="43.7265625" style="170" customWidth="1"/>
    <col min="2569" max="2569" width="8.08984375" style="170" customWidth="1"/>
    <col min="2570" max="2572" width="12.453125" style="170" customWidth="1"/>
    <col min="2573" max="2573" width="27.453125" style="170" customWidth="1"/>
    <col min="2574" max="2819" width="9" style="170"/>
    <col min="2820" max="2822" width="3.08984375" style="170" customWidth="1"/>
    <col min="2823" max="2823" width="18.7265625" style="170" customWidth="1"/>
    <col min="2824" max="2824" width="43.7265625" style="170" customWidth="1"/>
    <col min="2825" max="2825" width="8.08984375" style="170" customWidth="1"/>
    <col min="2826" max="2828" width="12.453125" style="170" customWidth="1"/>
    <col min="2829" max="2829" width="27.453125" style="170" customWidth="1"/>
    <col min="2830" max="3075" width="9" style="170"/>
    <col min="3076" max="3078" width="3.08984375" style="170" customWidth="1"/>
    <col min="3079" max="3079" width="18.7265625" style="170" customWidth="1"/>
    <col min="3080" max="3080" width="43.7265625" style="170" customWidth="1"/>
    <col min="3081" max="3081" width="8.08984375" style="170" customWidth="1"/>
    <col min="3082" max="3084" width="12.453125" style="170" customWidth="1"/>
    <col min="3085" max="3085" width="27.453125" style="170" customWidth="1"/>
    <col min="3086" max="3331" width="9" style="170"/>
    <col min="3332" max="3334" width="3.08984375" style="170" customWidth="1"/>
    <col min="3335" max="3335" width="18.7265625" style="170" customWidth="1"/>
    <col min="3336" max="3336" width="43.7265625" style="170" customWidth="1"/>
    <col min="3337" max="3337" width="8.08984375" style="170" customWidth="1"/>
    <col min="3338" max="3340" width="12.453125" style="170" customWidth="1"/>
    <col min="3341" max="3341" width="27.453125" style="170" customWidth="1"/>
    <col min="3342" max="3587" width="9" style="170"/>
    <col min="3588" max="3590" width="3.08984375" style="170" customWidth="1"/>
    <col min="3591" max="3591" width="18.7265625" style="170" customWidth="1"/>
    <col min="3592" max="3592" width="43.7265625" style="170" customWidth="1"/>
    <col min="3593" max="3593" width="8.08984375" style="170" customWidth="1"/>
    <col min="3594" max="3596" width="12.453125" style="170" customWidth="1"/>
    <col min="3597" max="3597" width="27.453125" style="170" customWidth="1"/>
    <col min="3598" max="3843" width="9" style="170"/>
    <col min="3844" max="3846" width="3.08984375" style="170" customWidth="1"/>
    <col min="3847" max="3847" width="18.7265625" style="170" customWidth="1"/>
    <col min="3848" max="3848" width="43.7265625" style="170" customWidth="1"/>
    <col min="3849" max="3849" width="8.08984375" style="170" customWidth="1"/>
    <col min="3850" max="3852" width="12.453125" style="170" customWidth="1"/>
    <col min="3853" max="3853" width="27.453125" style="170" customWidth="1"/>
    <col min="3854" max="4099" width="9" style="170"/>
    <col min="4100" max="4102" width="3.08984375" style="170" customWidth="1"/>
    <col min="4103" max="4103" width="18.7265625" style="170" customWidth="1"/>
    <col min="4104" max="4104" width="43.7265625" style="170" customWidth="1"/>
    <col min="4105" max="4105" width="8.08984375" style="170" customWidth="1"/>
    <col min="4106" max="4108" width="12.453125" style="170" customWidth="1"/>
    <col min="4109" max="4109" width="27.453125" style="170" customWidth="1"/>
    <col min="4110" max="4355" width="9" style="170"/>
    <col min="4356" max="4358" width="3.08984375" style="170" customWidth="1"/>
    <col min="4359" max="4359" width="18.7265625" style="170" customWidth="1"/>
    <col min="4360" max="4360" width="43.7265625" style="170" customWidth="1"/>
    <col min="4361" max="4361" width="8.08984375" style="170" customWidth="1"/>
    <col min="4362" max="4364" width="12.453125" style="170" customWidth="1"/>
    <col min="4365" max="4365" width="27.453125" style="170" customWidth="1"/>
    <col min="4366" max="4611" width="9" style="170"/>
    <col min="4612" max="4614" width="3.08984375" style="170" customWidth="1"/>
    <col min="4615" max="4615" width="18.7265625" style="170" customWidth="1"/>
    <col min="4616" max="4616" width="43.7265625" style="170" customWidth="1"/>
    <col min="4617" max="4617" width="8.08984375" style="170" customWidth="1"/>
    <col min="4618" max="4620" width="12.453125" style="170" customWidth="1"/>
    <col min="4621" max="4621" width="27.453125" style="170" customWidth="1"/>
    <col min="4622" max="4867" width="9" style="170"/>
    <col min="4868" max="4870" width="3.08984375" style="170" customWidth="1"/>
    <col min="4871" max="4871" width="18.7265625" style="170" customWidth="1"/>
    <col min="4872" max="4872" width="43.7265625" style="170" customWidth="1"/>
    <col min="4873" max="4873" width="8.08984375" style="170" customWidth="1"/>
    <col min="4874" max="4876" width="12.453125" style="170" customWidth="1"/>
    <col min="4877" max="4877" width="27.453125" style="170" customWidth="1"/>
    <col min="4878" max="5123" width="9" style="170"/>
    <col min="5124" max="5126" width="3.08984375" style="170" customWidth="1"/>
    <col min="5127" max="5127" width="18.7265625" style="170" customWidth="1"/>
    <col min="5128" max="5128" width="43.7265625" style="170" customWidth="1"/>
    <col min="5129" max="5129" width="8.08984375" style="170" customWidth="1"/>
    <col min="5130" max="5132" width="12.453125" style="170" customWidth="1"/>
    <col min="5133" max="5133" width="27.453125" style="170" customWidth="1"/>
    <col min="5134" max="5379" width="9" style="170"/>
    <col min="5380" max="5382" width="3.08984375" style="170" customWidth="1"/>
    <col min="5383" max="5383" width="18.7265625" style="170" customWidth="1"/>
    <col min="5384" max="5384" width="43.7265625" style="170" customWidth="1"/>
    <col min="5385" max="5385" width="8.08984375" style="170" customWidth="1"/>
    <col min="5386" max="5388" width="12.453125" style="170" customWidth="1"/>
    <col min="5389" max="5389" width="27.453125" style="170" customWidth="1"/>
    <col min="5390" max="5635" width="9" style="170"/>
    <col min="5636" max="5638" width="3.08984375" style="170" customWidth="1"/>
    <col min="5639" max="5639" width="18.7265625" style="170" customWidth="1"/>
    <col min="5640" max="5640" width="43.7265625" style="170" customWidth="1"/>
    <col min="5641" max="5641" width="8.08984375" style="170" customWidth="1"/>
    <col min="5642" max="5644" width="12.453125" style="170" customWidth="1"/>
    <col min="5645" max="5645" width="27.453125" style="170" customWidth="1"/>
    <col min="5646" max="5891" width="9" style="170"/>
    <col min="5892" max="5894" width="3.08984375" style="170" customWidth="1"/>
    <col min="5895" max="5895" width="18.7265625" style="170" customWidth="1"/>
    <col min="5896" max="5896" width="43.7265625" style="170" customWidth="1"/>
    <col min="5897" max="5897" width="8.08984375" style="170" customWidth="1"/>
    <col min="5898" max="5900" width="12.453125" style="170" customWidth="1"/>
    <col min="5901" max="5901" width="27.453125" style="170" customWidth="1"/>
    <col min="5902" max="6147" width="9" style="170"/>
    <col min="6148" max="6150" width="3.08984375" style="170" customWidth="1"/>
    <col min="6151" max="6151" width="18.7265625" style="170" customWidth="1"/>
    <col min="6152" max="6152" width="43.7265625" style="170" customWidth="1"/>
    <col min="6153" max="6153" width="8.08984375" style="170" customWidth="1"/>
    <col min="6154" max="6156" width="12.453125" style="170" customWidth="1"/>
    <col min="6157" max="6157" width="27.453125" style="170" customWidth="1"/>
    <col min="6158" max="6403" width="9" style="170"/>
    <col min="6404" max="6406" width="3.08984375" style="170" customWidth="1"/>
    <col min="6407" max="6407" width="18.7265625" style="170" customWidth="1"/>
    <col min="6408" max="6408" width="43.7265625" style="170" customWidth="1"/>
    <col min="6409" max="6409" width="8.08984375" style="170" customWidth="1"/>
    <col min="6410" max="6412" width="12.453125" style="170" customWidth="1"/>
    <col min="6413" max="6413" width="27.453125" style="170" customWidth="1"/>
    <col min="6414" max="6659" width="9" style="170"/>
    <col min="6660" max="6662" width="3.08984375" style="170" customWidth="1"/>
    <col min="6663" max="6663" width="18.7265625" style="170" customWidth="1"/>
    <col min="6664" max="6664" width="43.7265625" style="170" customWidth="1"/>
    <col min="6665" max="6665" width="8.08984375" style="170" customWidth="1"/>
    <col min="6666" max="6668" width="12.453125" style="170" customWidth="1"/>
    <col min="6669" max="6669" width="27.453125" style="170" customWidth="1"/>
    <col min="6670" max="6915" width="9" style="170"/>
    <col min="6916" max="6918" width="3.08984375" style="170" customWidth="1"/>
    <col min="6919" max="6919" width="18.7265625" style="170" customWidth="1"/>
    <col min="6920" max="6920" width="43.7265625" style="170" customWidth="1"/>
    <col min="6921" max="6921" width="8.08984375" style="170" customWidth="1"/>
    <col min="6922" max="6924" width="12.453125" style="170" customWidth="1"/>
    <col min="6925" max="6925" width="27.453125" style="170" customWidth="1"/>
    <col min="6926" max="7171" width="9" style="170"/>
    <col min="7172" max="7174" width="3.08984375" style="170" customWidth="1"/>
    <col min="7175" max="7175" width="18.7265625" style="170" customWidth="1"/>
    <col min="7176" max="7176" width="43.7265625" style="170" customWidth="1"/>
    <col min="7177" max="7177" width="8.08984375" style="170" customWidth="1"/>
    <col min="7178" max="7180" width="12.453125" style="170" customWidth="1"/>
    <col min="7181" max="7181" width="27.453125" style="170" customWidth="1"/>
    <col min="7182" max="7427" width="9" style="170"/>
    <col min="7428" max="7430" width="3.08984375" style="170" customWidth="1"/>
    <col min="7431" max="7431" width="18.7265625" style="170" customWidth="1"/>
    <col min="7432" max="7432" width="43.7265625" style="170" customWidth="1"/>
    <col min="7433" max="7433" width="8.08984375" style="170" customWidth="1"/>
    <col min="7434" max="7436" width="12.453125" style="170" customWidth="1"/>
    <col min="7437" max="7437" width="27.453125" style="170" customWidth="1"/>
    <col min="7438" max="7683" width="9" style="170"/>
    <col min="7684" max="7686" width="3.08984375" style="170" customWidth="1"/>
    <col min="7687" max="7687" width="18.7265625" style="170" customWidth="1"/>
    <col min="7688" max="7688" width="43.7265625" style="170" customWidth="1"/>
    <col min="7689" max="7689" width="8.08984375" style="170" customWidth="1"/>
    <col min="7690" max="7692" width="12.453125" style="170" customWidth="1"/>
    <col min="7693" max="7693" width="27.453125" style="170" customWidth="1"/>
    <col min="7694" max="7939" width="9" style="170"/>
    <col min="7940" max="7942" width="3.08984375" style="170" customWidth="1"/>
    <col min="7943" max="7943" width="18.7265625" style="170" customWidth="1"/>
    <col min="7944" max="7944" width="43.7265625" style="170" customWidth="1"/>
    <col min="7945" max="7945" width="8.08984375" style="170" customWidth="1"/>
    <col min="7946" max="7948" width="12.453125" style="170" customWidth="1"/>
    <col min="7949" max="7949" width="27.453125" style="170" customWidth="1"/>
    <col min="7950" max="8195" width="9" style="170"/>
    <col min="8196" max="8198" width="3.08984375" style="170" customWidth="1"/>
    <col min="8199" max="8199" width="18.7265625" style="170" customWidth="1"/>
    <col min="8200" max="8200" width="43.7265625" style="170" customWidth="1"/>
    <col min="8201" max="8201" width="8.08984375" style="170" customWidth="1"/>
    <col min="8202" max="8204" width="12.453125" style="170" customWidth="1"/>
    <col min="8205" max="8205" width="27.453125" style="170" customWidth="1"/>
    <col min="8206" max="8451" width="9" style="170"/>
    <col min="8452" max="8454" width="3.08984375" style="170" customWidth="1"/>
    <col min="8455" max="8455" width="18.7265625" style="170" customWidth="1"/>
    <col min="8456" max="8456" width="43.7265625" style="170" customWidth="1"/>
    <col min="8457" max="8457" width="8.08984375" style="170" customWidth="1"/>
    <col min="8458" max="8460" width="12.453125" style="170" customWidth="1"/>
    <col min="8461" max="8461" width="27.453125" style="170" customWidth="1"/>
    <col min="8462" max="8707" width="9" style="170"/>
    <col min="8708" max="8710" width="3.08984375" style="170" customWidth="1"/>
    <col min="8711" max="8711" width="18.7265625" style="170" customWidth="1"/>
    <col min="8712" max="8712" width="43.7265625" style="170" customWidth="1"/>
    <col min="8713" max="8713" width="8.08984375" style="170" customWidth="1"/>
    <col min="8714" max="8716" width="12.453125" style="170" customWidth="1"/>
    <col min="8717" max="8717" width="27.453125" style="170" customWidth="1"/>
    <col min="8718" max="8963" width="9" style="170"/>
    <col min="8964" max="8966" width="3.08984375" style="170" customWidth="1"/>
    <col min="8967" max="8967" width="18.7265625" style="170" customWidth="1"/>
    <col min="8968" max="8968" width="43.7265625" style="170" customWidth="1"/>
    <col min="8969" max="8969" width="8.08984375" style="170" customWidth="1"/>
    <col min="8970" max="8972" width="12.453125" style="170" customWidth="1"/>
    <col min="8973" max="8973" width="27.453125" style="170" customWidth="1"/>
    <col min="8974" max="9219" width="9" style="170"/>
    <col min="9220" max="9222" width="3.08984375" style="170" customWidth="1"/>
    <col min="9223" max="9223" width="18.7265625" style="170" customWidth="1"/>
    <col min="9224" max="9224" width="43.7265625" style="170" customWidth="1"/>
    <col min="9225" max="9225" width="8.08984375" style="170" customWidth="1"/>
    <col min="9226" max="9228" width="12.453125" style="170" customWidth="1"/>
    <col min="9229" max="9229" width="27.453125" style="170" customWidth="1"/>
    <col min="9230" max="9475" width="9" style="170"/>
    <col min="9476" max="9478" width="3.08984375" style="170" customWidth="1"/>
    <col min="9479" max="9479" width="18.7265625" style="170" customWidth="1"/>
    <col min="9480" max="9480" width="43.7265625" style="170" customWidth="1"/>
    <col min="9481" max="9481" width="8.08984375" style="170" customWidth="1"/>
    <col min="9482" max="9484" width="12.453125" style="170" customWidth="1"/>
    <col min="9485" max="9485" width="27.453125" style="170" customWidth="1"/>
    <col min="9486" max="9731" width="9" style="170"/>
    <col min="9732" max="9734" width="3.08984375" style="170" customWidth="1"/>
    <col min="9735" max="9735" width="18.7265625" style="170" customWidth="1"/>
    <col min="9736" max="9736" width="43.7265625" style="170" customWidth="1"/>
    <col min="9737" max="9737" width="8.08984375" style="170" customWidth="1"/>
    <col min="9738" max="9740" width="12.453125" style="170" customWidth="1"/>
    <col min="9741" max="9741" width="27.453125" style="170" customWidth="1"/>
    <col min="9742" max="9987" width="9" style="170"/>
    <col min="9988" max="9990" width="3.08984375" style="170" customWidth="1"/>
    <col min="9991" max="9991" width="18.7265625" style="170" customWidth="1"/>
    <col min="9992" max="9992" width="43.7265625" style="170" customWidth="1"/>
    <col min="9993" max="9993" width="8.08984375" style="170" customWidth="1"/>
    <col min="9994" max="9996" width="12.453125" style="170" customWidth="1"/>
    <col min="9997" max="9997" width="27.453125" style="170" customWidth="1"/>
    <col min="9998" max="10243" width="9" style="170"/>
    <col min="10244" max="10246" width="3.08984375" style="170" customWidth="1"/>
    <col min="10247" max="10247" width="18.7265625" style="170" customWidth="1"/>
    <col min="10248" max="10248" width="43.7265625" style="170" customWidth="1"/>
    <col min="10249" max="10249" width="8.08984375" style="170" customWidth="1"/>
    <col min="10250" max="10252" width="12.453125" style="170" customWidth="1"/>
    <col min="10253" max="10253" width="27.453125" style="170" customWidth="1"/>
    <col min="10254" max="10499" width="9" style="170"/>
    <col min="10500" max="10502" width="3.08984375" style="170" customWidth="1"/>
    <col min="10503" max="10503" width="18.7265625" style="170" customWidth="1"/>
    <col min="10504" max="10504" width="43.7265625" style="170" customWidth="1"/>
    <col min="10505" max="10505" width="8.08984375" style="170" customWidth="1"/>
    <col min="10506" max="10508" width="12.453125" style="170" customWidth="1"/>
    <col min="10509" max="10509" width="27.453125" style="170" customWidth="1"/>
    <col min="10510" max="10755" width="9" style="170"/>
    <col min="10756" max="10758" width="3.08984375" style="170" customWidth="1"/>
    <col min="10759" max="10759" width="18.7265625" style="170" customWidth="1"/>
    <col min="10760" max="10760" width="43.7265625" style="170" customWidth="1"/>
    <col min="10761" max="10761" width="8.08984375" style="170" customWidth="1"/>
    <col min="10762" max="10764" width="12.453125" style="170" customWidth="1"/>
    <col min="10765" max="10765" width="27.453125" style="170" customWidth="1"/>
    <col min="10766" max="11011" width="9" style="170"/>
    <col min="11012" max="11014" width="3.08984375" style="170" customWidth="1"/>
    <col min="11015" max="11015" width="18.7265625" style="170" customWidth="1"/>
    <col min="11016" max="11016" width="43.7265625" style="170" customWidth="1"/>
    <col min="11017" max="11017" width="8.08984375" style="170" customWidth="1"/>
    <col min="11018" max="11020" width="12.453125" style="170" customWidth="1"/>
    <col min="11021" max="11021" width="27.453125" style="170" customWidth="1"/>
    <col min="11022" max="11267" width="9" style="170"/>
    <col min="11268" max="11270" width="3.08984375" style="170" customWidth="1"/>
    <col min="11271" max="11271" width="18.7265625" style="170" customWidth="1"/>
    <col min="11272" max="11272" width="43.7265625" style="170" customWidth="1"/>
    <col min="11273" max="11273" width="8.08984375" style="170" customWidth="1"/>
    <col min="11274" max="11276" width="12.453125" style="170" customWidth="1"/>
    <col min="11277" max="11277" width="27.453125" style="170" customWidth="1"/>
    <col min="11278" max="11523" width="9" style="170"/>
    <col min="11524" max="11526" width="3.08984375" style="170" customWidth="1"/>
    <col min="11527" max="11527" width="18.7265625" style="170" customWidth="1"/>
    <col min="11528" max="11528" width="43.7265625" style="170" customWidth="1"/>
    <col min="11529" max="11529" width="8.08984375" style="170" customWidth="1"/>
    <col min="11530" max="11532" width="12.453125" style="170" customWidth="1"/>
    <col min="11533" max="11533" width="27.453125" style="170" customWidth="1"/>
    <col min="11534" max="11779" width="9" style="170"/>
    <col min="11780" max="11782" width="3.08984375" style="170" customWidth="1"/>
    <col min="11783" max="11783" width="18.7265625" style="170" customWidth="1"/>
    <col min="11784" max="11784" width="43.7265625" style="170" customWidth="1"/>
    <col min="11785" max="11785" width="8.08984375" style="170" customWidth="1"/>
    <col min="11786" max="11788" width="12.453125" style="170" customWidth="1"/>
    <col min="11789" max="11789" width="27.453125" style="170" customWidth="1"/>
    <col min="11790" max="12035" width="9" style="170"/>
    <col min="12036" max="12038" width="3.08984375" style="170" customWidth="1"/>
    <col min="12039" max="12039" width="18.7265625" style="170" customWidth="1"/>
    <col min="12040" max="12040" width="43.7265625" style="170" customWidth="1"/>
    <col min="12041" max="12041" width="8.08984375" style="170" customWidth="1"/>
    <col min="12042" max="12044" width="12.453125" style="170" customWidth="1"/>
    <col min="12045" max="12045" width="27.453125" style="170" customWidth="1"/>
    <col min="12046" max="12291" width="9" style="170"/>
    <col min="12292" max="12294" width="3.08984375" style="170" customWidth="1"/>
    <col min="12295" max="12295" width="18.7265625" style="170" customWidth="1"/>
    <col min="12296" max="12296" width="43.7265625" style="170" customWidth="1"/>
    <col min="12297" max="12297" width="8.08984375" style="170" customWidth="1"/>
    <col min="12298" max="12300" width="12.453125" style="170" customWidth="1"/>
    <col min="12301" max="12301" width="27.453125" style="170" customWidth="1"/>
    <col min="12302" max="12547" width="9" style="170"/>
    <col min="12548" max="12550" width="3.08984375" style="170" customWidth="1"/>
    <col min="12551" max="12551" width="18.7265625" style="170" customWidth="1"/>
    <col min="12552" max="12552" width="43.7265625" style="170" customWidth="1"/>
    <col min="12553" max="12553" width="8.08984375" style="170" customWidth="1"/>
    <col min="12554" max="12556" width="12.453125" style="170" customWidth="1"/>
    <col min="12557" max="12557" width="27.453125" style="170" customWidth="1"/>
    <col min="12558" max="12803" width="9" style="170"/>
    <col min="12804" max="12806" width="3.08984375" style="170" customWidth="1"/>
    <col min="12807" max="12807" width="18.7265625" style="170" customWidth="1"/>
    <col min="12808" max="12808" width="43.7265625" style="170" customWidth="1"/>
    <col min="12809" max="12809" width="8.08984375" style="170" customWidth="1"/>
    <col min="12810" max="12812" width="12.453125" style="170" customWidth="1"/>
    <col min="12813" max="12813" width="27.453125" style="170" customWidth="1"/>
    <col min="12814" max="13059" width="9" style="170"/>
    <col min="13060" max="13062" width="3.08984375" style="170" customWidth="1"/>
    <col min="13063" max="13063" width="18.7265625" style="170" customWidth="1"/>
    <col min="13064" max="13064" width="43.7265625" style="170" customWidth="1"/>
    <col min="13065" max="13065" width="8.08984375" style="170" customWidth="1"/>
    <col min="13066" max="13068" width="12.453125" style="170" customWidth="1"/>
    <col min="13069" max="13069" width="27.453125" style="170" customWidth="1"/>
    <col min="13070" max="13315" width="9" style="170"/>
    <col min="13316" max="13318" width="3.08984375" style="170" customWidth="1"/>
    <col min="13319" max="13319" width="18.7265625" style="170" customWidth="1"/>
    <col min="13320" max="13320" width="43.7265625" style="170" customWidth="1"/>
    <col min="13321" max="13321" width="8.08984375" style="170" customWidth="1"/>
    <col min="13322" max="13324" width="12.453125" style="170" customWidth="1"/>
    <col min="13325" max="13325" width="27.453125" style="170" customWidth="1"/>
    <col min="13326" max="13571" width="9" style="170"/>
    <col min="13572" max="13574" width="3.08984375" style="170" customWidth="1"/>
    <col min="13575" max="13575" width="18.7265625" style="170" customWidth="1"/>
    <col min="13576" max="13576" width="43.7265625" style="170" customWidth="1"/>
    <col min="13577" max="13577" width="8.08984375" style="170" customWidth="1"/>
    <col min="13578" max="13580" width="12.453125" style="170" customWidth="1"/>
    <col min="13581" max="13581" width="27.453125" style="170" customWidth="1"/>
    <col min="13582" max="13827" width="9" style="170"/>
    <col min="13828" max="13830" width="3.08984375" style="170" customWidth="1"/>
    <col min="13831" max="13831" width="18.7265625" style="170" customWidth="1"/>
    <col min="13832" max="13832" width="43.7265625" style="170" customWidth="1"/>
    <col min="13833" max="13833" width="8.08984375" style="170" customWidth="1"/>
    <col min="13834" max="13836" width="12.453125" style="170" customWidth="1"/>
    <col min="13837" max="13837" width="27.453125" style="170" customWidth="1"/>
    <col min="13838" max="14083" width="9" style="170"/>
    <col min="14084" max="14086" width="3.08984375" style="170" customWidth="1"/>
    <col min="14087" max="14087" width="18.7265625" style="170" customWidth="1"/>
    <col min="14088" max="14088" width="43.7265625" style="170" customWidth="1"/>
    <col min="14089" max="14089" width="8.08984375" style="170" customWidth="1"/>
    <col min="14090" max="14092" width="12.453125" style="170" customWidth="1"/>
    <col min="14093" max="14093" width="27.453125" style="170" customWidth="1"/>
    <col min="14094" max="14339" width="9" style="170"/>
    <col min="14340" max="14342" width="3.08984375" style="170" customWidth="1"/>
    <col min="14343" max="14343" width="18.7265625" style="170" customWidth="1"/>
    <col min="14344" max="14344" width="43.7265625" style="170" customWidth="1"/>
    <col min="14345" max="14345" width="8.08984375" style="170" customWidth="1"/>
    <col min="14346" max="14348" width="12.453125" style="170" customWidth="1"/>
    <col min="14349" max="14349" width="27.453125" style="170" customWidth="1"/>
    <col min="14350" max="14595" width="9" style="170"/>
    <col min="14596" max="14598" width="3.08984375" style="170" customWidth="1"/>
    <col min="14599" max="14599" width="18.7265625" style="170" customWidth="1"/>
    <col min="14600" max="14600" width="43.7265625" style="170" customWidth="1"/>
    <col min="14601" max="14601" width="8.08984375" style="170" customWidth="1"/>
    <col min="14602" max="14604" width="12.453125" style="170" customWidth="1"/>
    <col min="14605" max="14605" width="27.453125" style="170" customWidth="1"/>
    <col min="14606" max="14851" width="9" style="170"/>
    <col min="14852" max="14854" width="3.08984375" style="170" customWidth="1"/>
    <col min="14855" max="14855" width="18.7265625" style="170" customWidth="1"/>
    <col min="14856" max="14856" width="43.7265625" style="170" customWidth="1"/>
    <col min="14857" max="14857" width="8.08984375" style="170" customWidth="1"/>
    <col min="14858" max="14860" width="12.453125" style="170" customWidth="1"/>
    <col min="14861" max="14861" width="27.453125" style="170" customWidth="1"/>
    <col min="14862" max="15107" width="9" style="170"/>
    <col min="15108" max="15110" width="3.08984375" style="170" customWidth="1"/>
    <col min="15111" max="15111" width="18.7265625" style="170" customWidth="1"/>
    <col min="15112" max="15112" width="43.7265625" style="170" customWidth="1"/>
    <col min="15113" max="15113" width="8.08984375" style="170" customWidth="1"/>
    <col min="15114" max="15116" width="12.453125" style="170" customWidth="1"/>
    <col min="15117" max="15117" width="27.453125" style="170" customWidth="1"/>
    <col min="15118" max="15363" width="9" style="170"/>
    <col min="15364" max="15366" width="3.08984375" style="170" customWidth="1"/>
    <col min="15367" max="15367" width="18.7265625" style="170" customWidth="1"/>
    <col min="15368" max="15368" width="43.7265625" style="170" customWidth="1"/>
    <col min="15369" max="15369" width="8.08984375" style="170" customWidth="1"/>
    <col min="15370" max="15372" width="12.453125" style="170" customWidth="1"/>
    <col min="15373" max="15373" width="27.453125" style="170" customWidth="1"/>
    <col min="15374" max="15619" width="9" style="170"/>
    <col min="15620" max="15622" width="3.08984375" style="170" customWidth="1"/>
    <col min="15623" max="15623" width="18.7265625" style="170" customWidth="1"/>
    <col min="15624" max="15624" width="43.7265625" style="170" customWidth="1"/>
    <col min="15625" max="15625" width="8.08984375" style="170" customWidth="1"/>
    <col min="15626" max="15628" width="12.453125" style="170" customWidth="1"/>
    <col min="15629" max="15629" width="27.453125" style="170" customWidth="1"/>
    <col min="15630" max="15875" width="9" style="170"/>
    <col min="15876" max="15878" width="3.08984375" style="170" customWidth="1"/>
    <col min="15879" max="15879" width="18.7265625" style="170" customWidth="1"/>
    <col min="15880" max="15880" width="43.7265625" style="170" customWidth="1"/>
    <col min="15881" max="15881" width="8.08984375" style="170" customWidth="1"/>
    <col min="15882" max="15884" width="12.453125" style="170" customWidth="1"/>
    <col min="15885" max="15885" width="27.453125" style="170" customWidth="1"/>
    <col min="15886" max="16131" width="9" style="170"/>
    <col min="16132" max="16134" width="3.08984375" style="170" customWidth="1"/>
    <col min="16135" max="16135" width="18.7265625" style="170" customWidth="1"/>
    <col min="16136" max="16136" width="43.7265625" style="170" customWidth="1"/>
    <col min="16137" max="16137" width="8.08984375" style="170" customWidth="1"/>
    <col min="16138" max="16140" width="12.453125" style="170" customWidth="1"/>
    <col min="16141" max="16141" width="27.453125" style="170" customWidth="1"/>
    <col min="16142" max="16384" width="9" style="170"/>
  </cols>
  <sheetData>
    <row r="1" spans="1:14" ht="24" customHeight="1" x14ac:dyDescent="0.2">
      <c r="A1" s="171" t="s">
        <v>128</v>
      </c>
      <c r="L1" s="192"/>
      <c r="M1" s="193" t="s">
        <v>1277</v>
      </c>
    </row>
    <row r="2" spans="1:14" customFormat="1" ht="24" customHeight="1" x14ac:dyDescent="0.2">
      <c r="A2" s="171"/>
      <c r="C2" s="170"/>
      <c r="D2" s="170"/>
      <c r="L2" s="194"/>
      <c r="M2" s="195"/>
    </row>
    <row r="3" spans="1:14" s="64" customFormat="1" ht="26.25" customHeight="1" x14ac:dyDescent="0.2">
      <c r="C3" s="172"/>
      <c r="D3" s="172"/>
      <c r="M3" s="95"/>
    </row>
    <row r="4" spans="1:14" s="64" customFormat="1" ht="26.25" customHeight="1" x14ac:dyDescent="0.2">
      <c r="A4" s="2090" t="s">
        <v>1278</v>
      </c>
      <c r="B4" s="2090"/>
      <c r="C4" s="2090"/>
      <c r="D4" s="2090"/>
      <c r="E4" s="2090"/>
      <c r="F4" s="2090"/>
      <c r="G4" s="2090"/>
      <c r="H4" s="2090"/>
      <c r="I4" s="2090"/>
      <c r="J4" s="2090"/>
      <c r="K4" s="2090"/>
      <c r="L4" s="2090"/>
      <c r="M4" s="2090"/>
    </row>
    <row r="5" spans="1:14" s="64" customFormat="1" ht="21" x14ac:dyDescent="0.2">
      <c r="B5" s="66"/>
      <c r="C5" s="66"/>
      <c r="D5" s="66"/>
      <c r="E5" s="66"/>
      <c r="F5" s="2091" t="s">
        <v>1279</v>
      </c>
      <c r="G5" s="2091"/>
      <c r="H5" s="2091"/>
      <c r="I5" s="66"/>
      <c r="J5" s="66"/>
      <c r="K5" s="66"/>
      <c r="L5" s="66"/>
      <c r="M5" s="66"/>
      <c r="N5" s="66"/>
    </row>
    <row r="6" spans="1:14" s="64" customFormat="1" ht="18" customHeight="1" x14ac:dyDescent="0.2">
      <c r="A6" s="67"/>
      <c r="B6" s="67"/>
      <c r="C6" s="67"/>
      <c r="D6" s="67"/>
      <c r="E6" s="67"/>
      <c r="F6" s="67"/>
      <c r="G6" s="67"/>
      <c r="H6" s="67"/>
      <c r="I6" s="67"/>
      <c r="J6" s="67"/>
      <c r="K6" s="67"/>
      <c r="L6" s="67"/>
      <c r="M6" s="67"/>
    </row>
    <row r="7" spans="1:14" s="64" customFormat="1" ht="18" customHeight="1" x14ac:dyDescent="0.2">
      <c r="A7" s="67"/>
      <c r="B7" s="67"/>
      <c r="C7" s="67"/>
      <c r="D7" s="67"/>
      <c r="E7" s="67"/>
      <c r="F7" s="67"/>
      <c r="G7" s="67"/>
      <c r="H7" s="67"/>
      <c r="I7" s="67"/>
      <c r="J7" s="67"/>
      <c r="K7" s="67"/>
      <c r="L7" s="67"/>
      <c r="M7" s="67"/>
    </row>
    <row r="8" spans="1:14" s="64" customFormat="1" ht="18" customHeight="1" x14ac:dyDescent="0.2">
      <c r="A8" s="68" t="s">
        <v>1106</v>
      </c>
      <c r="B8" s="68"/>
      <c r="C8" s="68"/>
      <c r="D8" s="2093"/>
      <c r="E8" s="2093"/>
      <c r="F8" s="2093"/>
      <c r="G8" s="70"/>
      <c r="H8" s="70"/>
      <c r="I8" s="70"/>
      <c r="J8" s="70"/>
      <c r="K8" s="71"/>
      <c r="L8" s="71"/>
      <c r="M8" s="71"/>
    </row>
    <row r="9" spans="1:14" s="64" customFormat="1" ht="18" customHeight="1" x14ac:dyDescent="0.2">
      <c r="A9" s="986" t="s">
        <v>1568</v>
      </c>
      <c r="B9" s="68"/>
      <c r="C9" s="68"/>
      <c r="D9" s="2093"/>
      <c r="E9" s="2093"/>
      <c r="F9" s="2093"/>
      <c r="G9" s="70"/>
      <c r="H9" s="70"/>
      <c r="I9" s="70"/>
      <c r="J9" s="70"/>
      <c r="K9" s="71"/>
      <c r="L9" s="71"/>
      <c r="M9" s="71"/>
    </row>
    <row r="10" spans="1:14" s="64" customFormat="1" ht="18" customHeight="1" x14ac:dyDescent="0.2">
      <c r="A10" s="68" t="s">
        <v>1280</v>
      </c>
      <c r="B10" s="68"/>
      <c r="C10" s="68"/>
      <c r="D10" s="2093"/>
      <c r="E10" s="2093"/>
      <c r="F10" s="2093"/>
      <c r="G10" s="70"/>
      <c r="H10" s="70"/>
      <c r="I10" s="70"/>
      <c r="J10" s="70"/>
      <c r="K10" s="71"/>
      <c r="L10" s="71"/>
      <c r="M10" s="71"/>
    </row>
    <row r="11" spans="1:14" s="64" customFormat="1" ht="18" customHeight="1" x14ac:dyDescent="0.2">
      <c r="A11" s="68" t="s">
        <v>1111</v>
      </c>
      <c r="B11" s="68"/>
      <c r="C11" s="68"/>
      <c r="D11" s="2093"/>
      <c r="E11" s="2093"/>
      <c r="F11" s="2093"/>
      <c r="G11" s="70"/>
      <c r="H11" s="70"/>
      <c r="I11" s="70"/>
      <c r="J11" s="70"/>
      <c r="K11" s="71"/>
      <c r="L11" s="71"/>
      <c r="M11" s="71"/>
    </row>
    <row r="12" spans="1:14" s="64" customFormat="1" ht="18" customHeight="1" x14ac:dyDescent="0.2"/>
    <row r="13" spans="1:14" s="64" customFormat="1" ht="21" customHeight="1" x14ac:dyDescent="0.2">
      <c r="A13" s="2188" t="s">
        <v>1114</v>
      </c>
      <c r="B13" s="2189"/>
      <c r="C13" s="2096" t="s">
        <v>1115</v>
      </c>
      <c r="D13" s="2110"/>
      <c r="E13" s="2110"/>
      <c r="F13" s="2110"/>
      <c r="G13" s="2168" t="s">
        <v>498</v>
      </c>
      <c r="H13" s="2096" t="s">
        <v>1041</v>
      </c>
      <c r="I13" s="2110"/>
      <c r="J13" s="2097"/>
      <c r="K13" s="2156" t="s">
        <v>1117</v>
      </c>
      <c r="L13" s="2112" t="s">
        <v>286</v>
      </c>
      <c r="M13" s="2157"/>
    </row>
    <row r="14" spans="1:14" s="64" customFormat="1" ht="21" customHeight="1" x14ac:dyDescent="0.2">
      <c r="A14" s="2190"/>
      <c r="B14" s="2191"/>
      <c r="C14" s="2098" t="s">
        <v>1118</v>
      </c>
      <c r="D14" s="2099"/>
      <c r="E14" s="2098" t="s">
        <v>1115</v>
      </c>
      <c r="F14" s="2098"/>
      <c r="G14" s="2169"/>
      <c r="H14" s="2167" t="s">
        <v>1119</v>
      </c>
      <c r="I14" s="2099"/>
      <c r="J14" s="74" t="s">
        <v>1120</v>
      </c>
      <c r="K14" s="2103"/>
      <c r="L14" s="2098"/>
      <c r="M14" s="2158"/>
    </row>
    <row r="15" spans="1:14" s="64" customFormat="1" ht="36" customHeight="1" x14ac:dyDescent="0.2">
      <c r="A15" s="2192">
        <v>60</v>
      </c>
      <c r="B15" s="2193"/>
      <c r="C15" s="2106" t="s">
        <v>1184</v>
      </c>
      <c r="D15" s="2196"/>
      <c r="E15" s="2170" t="s">
        <v>1281</v>
      </c>
      <c r="F15" s="2171"/>
      <c r="G15" s="173" t="s">
        <v>1190</v>
      </c>
      <c r="H15" s="2172"/>
      <c r="I15" s="2172"/>
      <c r="J15" s="196"/>
      <c r="K15" s="197" t="str">
        <f>IF(AND(H15=0,J15=0)=TRUE,"",H15/(H15+J15)*100)</f>
        <v/>
      </c>
      <c r="L15" s="2173"/>
      <c r="M15" s="2174"/>
    </row>
    <row r="16" spans="1:14" s="64" customFormat="1" ht="36" customHeight="1" x14ac:dyDescent="0.2">
      <c r="A16" s="2192"/>
      <c r="B16" s="2193"/>
      <c r="C16" s="2106"/>
      <c r="D16" s="2196"/>
      <c r="E16" s="2175" t="s">
        <v>1282</v>
      </c>
      <c r="F16" s="2176"/>
      <c r="G16" s="174" t="s">
        <v>1190</v>
      </c>
      <c r="H16" s="2177"/>
      <c r="I16" s="2177"/>
      <c r="J16" s="198"/>
      <c r="K16" s="199" t="str">
        <f t="shared" ref="K16:K33" si="0">IF(AND(H16=0,J16=0)=TRUE,"",H16/(H16+J16)*100)</f>
        <v/>
      </c>
      <c r="L16" s="2173"/>
      <c r="M16" s="2174"/>
    </row>
    <row r="17" spans="1:13" s="64" customFormat="1" ht="36" customHeight="1" x14ac:dyDescent="0.2">
      <c r="A17" s="2192"/>
      <c r="B17" s="2193"/>
      <c r="C17" s="2106"/>
      <c r="D17" s="2196"/>
      <c r="E17" s="2175" t="s">
        <v>1283</v>
      </c>
      <c r="F17" s="2176"/>
      <c r="G17" s="174" t="s">
        <v>1190</v>
      </c>
      <c r="H17" s="2177"/>
      <c r="I17" s="2177"/>
      <c r="J17" s="198"/>
      <c r="K17" s="199" t="str">
        <f t="shared" si="0"/>
        <v/>
      </c>
      <c r="L17" s="2173"/>
      <c r="M17" s="2174"/>
    </row>
    <row r="18" spans="1:13" s="64" customFormat="1" ht="36" customHeight="1" x14ac:dyDescent="0.2">
      <c r="A18" s="2192"/>
      <c r="B18" s="2193"/>
      <c r="C18" s="2106"/>
      <c r="D18" s="2196"/>
      <c r="E18" s="2175" t="s">
        <v>1284</v>
      </c>
      <c r="F18" s="2176"/>
      <c r="G18" s="174" t="s">
        <v>1190</v>
      </c>
      <c r="H18" s="2177"/>
      <c r="I18" s="2177"/>
      <c r="J18" s="198"/>
      <c r="K18" s="199" t="str">
        <f t="shared" si="0"/>
        <v/>
      </c>
      <c r="L18" s="2173"/>
      <c r="M18" s="2174"/>
    </row>
    <row r="19" spans="1:13" s="64" customFormat="1" ht="36" customHeight="1" x14ac:dyDescent="0.2">
      <c r="A19" s="2192"/>
      <c r="B19" s="2193"/>
      <c r="C19" s="2106"/>
      <c r="D19" s="2196"/>
      <c r="E19" s="2175" t="s">
        <v>1285</v>
      </c>
      <c r="F19" s="2176"/>
      <c r="G19" s="174" t="s">
        <v>1190</v>
      </c>
      <c r="H19" s="2177"/>
      <c r="I19" s="2177"/>
      <c r="J19" s="198"/>
      <c r="K19" s="199" t="str">
        <f t="shared" si="0"/>
        <v/>
      </c>
      <c r="L19" s="2173"/>
      <c r="M19" s="2174"/>
    </row>
    <row r="20" spans="1:13" s="64" customFormat="1" ht="36" customHeight="1" x14ac:dyDescent="0.2">
      <c r="A20" s="2192"/>
      <c r="B20" s="2193"/>
      <c r="C20" s="2106"/>
      <c r="D20" s="2196"/>
      <c r="E20" s="2175" t="s">
        <v>1286</v>
      </c>
      <c r="F20" s="2176"/>
      <c r="G20" s="174" t="s">
        <v>1190</v>
      </c>
      <c r="H20" s="2177"/>
      <c r="I20" s="2177"/>
      <c r="J20" s="198"/>
      <c r="K20" s="199" t="str">
        <f t="shared" si="0"/>
        <v/>
      </c>
      <c r="L20" s="2173"/>
      <c r="M20" s="2174"/>
    </row>
    <row r="21" spans="1:13" s="64" customFormat="1" ht="36" customHeight="1" x14ac:dyDescent="0.2">
      <c r="A21" s="2192"/>
      <c r="B21" s="2193"/>
      <c r="C21" s="2106"/>
      <c r="D21" s="2196"/>
      <c r="E21" s="2175" t="s">
        <v>1287</v>
      </c>
      <c r="F21" s="2176"/>
      <c r="G21" s="174" t="s">
        <v>1190</v>
      </c>
      <c r="H21" s="2177"/>
      <c r="I21" s="2177"/>
      <c r="J21" s="198"/>
      <c r="K21" s="199" t="str">
        <f t="shared" si="0"/>
        <v/>
      </c>
      <c r="L21" s="2173"/>
      <c r="M21" s="2174"/>
    </row>
    <row r="22" spans="1:13" s="64" customFormat="1" ht="36" customHeight="1" x14ac:dyDescent="0.2">
      <c r="A22" s="2192"/>
      <c r="B22" s="2193"/>
      <c r="C22" s="2106"/>
      <c r="D22" s="2196"/>
      <c r="E22" s="2175" t="s">
        <v>1288</v>
      </c>
      <c r="F22" s="2176"/>
      <c r="G22" s="174" t="s">
        <v>1190</v>
      </c>
      <c r="H22" s="2177"/>
      <c r="I22" s="2177"/>
      <c r="J22" s="198"/>
      <c r="K22" s="199" t="str">
        <f t="shared" si="0"/>
        <v/>
      </c>
      <c r="L22" s="2173"/>
      <c r="M22" s="2174"/>
    </row>
    <row r="23" spans="1:13" s="64" customFormat="1" ht="36" customHeight="1" x14ac:dyDescent="0.2">
      <c r="A23" s="2192"/>
      <c r="B23" s="2193"/>
      <c r="C23" s="2106"/>
      <c r="D23" s="2196"/>
      <c r="E23" s="2175" t="s">
        <v>1289</v>
      </c>
      <c r="F23" s="2176"/>
      <c r="G23" s="174" t="s">
        <v>1190</v>
      </c>
      <c r="H23" s="2177"/>
      <c r="I23" s="2177"/>
      <c r="J23" s="198"/>
      <c r="K23" s="199" t="str">
        <f t="shared" si="0"/>
        <v/>
      </c>
      <c r="L23" s="2173"/>
      <c r="M23" s="2174"/>
    </row>
    <row r="24" spans="1:13" s="64" customFormat="1" ht="36" customHeight="1" x14ac:dyDescent="0.2">
      <c r="A24" s="2192"/>
      <c r="B24" s="2193"/>
      <c r="C24" s="2106"/>
      <c r="D24" s="2196"/>
      <c r="E24" s="2175" t="s">
        <v>1290</v>
      </c>
      <c r="F24" s="2176"/>
      <c r="G24" s="174" t="s">
        <v>1190</v>
      </c>
      <c r="H24" s="2177"/>
      <c r="I24" s="2177"/>
      <c r="J24" s="198"/>
      <c r="K24" s="199" t="str">
        <f t="shared" si="0"/>
        <v/>
      </c>
      <c r="L24" s="2173"/>
      <c r="M24" s="2174"/>
    </row>
    <row r="25" spans="1:13" s="64" customFormat="1" ht="36" customHeight="1" x14ac:dyDescent="0.2">
      <c r="A25" s="2192"/>
      <c r="B25" s="2193"/>
      <c r="C25" s="2106"/>
      <c r="D25" s="2196"/>
      <c r="E25" s="2175" t="s">
        <v>1291</v>
      </c>
      <c r="F25" s="2176"/>
      <c r="G25" s="174" t="s">
        <v>1190</v>
      </c>
      <c r="H25" s="2177"/>
      <c r="I25" s="2177"/>
      <c r="J25" s="198"/>
      <c r="K25" s="199" t="str">
        <f t="shared" si="0"/>
        <v/>
      </c>
      <c r="L25" s="2173"/>
      <c r="M25" s="2174"/>
    </row>
    <row r="26" spans="1:13" s="64" customFormat="1" ht="36" customHeight="1" x14ac:dyDescent="0.2">
      <c r="A26" s="2192"/>
      <c r="B26" s="2193"/>
      <c r="C26" s="2106"/>
      <c r="D26" s="2196"/>
      <c r="E26" s="2175" t="s">
        <v>1292</v>
      </c>
      <c r="F26" s="2176"/>
      <c r="G26" s="174" t="s">
        <v>1190</v>
      </c>
      <c r="H26" s="2177"/>
      <c r="I26" s="2177"/>
      <c r="J26" s="198"/>
      <c r="K26" s="199" t="str">
        <f t="shared" si="0"/>
        <v/>
      </c>
      <c r="L26" s="2173"/>
      <c r="M26" s="2174"/>
    </row>
    <row r="27" spans="1:13" s="64" customFormat="1" ht="36" customHeight="1" x14ac:dyDescent="0.2">
      <c r="A27" s="2192"/>
      <c r="B27" s="2193"/>
      <c r="C27" s="2106"/>
      <c r="D27" s="2196"/>
      <c r="E27" s="2175" t="s">
        <v>1293</v>
      </c>
      <c r="F27" s="2176"/>
      <c r="G27" s="174" t="s">
        <v>1190</v>
      </c>
      <c r="H27" s="2177"/>
      <c r="I27" s="2177"/>
      <c r="J27" s="198"/>
      <c r="K27" s="199" t="str">
        <f t="shared" si="0"/>
        <v/>
      </c>
      <c r="L27" s="2173"/>
      <c r="M27" s="2174"/>
    </row>
    <row r="28" spans="1:13" s="64" customFormat="1" ht="36" customHeight="1" x14ac:dyDescent="0.2">
      <c r="A28" s="2194"/>
      <c r="B28" s="2195"/>
      <c r="C28" s="2108"/>
      <c r="D28" s="2197"/>
      <c r="E28" s="2175" t="s">
        <v>1294</v>
      </c>
      <c r="F28" s="2176"/>
      <c r="G28" s="174" t="s">
        <v>1190</v>
      </c>
      <c r="H28" s="2177"/>
      <c r="I28" s="2177"/>
      <c r="J28" s="198"/>
      <c r="K28" s="199" t="str">
        <f t="shared" si="0"/>
        <v/>
      </c>
      <c r="L28" s="2173"/>
      <c r="M28" s="2174"/>
    </row>
    <row r="29" spans="1:13" s="64" customFormat="1" ht="36" customHeight="1" x14ac:dyDescent="0.2">
      <c r="A29" s="2182" t="s">
        <v>1295</v>
      </c>
      <c r="B29" s="2183"/>
      <c r="C29" s="2106" t="s">
        <v>1184</v>
      </c>
      <c r="D29" s="2107"/>
      <c r="E29" s="2175" t="s">
        <v>1296</v>
      </c>
      <c r="F29" s="2176"/>
      <c r="G29" s="174" t="s">
        <v>1190</v>
      </c>
      <c r="H29" s="2177"/>
      <c r="I29" s="2177"/>
      <c r="J29" s="198"/>
      <c r="K29" s="199" t="str">
        <f t="shared" si="0"/>
        <v/>
      </c>
      <c r="L29" s="2173"/>
      <c r="M29" s="2174"/>
    </row>
    <row r="30" spans="1:13" s="64" customFormat="1" ht="36" customHeight="1" x14ac:dyDescent="0.2">
      <c r="A30" s="2184"/>
      <c r="B30" s="2185"/>
      <c r="C30" s="2106"/>
      <c r="D30" s="2107"/>
      <c r="E30" s="2175" t="s">
        <v>1297</v>
      </c>
      <c r="F30" s="2176"/>
      <c r="G30" s="174" t="s">
        <v>1190</v>
      </c>
      <c r="H30" s="2177"/>
      <c r="I30" s="2177"/>
      <c r="J30" s="198"/>
      <c r="K30" s="199" t="str">
        <f t="shared" si="0"/>
        <v/>
      </c>
      <c r="L30" s="2173"/>
      <c r="M30" s="2174"/>
    </row>
    <row r="31" spans="1:13" s="64" customFormat="1" ht="36" customHeight="1" x14ac:dyDescent="0.2">
      <c r="A31" s="2184"/>
      <c r="B31" s="2185"/>
      <c r="C31" s="2106"/>
      <c r="D31" s="2107"/>
      <c r="E31" s="2175" t="s">
        <v>1298</v>
      </c>
      <c r="F31" s="2176"/>
      <c r="G31" s="174" t="s">
        <v>1190</v>
      </c>
      <c r="H31" s="2177"/>
      <c r="I31" s="2177"/>
      <c r="J31" s="198"/>
      <c r="K31" s="199" t="str">
        <f t="shared" si="0"/>
        <v/>
      </c>
      <c r="L31" s="2173"/>
      <c r="M31" s="2174"/>
    </row>
    <row r="32" spans="1:13" s="64" customFormat="1" ht="36" customHeight="1" x14ac:dyDescent="0.2">
      <c r="A32" s="2184"/>
      <c r="B32" s="2185"/>
      <c r="C32" s="2106"/>
      <c r="D32" s="2107"/>
      <c r="E32" s="2175" t="s">
        <v>1299</v>
      </c>
      <c r="F32" s="2176"/>
      <c r="G32" s="173" t="s">
        <v>1190</v>
      </c>
      <c r="H32" s="2177"/>
      <c r="I32" s="2177"/>
      <c r="J32" s="198"/>
      <c r="K32" s="199" t="str">
        <f t="shared" si="0"/>
        <v/>
      </c>
      <c r="L32" s="2173"/>
      <c r="M32" s="2174"/>
    </row>
    <row r="33" spans="1:65" s="64" customFormat="1" ht="36" customHeight="1" x14ac:dyDescent="0.2">
      <c r="A33" s="2186"/>
      <c r="B33" s="2187"/>
      <c r="C33" s="2146"/>
      <c r="D33" s="2147"/>
      <c r="E33" s="2198" t="s">
        <v>1300</v>
      </c>
      <c r="F33" s="2199"/>
      <c r="G33" s="175" t="s">
        <v>1190</v>
      </c>
      <c r="H33" s="2200"/>
      <c r="I33" s="2200"/>
      <c r="J33" s="200"/>
      <c r="K33" s="201" t="str">
        <f t="shared" si="0"/>
        <v/>
      </c>
      <c r="L33" s="2201"/>
      <c r="M33" s="2202"/>
    </row>
    <row r="34" spans="1:65" s="64" customFormat="1" ht="18" customHeight="1" x14ac:dyDescent="0.2">
      <c r="A34" s="64" t="s">
        <v>1210</v>
      </c>
      <c r="J34" s="71"/>
      <c r="K34" s="71"/>
    </row>
    <row r="35" spans="1:65" s="64" customFormat="1" ht="18" customHeight="1" x14ac:dyDescent="0.2">
      <c r="A35" s="64" t="s">
        <v>1211</v>
      </c>
    </row>
    <row r="36" spans="1:65" s="64" customFormat="1" ht="18" customHeight="1" x14ac:dyDescent="0.2">
      <c r="A36" s="64" t="s">
        <v>1212</v>
      </c>
    </row>
    <row r="37" spans="1:65" s="64" customFormat="1" x14ac:dyDescent="0.2"/>
    <row r="38" spans="1:65" s="64" customFormat="1" ht="16.5" customHeight="1" x14ac:dyDescent="0.2">
      <c r="A38" s="64" t="s">
        <v>1301</v>
      </c>
    </row>
    <row r="39" spans="1:65" s="64" customFormat="1" ht="13.5" customHeight="1" x14ac:dyDescent="0.2"/>
    <row r="40" spans="1:65" s="64" customFormat="1" ht="30" customHeight="1" x14ac:dyDescent="0.2">
      <c r="A40" s="2126" t="s">
        <v>678</v>
      </c>
      <c r="B40" s="2126" t="s">
        <v>1302</v>
      </c>
      <c r="C40" s="2126" t="s">
        <v>1214</v>
      </c>
      <c r="D40" s="176"/>
      <c r="E40" s="2179" t="s">
        <v>622</v>
      </c>
      <c r="F40" s="177"/>
      <c r="G40" s="115" t="s">
        <v>1184</v>
      </c>
      <c r="H40" s="100"/>
      <c r="I40" s="100"/>
      <c r="J40" s="100"/>
      <c r="K40" s="100"/>
      <c r="L40" s="100"/>
      <c r="M40" s="202"/>
      <c r="N40" s="202"/>
      <c r="O40" s="2113"/>
      <c r="P40" s="2113"/>
      <c r="Q40" s="2113"/>
      <c r="R40" s="100"/>
      <c r="S40" s="100"/>
      <c r="T40" s="100"/>
      <c r="U40" s="2113"/>
      <c r="V40" s="2113"/>
      <c r="W40" s="2113"/>
      <c r="X40" s="100"/>
      <c r="Y40" s="100"/>
      <c r="Z40" s="100"/>
      <c r="AA40" s="100"/>
      <c r="AB40" s="100"/>
      <c r="AC40" s="100"/>
      <c r="AD40" s="100"/>
      <c r="AE40" s="100"/>
      <c r="AF40" s="100"/>
      <c r="AG40" s="100"/>
      <c r="AH40" s="100"/>
      <c r="AI40" s="100"/>
      <c r="AJ40" s="100"/>
      <c r="AK40" s="100"/>
      <c r="AL40" s="100"/>
      <c r="AM40" s="100"/>
      <c r="AN40" s="100"/>
      <c r="AO40" s="100"/>
      <c r="AP40" s="100"/>
      <c r="AQ40" s="100"/>
      <c r="AR40" s="100"/>
      <c r="AS40" s="100"/>
      <c r="AT40" s="202"/>
      <c r="AU40" s="202"/>
      <c r="AV40" s="100"/>
      <c r="AW40" s="202"/>
      <c r="AX40" s="202"/>
      <c r="AY40" s="2178"/>
      <c r="AZ40" s="2178"/>
      <c r="BA40" s="2178"/>
      <c r="BB40" s="100"/>
      <c r="BC40" s="100"/>
      <c r="BD40" s="100"/>
      <c r="BE40" s="100"/>
      <c r="BF40" s="202"/>
      <c r="BG40" s="202"/>
      <c r="BH40" s="159"/>
      <c r="BI40" s="159"/>
      <c r="BJ40" s="159"/>
      <c r="BK40" s="100"/>
      <c r="BL40" s="100"/>
      <c r="BM40" s="213"/>
    </row>
    <row r="41" spans="1:65" s="64" customFormat="1" ht="30" customHeight="1" x14ac:dyDescent="0.2">
      <c r="A41" s="2127"/>
      <c r="B41" s="2127"/>
      <c r="C41" s="2127"/>
      <c r="D41" s="178"/>
      <c r="E41" s="2180"/>
      <c r="F41" s="179"/>
      <c r="G41" s="157" t="s">
        <v>1303</v>
      </c>
      <c r="H41" s="100"/>
      <c r="I41" s="100"/>
      <c r="J41" s="100"/>
      <c r="K41" s="100"/>
      <c r="L41" s="100"/>
      <c r="M41" s="202"/>
      <c r="N41" s="202"/>
      <c r="O41" s="2113"/>
      <c r="P41" s="2113"/>
      <c r="Q41" s="2113"/>
      <c r="R41" s="100"/>
      <c r="S41" s="100"/>
      <c r="T41" s="100"/>
      <c r="U41" s="2113"/>
      <c r="V41" s="2113"/>
      <c r="W41" s="2113"/>
      <c r="X41" s="100"/>
      <c r="Y41" s="100"/>
      <c r="Z41" s="100"/>
      <c r="AA41" s="100"/>
      <c r="AB41" s="100"/>
      <c r="AC41" s="100"/>
      <c r="AD41" s="100"/>
      <c r="AE41" s="100"/>
      <c r="AF41" s="100"/>
      <c r="AG41" s="100"/>
      <c r="AH41" s="100"/>
      <c r="AI41" s="100"/>
      <c r="AJ41" s="100"/>
      <c r="AK41" s="100"/>
      <c r="AL41" s="100"/>
      <c r="AM41" s="100"/>
      <c r="AN41" s="100"/>
      <c r="AO41" s="100"/>
      <c r="AP41" s="100"/>
      <c r="AQ41" s="100"/>
      <c r="AR41" s="100"/>
      <c r="AS41" s="100"/>
      <c r="AT41" s="202"/>
      <c r="AU41" s="202"/>
      <c r="AV41" s="100"/>
      <c r="AW41" s="202"/>
      <c r="AX41" s="212"/>
      <c r="AY41" s="2114" t="s">
        <v>1304</v>
      </c>
      <c r="AZ41" s="2115"/>
      <c r="BA41" s="2115"/>
      <c r="BB41" s="100"/>
      <c r="BC41" s="100"/>
      <c r="BD41" s="100"/>
      <c r="BE41" s="100"/>
      <c r="BF41" s="202"/>
      <c r="BG41" s="202"/>
      <c r="BH41" s="159"/>
      <c r="BI41" s="159"/>
      <c r="BJ41" s="159"/>
      <c r="BK41" s="100"/>
      <c r="BL41" s="100"/>
      <c r="BM41" s="214"/>
    </row>
    <row r="42" spans="1:65" s="64" customFormat="1" ht="67.5" customHeight="1" x14ac:dyDescent="0.2">
      <c r="A42" s="2127"/>
      <c r="B42" s="2127"/>
      <c r="C42" s="2127"/>
      <c r="D42" s="178"/>
      <c r="E42" s="2180"/>
      <c r="F42" s="179"/>
      <c r="G42" s="180" t="s">
        <v>1281</v>
      </c>
      <c r="H42" s="181"/>
      <c r="I42" s="203"/>
      <c r="J42" s="204"/>
      <c r="K42" s="205" t="s">
        <v>1282</v>
      </c>
      <c r="L42" s="205"/>
      <c r="M42" s="181"/>
      <c r="N42" s="204"/>
      <c r="O42" s="180" t="s">
        <v>1283</v>
      </c>
      <c r="P42" s="181"/>
      <c r="Q42" s="204"/>
      <c r="R42" s="180" t="s">
        <v>1284</v>
      </c>
      <c r="S42" s="181"/>
      <c r="T42" s="204"/>
      <c r="U42" s="180" t="s">
        <v>1285</v>
      </c>
      <c r="V42" s="181"/>
      <c r="W42" s="204"/>
      <c r="X42" s="210" t="s">
        <v>1286</v>
      </c>
      <c r="Y42" s="181"/>
      <c r="Z42" s="211"/>
      <c r="AA42" s="210" t="s">
        <v>1287</v>
      </c>
      <c r="AB42" s="181"/>
      <c r="AC42" s="211"/>
      <c r="AD42" s="210" t="s">
        <v>1288</v>
      </c>
      <c r="AE42" s="181"/>
      <c r="AF42" s="211"/>
      <c r="AG42" s="210" t="s">
        <v>1289</v>
      </c>
      <c r="AH42" s="181"/>
      <c r="AI42" s="211"/>
      <c r="AJ42" s="210" t="s">
        <v>1290</v>
      </c>
      <c r="AK42" s="181"/>
      <c r="AL42" s="211"/>
      <c r="AM42" s="210" t="s">
        <v>1291</v>
      </c>
      <c r="AN42" s="181"/>
      <c r="AO42" s="211"/>
      <c r="AP42" s="210" t="s">
        <v>1292</v>
      </c>
      <c r="AQ42" s="181"/>
      <c r="AR42" s="211"/>
      <c r="AS42" s="210" t="s">
        <v>1293</v>
      </c>
      <c r="AT42" s="181"/>
      <c r="AU42" s="211"/>
      <c r="AV42" s="210" t="s">
        <v>1294</v>
      </c>
      <c r="AW42" s="181"/>
      <c r="AX42" s="211"/>
      <c r="AY42" s="210" t="s">
        <v>1296</v>
      </c>
      <c r="AZ42" s="181"/>
      <c r="BA42" s="211"/>
      <c r="BB42" s="180" t="s">
        <v>1297</v>
      </c>
      <c r="BC42" s="181"/>
      <c r="BD42" s="204"/>
      <c r="BE42" s="205" t="s">
        <v>1305</v>
      </c>
      <c r="BF42" s="181"/>
      <c r="BG42" s="204"/>
      <c r="BH42" s="180" t="s">
        <v>1299</v>
      </c>
      <c r="BI42" s="181"/>
      <c r="BJ42" s="204"/>
      <c r="BK42" s="180" t="s">
        <v>1300</v>
      </c>
      <c r="BL42" s="181"/>
      <c r="BM42" s="215"/>
    </row>
    <row r="43" spans="1:65" s="64" customFormat="1" ht="45" customHeight="1" x14ac:dyDescent="0.2">
      <c r="A43" s="2127"/>
      <c r="B43" s="2127"/>
      <c r="C43" s="2127"/>
      <c r="D43" s="178"/>
      <c r="E43" s="2180"/>
      <c r="F43" s="179"/>
      <c r="G43" s="121" t="s">
        <v>1272</v>
      </c>
      <c r="H43" s="105" t="s">
        <v>1273</v>
      </c>
      <c r="I43" s="162"/>
      <c r="J43" s="140" t="s">
        <v>1274</v>
      </c>
      <c r="K43" s="162" t="s">
        <v>1272</v>
      </c>
      <c r="L43" s="162"/>
      <c r="M43" s="105" t="s">
        <v>1273</v>
      </c>
      <c r="N43" s="122" t="s">
        <v>1274</v>
      </c>
      <c r="O43" s="162" t="s">
        <v>1272</v>
      </c>
      <c r="P43" s="105" t="s">
        <v>1273</v>
      </c>
      <c r="Q43" s="122" t="s">
        <v>1274</v>
      </c>
      <c r="R43" s="162" t="s">
        <v>1272</v>
      </c>
      <c r="S43" s="105" t="s">
        <v>1273</v>
      </c>
      <c r="T43" s="122" t="s">
        <v>1274</v>
      </c>
      <c r="U43" s="162" t="s">
        <v>1272</v>
      </c>
      <c r="V43" s="105" t="s">
        <v>1273</v>
      </c>
      <c r="W43" s="122" t="s">
        <v>1274</v>
      </c>
      <c r="X43" s="162" t="s">
        <v>1272</v>
      </c>
      <c r="Y43" s="105" t="s">
        <v>1273</v>
      </c>
      <c r="Z43" s="140" t="s">
        <v>1274</v>
      </c>
      <c r="AA43" s="162" t="s">
        <v>1272</v>
      </c>
      <c r="AB43" s="105" t="s">
        <v>1273</v>
      </c>
      <c r="AC43" s="140" t="s">
        <v>1274</v>
      </c>
      <c r="AD43" s="162" t="s">
        <v>1272</v>
      </c>
      <c r="AE43" s="105" t="s">
        <v>1273</v>
      </c>
      <c r="AF43" s="140" t="s">
        <v>1274</v>
      </c>
      <c r="AG43" s="162" t="s">
        <v>1272</v>
      </c>
      <c r="AH43" s="105" t="s">
        <v>1273</v>
      </c>
      <c r="AI43" s="140" t="s">
        <v>1274</v>
      </c>
      <c r="AJ43" s="162" t="s">
        <v>1272</v>
      </c>
      <c r="AK43" s="105" t="s">
        <v>1273</v>
      </c>
      <c r="AL43" s="140" t="s">
        <v>1274</v>
      </c>
      <c r="AM43" s="162" t="s">
        <v>1272</v>
      </c>
      <c r="AN43" s="105" t="s">
        <v>1273</v>
      </c>
      <c r="AO43" s="140" t="s">
        <v>1274</v>
      </c>
      <c r="AP43" s="162" t="s">
        <v>1272</v>
      </c>
      <c r="AQ43" s="105" t="s">
        <v>1273</v>
      </c>
      <c r="AR43" s="140" t="s">
        <v>1274</v>
      </c>
      <c r="AS43" s="162" t="s">
        <v>1272</v>
      </c>
      <c r="AT43" s="105" t="s">
        <v>1273</v>
      </c>
      <c r="AU43" s="140" t="s">
        <v>1274</v>
      </c>
      <c r="AV43" s="162" t="s">
        <v>1272</v>
      </c>
      <c r="AW43" s="105" t="s">
        <v>1273</v>
      </c>
      <c r="AX43" s="140" t="s">
        <v>1274</v>
      </c>
      <c r="AY43" s="162" t="s">
        <v>1272</v>
      </c>
      <c r="AZ43" s="105" t="s">
        <v>1273</v>
      </c>
      <c r="BA43" s="140" t="s">
        <v>1274</v>
      </c>
      <c r="BB43" s="121" t="s">
        <v>1272</v>
      </c>
      <c r="BC43" s="105" t="s">
        <v>1273</v>
      </c>
      <c r="BD43" s="140" t="s">
        <v>1274</v>
      </c>
      <c r="BE43" s="162" t="s">
        <v>1272</v>
      </c>
      <c r="BF43" s="105" t="s">
        <v>1273</v>
      </c>
      <c r="BG43" s="122" t="s">
        <v>1274</v>
      </c>
      <c r="BH43" s="162" t="s">
        <v>1272</v>
      </c>
      <c r="BI43" s="105" t="s">
        <v>1273</v>
      </c>
      <c r="BJ43" s="122" t="s">
        <v>1274</v>
      </c>
      <c r="BK43" s="162" t="s">
        <v>1272</v>
      </c>
      <c r="BL43" s="105" t="s">
        <v>1273</v>
      </c>
      <c r="BM43" s="122" t="s">
        <v>1274</v>
      </c>
    </row>
    <row r="44" spans="1:65" s="64" customFormat="1" ht="22.5" customHeight="1" x14ac:dyDescent="0.2">
      <c r="A44" s="2128"/>
      <c r="B44" s="2128"/>
      <c r="C44" s="2128"/>
      <c r="D44" s="182"/>
      <c r="E44" s="2181"/>
      <c r="F44" s="183"/>
      <c r="G44" s="143" t="s">
        <v>1190</v>
      </c>
      <c r="H44" s="184" t="s">
        <v>1190</v>
      </c>
      <c r="I44" s="164"/>
      <c r="J44" s="206" t="s">
        <v>772</v>
      </c>
      <c r="K44" s="143" t="s">
        <v>1190</v>
      </c>
      <c r="L44" s="207"/>
      <c r="M44" s="184" t="s">
        <v>1190</v>
      </c>
      <c r="N44" s="206" t="s">
        <v>772</v>
      </c>
      <c r="O44" s="143" t="s">
        <v>1190</v>
      </c>
      <c r="P44" s="184" t="s">
        <v>1190</v>
      </c>
      <c r="Q44" s="206" t="s">
        <v>772</v>
      </c>
      <c r="R44" s="143" t="s">
        <v>1190</v>
      </c>
      <c r="S44" s="184" t="s">
        <v>1190</v>
      </c>
      <c r="T44" s="206" t="s">
        <v>772</v>
      </c>
      <c r="U44" s="143" t="s">
        <v>1190</v>
      </c>
      <c r="V44" s="184" t="s">
        <v>1190</v>
      </c>
      <c r="W44" s="206" t="s">
        <v>772</v>
      </c>
      <c r="X44" s="143" t="s">
        <v>1190</v>
      </c>
      <c r="Y44" s="184" t="s">
        <v>1190</v>
      </c>
      <c r="Z44" s="206" t="s">
        <v>772</v>
      </c>
      <c r="AA44" s="143" t="s">
        <v>1190</v>
      </c>
      <c r="AB44" s="184" t="s">
        <v>1190</v>
      </c>
      <c r="AC44" s="206" t="s">
        <v>772</v>
      </c>
      <c r="AD44" s="143" t="s">
        <v>1190</v>
      </c>
      <c r="AE44" s="184" t="s">
        <v>1190</v>
      </c>
      <c r="AF44" s="206" t="s">
        <v>772</v>
      </c>
      <c r="AG44" s="143" t="s">
        <v>1190</v>
      </c>
      <c r="AH44" s="184" t="s">
        <v>1190</v>
      </c>
      <c r="AI44" s="206" t="s">
        <v>772</v>
      </c>
      <c r="AJ44" s="143" t="s">
        <v>1190</v>
      </c>
      <c r="AK44" s="184" t="s">
        <v>1190</v>
      </c>
      <c r="AL44" s="206" t="s">
        <v>772</v>
      </c>
      <c r="AM44" s="143" t="s">
        <v>1190</v>
      </c>
      <c r="AN44" s="184" t="s">
        <v>1190</v>
      </c>
      <c r="AO44" s="206" t="s">
        <v>772</v>
      </c>
      <c r="AP44" s="143" t="s">
        <v>1190</v>
      </c>
      <c r="AQ44" s="184" t="s">
        <v>1190</v>
      </c>
      <c r="AR44" s="206" t="s">
        <v>772</v>
      </c>
      <c r="AS44" s="143" t="s">
        <v>1190</v>
      </c>
      <c r="AT44" s="184" t="s">
        <v>1190</v>
      </c>
      <c r="AU44" s="206" t="s">
        <v>772</v>
      </c>
      <c r="AV44" s="143" t="s">
        <v>1190</v>
      </c>
      <c r="AW44" s="184" t="s">
        <v>1190</v>
      </c>
      <c r="AX44" s="206" t="s">
        <v>772</v>
      </c>
      <c r="AY44" s="143" t="s">
        <v>1190</v>
      </c>
      <c r="AZ44" s="184" t="s">
        <v>1190</v>
      </c>
      <c r="BA44" s="206" t="s">
        <v>772</v>
      </c>
      <c r="BB44" s="143" t="s">
        <v>1190</v>
      </c>
      <c r="BC44" s="184" t="s">
        <v>1190</v>
      </c>
      <c r="BD44" s="206" t="s">
        <v>772</v>
      </c>
      <c r="BE44" s="143" t="s">
        <v>1190</v>
      </c>
      <c r="BF44" s="184" t="s">
        <v>1190</v>
      </c>
      <c r="BG44" s="206" t="s">
        <v>772</v>
      </c>
      <c r="BH44" s="143" t="s">
        <v>1190</v>
      </c>
      <c r="BI44" s="184" t="s">
        <v>1190</v>
      </c>
      <c r="BJ44" s="206" t="s">
        <v>772</v>
      </c>
      <c r="BK44" s="143" t="s">
        <v>1190</v>
      </c>
      <c r="BL44" s="184" t="s">
        <v>1190</v>
      </c>
      <c r="BM44" s="206" t="s">
        <v>772</v>
      </c>
    </row>
    <row r="45" spans="1:65" s="64" customFormat="1" ht="13.5" customHeight="1" x14ac:dyDescent="0.2">
      <c r="BM45" s="216"/>
    </row>
    <row r="46" spans="1:65" s="64" customFormat="1" ht="45" customHeight="1" x14ac:dyDescent="0.2">
      <c r="A46" s="185">
        <f>E8</f>
        <v>0</v>
      </c>
      <c r="B46" s="186">
        <f>E9</f>
        <v>0</v>
      </c>
      <c r="C46" s="187">
        <f>E10</f>
        <v>0</v>
      </c>
      <c r="D46" s="187"/>
      <c r="E46" s="188">
        <f>E11</f>
        <v>0</v>
      </c>
      <c r="F46" s="189"/>
      <c r="G46" s="190">
        <f>H15</f>
        <v>0</v>
      </c>
      <c r="H46" s="191">
        <f>J15</f>
        <v>0</v>
      </c>
      <c r="I46" s="208"/>
      <c r="J46" s="209" t="str">
        <f>K15</f>
        <v/>
      </c>
      <c r="K46" s="190">
        <f>H16</f>
        <v>0</v>
      </c>
      <c r="L46" s="190"/>
      <c r="M46" s="191">
        <f>J16</f>
        <v>0</v>
      </c>
      <c r="N46" s="209" t="str">
        <f>K16</f>
        <v/>
      </c>
      <c r="O46" s="190">
        <f>H17</f>
        <v>0</v>
      </c>
      <c r="P46" s="191">
        <f>J17</f>
        <v>0</v>
      </c>
      <c r="Q46" s="209" t="str">
        <f>K17</f>
        <v/>
      </c>
      <c r="R46" s="190">
        <f>H18</f>
        <v>0</v>
      </c>
      <c r="S46" s="191">
        <f>J18</f>
        <v>0</v>
      </c>
      <c r="T46" s="209" t="str">
        <f>K18</f>
        <v/>
      </c>
      <c r="U46" s="190">
        <f>H19</f>
        <v>0</v>
      </c>
      <c r="V46" s="191">
        <f>J19</f>
        <v>0</v>
      </c>
      <c r="W46" s="209" t="str">
        <f>K19</f>
        <v/>
      </c>
      <c r="X46" s="190">
        <f>H20</f>
        <v>0</v>
      </c>
      <c r="Y46" s="191">
        <f>J20</f>
        <v>0</v>
      </c>
      <c r="Z46" s="209" t="str">
        <f>K20</f>
        <v/>
      </c>
      <c r="AA46" s="190">
        <f>H21</f>
        <v>0</v>
      </c>
      <c r="AB46" s="191">
        <f>J21</f>
        <v>0</v>
      </c>
      <c r="AC46" s="209" t="str">
        <f>K21</f>
        <v/>
      </c>
      <c r="AD46" s="190">
        <f>H22</f>
        <v>0</v>
      </c>
      <c r="AE46" s="191">
        <f>J22</f>
        <v>0</v>
      </c>
      <c r="AF46" s="209" t="str">
        <f>K22</f>
        <v/>
      </c>
      <c r="AG46" s="190">
        <f>H23</f>
        <v>0</v>
      </c>
      <c r="AH46" s="191">
        <f>J23</f>
        <v>0</v>
      </c>
      <c r="AI46" s="209" t="str">
        <f>K23</f>
        <v/>
      </c>
      <c r="AJ46" s="190">
        <f>H24</f>
        <v>0</v>
      </c>
      <c r="AK46" s="191">
        <f>J24</f>
        <v>0</v>
      </c>
      <c r="AL46" s="209" t="str">
        <f>K24</f>
        <v/>
      </c>
      <c r="AM46" s="190">
        <f>H25</f>
        <v>0</v>
      </c>
      <c r="AN46" s="191">
        <f>J25</f>
        <v>0</v>
      </c>
      <c r="AO46" s="209" t="str">
        <f>K25</f>
        <v/>
      </c>
      <c r="AP46" s="190">
        <f>H26</f>
        <v>0</v>
      </c>
      <c r="AQ46" s="191">
        <f>J26</f>
        <v>0</v>
      </c>
      <c r="AR46" s="209" t="str">
        <f>K26</f>
        <v/>
      </c>
      <c r="AS46" s="190">
        <f>H27</f>
        <v>0</v>
      </c>
      <c r="AT46" s="191">
        <f>J27</f>
        <v>0</v>
      </c>
      <c r="AU46" s="209" t="str">
        <f>K27</f>
        <v/>
      </c>
      <c r="AV46" s="190">
        <f>H28</f>
        <v>0</v>
      </c>
      <c r="AW46" s="191">
        <f>J28</f>
        <v>0</v>
      </c>
      <c r="AX46" s="209" t="str">
        <f>K28</f>
        <v/>
      </c>
      <c r="AY46" s="190">
        <f>H29</f>
        <v>0</v>
      </c>
      <c r="AZ46" s="191">
        <f>J29</f>
        <v>0</v>
      </c>
      <c r="BA46" s="209" t="str">
        <f>K29</f>
        <v/>
      </c>
      <c r="BB46" s="190">
        <f>H30</f>
        <v>0</v>
      </c>
      <c r="BC46" s="191">
        <f>J30</f>
        <v>0</v>
      </c>
      <c r="BD46" s="209" t="str">
        <f>K30</f>
        <v/>
      </c>
      <c r="BE46" s="190">
        <f>H31</f>
        <v>0</v>
      </c>
      <c r="BF46" s="191">
        <f>J31</f>
        <v>0</v>
      </c>
      <c r="BG46" s="209" t="str">
        <f>K31</f>
        <v/>
      </c>
      <c r="BH46" s="190">
        <f>H32</f>
        <v>0</v>
      </c>
      <c r="BI46" s="191">
        <f>J32</f>
        <v>0</v>
      </c>
      <c r="BJ46" s="209" t="str">
        <f>K32</f>
        <v/>
      </c>
      <c r="BK46" s="190">
        <f>H33</f>
        <v>0</v>
      </c>
      <c r="BL46" s="191">
        <f>J33</f>
        <v>0</v>
      </c>
      <c r="BM46" s="209" t="str">
        <f>K33</f>
        <v/>
      </c>
    </row>
    <row r="47" spans="1:65" s="65" customFormat="1" ht="18" customHeight="1" x14ac:dyDescent="0.2">
      <c r="A47" s="64" t="s">
        <v>1276</v>
      </c>
      <c r="B47" s="64"/>
      <c r="C47" s="64"/>
      <c r="D47" s="64"/>
      <c r="E47" s="113"/>
      <c r="F47" s="113"/>
      <c r="G47" s="64"/>
      <c r="H47" s="64"/>
      <c r="I47" s="64"/>
      <c r="J47" s="64"/>
      <c r="K47" s="64"/>
      <c r="L47" s="64"/>
      <c r="M47" s="64"/>
      <c r="N47" s="64"/>
      <c r="O47" s="64"/>
      <c r="P47" s="64"/>
      <c r="Q47" s="64"/>
      <c r="R47" s="64"/>
      <c r="S47" s="64"/>
      <c r="T47" s="64"/>
      <c r="U47" s="64"/>
      <c r="V47" s="64"/>
      <c r="W47" s="64"/>
      <c r="X47" s="64"/>
      <c r="Y47" s="64"/>
      <c r="Z47" s="64"/>
      <c r="AA47" s="64"/>
      <c r="AB47" s="64"/>
      <c r="AC47" s="64"/>
      <c r="AD47" s="64"/>
      <c r="AE47" s="64"/>
      <c r="AF47" s="64"/>
      <c r="AG47" s="64"/>
      <c r="AH47" s="64"/>
      <c r="AI47" s="64"/>
      <c r="AJ47" s="64"/>
      <c r="AK47" s="64"/>
      <c r="AL47" s="64"/>
      <c r="AM47" s="64"/>
      <c r="AN47" s="64"/>
      <c r="AO47" s="64"/>
      <c r="AP47" s="64"/>
      <c r="AQ47" s="64"/>
      <c r="AR47" s="64"/>
      <c r="AS47" s="64"/>
      <c r="AT47" s="64"/>
      <c r="AU47" s="64"/>
      <c r="AV47" s="64"/>
      <c r="AW47" s="64"/>
      <c r="AX47" s="64"/>
      <c r="AY47" s="64"/>
      <c r="AZ47" s="64"/>
      <c r="BA47" s="64"/>
      <c r="BB47" s="64"/>
      <c r="BC47" s="64"/>
      <c r="BD47" s="64"/>
      <c r="BE47" s="64"/>
      <c r="BF47" s="64"/>
      <c r="BG47" s="64"/>
      <c r="BH47" s="64"/>
      <c r="BI47" s="64"/>
      <c r="BJ47" s="64"/>
      <c r="BK47" s="64"/>
      <c r="BL47" s="64"/>
    </row>
  </sheetData>
  <mergeCells count="86">
    <mergeCell ref="A29:B33"/>
    <mergeCell ref="C29:D33"/>
    <mergeCell ref="K13:K14"/>
    <mergeCell ref="L13:M14"/>
    <mergeCell ref="A13:B14"/>
    <mergeCell ref="A15:B28"/>
    <mergeCell ref="C15:D28"/>
    <mergeCell ref="E33:F33"/>
    <mergeCell ref="H33:I33"/>
    <mergeCell ref="L33:M33"/>
    <mergeCell ref="E31:F31"/>
    <mergeCell ref="H31:I31"/>
    <mergeCell ref="L31:M31"/>
    <mergeCell ref="E32:F32"/>
    <mergeCell ref="H32:I32"/>
    <mergeCell ref="L32:M32"/>
    <mergeCell ref="AY40:BA40"/>
    <mergeCell ref="O41:Q41"/>
    <mergeCell ref="U41:W41"/>
    <mergeCell ref="AY41:BA41"/>
    <mergeCell ref="A40:A44"/>
    <mergeCell ref="B40:B44"/>
    <mergeCell ref="C40:C44"/>
    <mergeCell ref="E40:E44"/>
    <mergeCell ref="O40:Q40"/>
    <mergeCell ref="U40:W40"/>
    <mergeCell ref="E29:F29"/>
    <mergeCell ref="H29:I29"/>
    <mergeCell ref="L29:M29"/>
    <mergeCell ref="E30:F30"/>
    <mergeCell ref="H30:I30"/>
    <mergeCell ref="L30:M30"/>
    <mergeCell ref="E27:F27"/>
    <mergeCell ref="H27:I27"/>
    <mergeCell ref="L27:M27"/>
    <mergeCell ref="E28:F28"/>
    <mergeCell ref="H28:I28"/>
    <mergeCell ref="L28:M28"/>
    <mergeCell ref="E25:F25"/>
    <mergeCell ref="H25:I25"/>
    <mergeCell ref="L25:M25"/>
    <mergeCell ref="E26:F26"/>
    <mergeCell ref="H26:I26"/>
    <mergeCell ref="L26:M26"/>
    <mergeCell ref="E23:F23"/>
    <mergeCell ref="H23:I23"/>
    <mergeCell ref="L23:M23"/>
    <mergeCell ref="E24:F24"/>
    <mergeCell ref="H24:I24"/>
    <mergeCell ref="L24:M24"/>
    <mergeCell ref="E21:F21"/>
    <mergeCell ref="H21:I21"/>
    <mergeCell ref="L21:M21"/>
    <mergeCell ref="E22:F22"/>
    <mergeCell ref="H22:I22"/>
    <mergeCell ref="L22:M22"/>
    <mergeCell ref="E19:F19"/>
    <mergeCell ref="H19:I19"/>
    <mergeCell ref="L19:M19"/>
    <mergeCell ref="E20:F20"/>
    <mergeCell ref="H20:I20"/>
    <mergeCell ref="L20:M20"/>
    <mergeCell ref="E17:F17"/>
    <mergeCell ref="H17:I17"/>
    <mergeCell ref="L17:M17"/>
    <mergeCell ref="E18:F18"/>
    <mergeCell ref="H18:I18"/>
    <mergeCell ref="L18:M18"/>
    <mergeCell ref="E15:F15"/>
    <mergeCell ref="H15:I15"/>
    <mergeCell ref="L15:M15"/>
    <mergeCell ref="E16:F16"/>
    <mergeCell ref="H16:I16"/>
    <mergeCell ref="L16:M16"/>
    <mergeCell ref="D11:F11"/>
    <mergeCell ref="C13:F13"/>
    <mergeCell ref="H13:J13"/>
    <mergeCell ref="C14:D14"/>
    <mergeCell ref="E14:F14"/>
    <mergeCell ref="H14:I14"/>
    <mergeCell ref="G13:G14"/>
    <mergeCell ref="A4:M4"/>
    <mergeCell ref="F5:H5"/>
    <mergeCell ref="D8:F8"/>
    <mergeCell ref="D9:F9"/>
    <mergeCell ref="D10:F10"/>
  </mergeCells>
  <phoneticPr fontId="83"/>
  <printOptions horizontalCentered="1" verticalCentered="1"/>
  <pageMargins left="0.39370078740157483" right="0.39370078740157483" top="0.15748031496062992" bottom="0.15748031496062992" header="0" footer="0"/>
  <pageSetup paperSize="9" scale="73" orientation="portrait" blackAndWhite="1"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99"/>
  <sheetViews>
    <sheetView showGridLines="0" view="pageBreakPreview" topLeftCell="A52" zoomScaleNormal="100" zoomScaleSheetLayoutView="100" workbookViewId="0">
      <selection activeCell="Q32" activeCellId="1" sqref="A1 Q32"/>
    </sheetView>
  </sheetViews>
  <sheetFormatPr defaultColWidth="9" defaultRowHeight="13" x14ac:dyDescent="0.2"/>
  <cols>
    <col min="1" max="1" width="6.6328125" style="64" customWidth="1"/>
    <col min="2" max="2" width="5.7265625" style="64" customWidth="1"/>
    <col min="3" max="3" width="21.36328125" style="64" customWidth="1"/>
    <col min="4" max="4" width="27.26953125" style="64" customWidth="1"/>
    <col min="5" max="5" width="22" style="64" customWidth="1"/>
    <col min="6" max="6" width="8.90625" style="64" customWidth="1"/>
    <col min="7" max="7" width="10.6328125" style="64" customWidth="1"/>
    <col min="8" max="8" width="53.08984375" style="64" customWidth="1"/>
    <col min="9" max="76" width="9" style="64"/>
    <col min="77" max="256" width="9" style="65"/>
    <col min="257" max="257" width="3.08984375" style="65" customWidth="1"/>
    <col min="258" max="259" width="1.90625" style="65" customWidth="1"/>
    <col min="260" max="260" width="18.7265625" style="65" customWidth="1"/>
    <col min="261" max="261" width="43.7265625" style="65" customWidth="1"/>
    <col min="262" max="262" width="8.08984375" style="65" customWidth="1"/>
    <col min="263" max="263" width="12.453125" style="65" customWidth="1"/>
    <col min="264" max="264" width="62.453125" style="65" customWidth="1"/>
    <col min="265" max="512" width="9" style="65"/>
    <col min="513" max="513" width="3.08984375" style="65" customWidth="1"/>
    <col min="514" max="515" width="1.90625" style="65" customWidth="1"/>
    <col min="516" max="516" width="18.7265625" style="65" customWidth="1"/>
    <col min="517" max="517" width="43.7265625" style="65" customWidth="1"/>
    <col min="518" max="518" width="8.08984375" style="65" customWidth="1"/>
    <col min="519" max="519" width="12.453125" style="65" customWidth="1"/>
    <col min="520" max="520" width="62.453125" style="65" customWidth="1"/>
    <col min="521" max="768" width="9" style="65"/>
    <col min="769" max="769" width="3.08984375" style="65" customWidth="1"/>
    <col min="770" max="771" width="1.90625" style="65" customWidth="1"/>
    <col min="772" max="772" width="18.7265625" style="65" customWidth="1"/>
    <col min="773" max="773" width="43.7265625" style="65" customWidth="1"/>
    <col min="774" max="774" width="8.08984375" style="65" customWidth="1"/>
    <col min="775" max="775" width="12.453125" style="65" customWidth="1"/>
    <col min="776" max="776" width="62.453125" style="65" customWidth="1"/>
    <col min="777" max="1024" width="9" style="65"/>
    <col min="1025" max="1025" width="3.08984375" style="65" customWidth="1"/>
    <col min="1026" max="1027" width="1.90625" style="65" customWidth="1"/>
    <col min="1028" max="1028" width="18.7265625" style="65" customWidth="1"/>
    <col min="1029" max="1029" width="43.7265625" style="65" customWidth="1"/>
    <col min="1030" max="1030" width="8.08984375" style="65" customWidth="1"/>
    <col min="1031" max="1031" width="12.453125" style="65" customWidth="1"/>
    <col min="1032" max="1032" width="62.453125" style="65" customWidth="1"/>
    <col min="1033" max="1280" width="9" style="65"/>
    <col min="1281" max="1281" width="3.08984375" style="65" customWidth="1"/>
    <col min="1282" max="1283" width="1.90625" style="65" customWidth="1"/>
    <col min="1284" max="1284" width="18.7265625" style="65" customWidth="1"/>
    <col min="1285" max="1285" width="43.7265625" style="65" customWidth="1"/>
    <col min="1286" max="1286" width="8.08984375" style="65" customWidth="1"/>
    <col min="1287" max="1287" width="12.453125" style="65" customWidth="1"/>
    <col min="1288" max="1288" width="62.453125" style="65" customWidth="1"/>
    <col min="1289" max="1536" width="9" style="65"/>
    <col min="1537" max="1537" width="3.08984375" style="65" customWidth="1"/>
    <col min="1538" max="1539" width="1.90625" style="65" customWidth="1"/>
    <col min="1540" max="1540" width="18.7265625" style="65" customWidth="1"/>
    <col min="1541" max="1541" width="43.7265625" style="65" customWidth="1"/>
    <col min="1542" max="1542" width="8.08984375" style="65" customWidth="1"/>
    <col min="1543" max="1543" width="12.453125" style="65" customWidth="1"/>
    <col min="1544" max="1544" width="62.453125" style="65" customWidth="1"/>
    <col min="1545" max="1792" width="9" style="65"/>
    <col min="1793" max="1793" width="3.08984375" style="65" customWidth="1"/>
    <col min="1794" max="1795" width="1.90625" style="65" customWidth="1"/>
    <col min="1796" max="1796" width="18.7265625" style="65" customWidth="1"/>
    <col min="1797" max="1797" width="43.7265625" style="65" customWidth="1"/>
    <col min="1798" max="1798" width="8.08984375" style="65" customWidth="1"/>
    <col min="1799" max="1799" width="12.453125" style="65" customWidth="1"/>
    <col min="1800" max="1800" width="62.453125" style="65" customWidth="1"/>
    <col min="1801" max="2048" width="9" style="65"/>
    <col min="2049" max="2049" width="3.08984375" style="65" customWidth="1"/>
    <col min="2050" max="2051" width="1.90625" style="65" customWidth="1"/>
    <col min="2052" max="2052" width="18.7265625" style="65" customWidth="1"/>
    <col min="2053" max="2053" width="43.7265625" style="65" customWidth="1"/>
    <col min="2054" max="2054" width="8.08984375" style="65" customWidth="1"/>
    <col min="2055" max="2055" width="12.453125" style="65" customWidth="1"/>
    <col min="2056" max="2056" width="62.453125" style="65" customWidth="1"/>
    <col min="2057" max="2304" width="9" style="65"/>
    <col min="2305" max="2305" width="3.08984375" style="65" customWidth="1"/>
    <col min="2306" max="2307" width="1.90625" style="65" customWidth="1"/>
    <col min="2308" max="2308" width="18.7265625" style="65" customWidth="1"/>
    <col min="2309" max="2309" width="43.7265625" style="65" customWidth="1"/>
    <col min="2310" max="2310" width="8.08984375" style="65" customWidth="1"/>
    <col min="2311" max="2311" width="12.453125" style="65" customWidth="1"/>
    <col min="2312" max="2312" width="62.453125" style="65" customWidth="1"/>
    <col min="2313" max="2560" width="9" style="65"/>
    <col min="2561" max="2561" width="3.08984375" style="65" customWidth="1"/>
    <col min="2562" max="2563" width="1.90625" style="65" customWidth="1"/>
    <col min="2564" max="2564" width="18.7265625" style="65" customWidth="1"/>
    <col min="2565" max="2565" width="43.7265625" style="65" customWidth="1"/>
    <col min="2566" max="2566" width="8.08984375" style="65" customWidth="1"/>
    <col min="2567" max="2567" width="12.453125" style="65" customWidth="1"/>
    <col min="2568" max="2568" width="62.453125" style="65" customWidth="1"/>
    <col min="2569" max="2816" width="9" style="65"/>
    <col min="2817" max="2817" width="3.08984375" style="65" customWidth="1"/>
    <col min="2818" max="2819" width="1.90625" style="65" customWidth="1"/>
    <col min="2820" max="2820" width="18.7265625" style="65" customWidth="1"/>
    <col min="2821" max="2821" width="43.7265625" style="65" customWidth="1"/>
    <col min="2822" max="2822" width="8.08984375" style="65" customWidth="1"/>
    <col min="2823" max="2823" width="12.453125" style="65" customWidth="1"/>
    <col min="2824" max="2824" width="62.453125" style="65" customWidth="1"/>
    <col min="2825" max="3072" width="9" style="65"/>
    <col min="3073" max="3073" width="3.08984375" style="65" customWidth="1"/>
    <col min="3074" max="3075" width="1.90625" style="65" customWidth="1"/>
    <col min="3076" max="3076" width="18.7265625" style="65" customWidth="1"/>
    <col min="3077" max="3077" width="43.7265625" style="65" customWidth="1"/>
    <col min="3078" max="3078" width="8.08984375" style="65" customWidth="1"/>
    <col min="3079" max="3079" width="12.453125" style="65" customWidth="1"/>
    <col min="3080" max="3080" width="62.453125" style="65" customWidth="1"/>
    <col min="3081" max="3328" width="9" style="65"/>
    <col min="3329" max="3329" width="3.08984375" style="65" customWidth="1"/>
    <col min="3330" max="3331" width="1.90625" style="65" customWidth="1"/>
    <col min="3332" max="3332" width="18.7265625" style="65" customWidth="1"/>
    <col min="3333" max="3333" width="43.7265625" style="65" customWidth="1"/>
    <col min="3334" max="3334" width="8.08984375" style="65" customWidth="1"/>
    <col min="3335" max="3335" width="12.453125" style="65" customWidth="1"/>
    <col min="3336" max="3336" width="62.453125" style="65" customWidth="1"/>
    <col min="3337" max="3584" width="9" style="65"/>
    <col min="3585" max="3585" width="3.08984375" style="65" customWidth="1"/>
    <col min="3586" max="3587" width="1.90625" style="65" customWidth="1"/>
    <col min="3588" max="3588" width="18.7265625" style="65" customWidth="1"/>
    <col min="3589" max="3589" width="43.7265625" style="65" customWidth="1"/>
    <col min="3590" max="3590" width="8.08984375" style="65" customWidth="1"/>
    <col min="3591" max="3591" width="12.453125" style="65" customWidth="1"/>
    <col min="3592" max="3592" width="62.453125" style="65" customWidth="1"/>
    <col min="3593" max="3840" width="9" style="65"/>
    <col min="3841" max="3841" width="3.08984375" style="65" customWidth="1"/>
    <col min="3842" max="3843" width="1.90625" style="65" customWidth="1"/>
    <col min="3844" max="3844" width="18.7265625" style="65" customWidth="1"/>
    <col min="3845" max="3845" width="43.7265625" style="65" customWidth="1"/>
    <col min="3846" max="3846" width="8.08984375" style="65" customWidth="1"/>
    <col min="3847" max="3847" width="12.453125" style="65" customWidth="1"/>
    <col min="3848" max="3848" width="62.453125" style="65" customWidth="1"/>
    <col min="3849" max="4096" width="9" style="65"/>
    <col min="4097" max="4097" width="3.08984375" style="65" customWidth="1"/>
    <col min="4098" max="4099" width="1.90625" style="65" customWidth="1"/>
    <col min="4100" max="4100" width="18.7265625" style="65" customWidth="1"/>
    <col min="4101" max="4101" width="43.7265625" style="65" customWidth="1"/>
    <col min="4102" max="4102" width="8.08984375" style="65" customWidth="1"/>
    <col min="4103" max="4103" width="12.453125" style="65" customWidth="1"/>
    <col min="4104" max="4104" width="62.453125" style="65" customWidth="1"/>
    <col min="4105" max="4352" width="9" style="65"/>
    <col min="4353" max="4353" width="3.08984375" style="65" customWidth="1"/>
    <col min="4354" max="4355" width="1.90625" style="65" customWidth="1"/>
    <col min="4356" max="4356" width="18.7265625" style="65" customWidth="1"/>
    <col min="4357" max="4357" width="43.7265625" style="65" customWidth="1"/>
    <col min="4358" max="4358" width="8.08984375" style="65" customWidth="1"/>
    <col min="4359" max="4359" width="12.453125" style="65" customWidth="1"/>
    <col min="4360" max="4360" width="62.453125" style="65" customWidth="1"/>
    <col min="4361" max="4608" width="9" style="65"/>
    <col min="4609" max="4609" width="3.08984375" style="65" customWidth="1"/>
    <col min="4610" max="4611" width="1.90625" style="65" customWidth="1"/>
    <col min="4612" max="4612" width="18.7265625" style="65" customWidth="1"/>
    <col min="4613" max="4613" width="43.7265625" style="65" customWidth="1"/>
    <col min="4614" max="4614" width="8.08984375" style="65" customWidth="1"/>
    <col min="4615" max="4615" width="12.453125" style="65" customWidth="1"/>
    <col min="4616" max="4616" width="62.453125" style="65" customWidth="1"/>
    <col min="4617" max="4864" width="9" style="65"/>
    <col min="4865" max="4865" width="3.08984375" style="65" customWidth="1"/>
    <col min="4866" max="4867" width="1.90625" style="65" customWidth="1"/>
    <col min="4868" max="4868" width="18.7265625" style="65" customWidth="1"/>
    <col min="4869" max="4869" width="43.7265625" style="65" customWidth="1"/>
    <col min="4870" max="4870" width="8.08984375" style="65" customWidth="1"/>
    <col min="4871" max="4871" width="12.453125" style="65" customWidth="1"/>
    <col min="4872" max="4872" width="62.453125" style="65" customWidth="1"/>
    <col min="4873" max="5120" width="9" style="65"/>
    <col min="5121" max="5121" width="3.08984375" style="65" customWidth="1"/>
    <col min="5122" max="5123" width="1.90625" style="65" customWidth="1"/>
    <col min="5124" max="5124" width="18.7265625" style="65" customWidth="1"/>
    <col min="5125" max="5125" width="43.7265625" style="65" customWidth="1"/>
    <col min="5126" max="5126" width="8.08984375" style="65" customWidth="1"/>
    <col min="5127" max="5127" width="12.453125" style="65" customWidth="1"/>
    <col min="5128" max="5128" width="62.453125" style="65" customWidth="1"/>
    <col min="5129" max="5376" width="9" style="65"/>
    <col min="5377" max="5377" width="3.08984375" style="65" customWidth="1"/>
    <col min="5378" max="5379" width="1.90625" style="65" customWidth="1"/>
    <col min="5380" max="5380" width="18.7265625" style="65" customWidth="1"/>
    <col min="5381" max="5381" width="43.7265625" style="65" customWidth="1"/>
    <col min="5382" max="5382" width="8.08984375" style="65" customWidth="1"/>
    <col min="5383" max="5383" width="12.453125" style="65" customWidth="1"/>
    <col min="5384" max="5384" width="62.453125" style="65" customWidth="1"/>
    <col min="5385" max="5632" width="9" style="65"/>
    <col min="5633" max="5633" width="3.08984375" style="65" customWidth="1"/>
    <col min="5634" max="5635" width="1.90625" style="65" customWidth="1"/>
    <col min="5636" max="5636" width="18.7265625" style="65" customWidth="1"/>
    <col min="5637" max="5637" width="43.7265625" style="65" customWidth="1"/>
    <col min="5638" max="5638" width="8.08984375" style="65" customWidth="1"/>
    <col min="5639" max="5639" width="12.453125" style="65" customWidth="1"/>
    <col min="5640" max="5640" width="62.453125" style="65" customWidth="1"/>
    <col min="5641" max="5888" width="9" style="65"/>
    <col min="5889" max="5889" width="3.08984375" style="65" customWidth="1"/>
    <col min="5890" max="5891" width="1.90625" style="65" customWidth="1"/>
    <col min="5892" max="5892" width="18.7265625" style="65" customWidth="1"/>
    <col min="5893" max="5893" width="43.7265625" style="65" customWidth="1"/>
    <col min="5894" max="5894" width="8.08984375" style="65" customWidth="1"/>
    <col min="5895" max="5895" width="12.453125" style="65" customWidth="1"/>
    <col min="5896" max="5896" width="62.453125" style="65" customWidth="1"/>
    <col min="5897" max="6144" width="9" style="65"/>
    <col min="6145" max="6145" width="3.08984375" style="65" customWidth="1"/>
    <col min="6146" max="6147" width="1.90625" style="65" customWidth="1"/>
    <col min="6148" max="6148" width="18.7265625" style="65" customWidth="1"/>
    <col min="6149" max="6149" width="43.7265625" style="65" customWidth="1"/>
    <col min="6150" max="6150" width="8.08984375" style="65" customWidth="1"/>
    <col min="6151" max="6151" width="12.453125" style="65" customWidth="1"/>
    <col min="6152" max="6152" width="62.453125" style="65" customWidth="1"/>
    <col min="6153" max="6400" width="9" style="65"/>
    <col min="6401" max="6401" width="3.08984375" style="65" customWidth="1"/>
    <col min="6402" max="6403" width="1.90625" style="65" customWidth="1"/>
    <col min="6404" max="6404" width="18.7265625" style="65" customWidth="1"/>
    <col min="6405" max="6405" width="43.7265625" style="65" customWidth="1"/>
    <col min="6406" max="6406" width="8.08984375" style="65" customWidth="1"/>
    <col min="6407" max="6407" width="12.453125" style="65" customWidth="1"/>
    <col min="6408" max="6408" width="62.453125" style="65" customWidth="1"/>
    <col min="6409" max="6656" width="9" style="65"/>
    <col min="6657" max="6657" width="3.08984375" style="65" customWidth="1"/>
    <col min="6658" max="6659" width="1.90625" style="65" customWidth="1"/>
    <col min="6660" max="6660" width="18.7265625" style="65" customWidth="1"/>
    <col min="6661" max="6661" width="43.7265625" style="65" customWidth="1"/>
    <col min="6662" max="6662" width="8.08984375" style="65" customWidth="1"/>
    <col min="6663" max="6663" width="12.453125" style="65" customWidth="1"/>
    <col min="6664" max="6664" width="62.453125" style="65" customWidth="1"/>
    <col min="6665" max="6912" width="9" style="65"/>
    <col min="6913" max="6913" width="3.08984375" style="65" customWidth="1"/>
    <col min="6914" max="6915" width="1.90625" style="65" customWidth="1"/>
    <col min="6916" max="6916" width="18.7265625" style="65" customWidth="1"/>
    <col min="6917" max="6917" width="43.7265625" style="65" customWidth="1"/>
    <col min="6918" max="6918" width="8.08984375" style="65" customWidth="1"/>
    <col min="6919" max="6919" width="12.453125" style="65" customWidth="1"/>
    <col min="6920" max="6920" width="62.453125" style="65" customWidth="1"/>
    <col min="6921" max="7168" width="9" style="65"/>
    <col min="7169" max="7169" width="3.08984375" style="65" customWidth="1"/>
    <col min="7170" max="7171" width="1.90625" style="65" customWidth="1"/>
    <col min="7172" max="7172" width="18.7265625" style="65" customWidth="1"/>
    <col min="7173" max="7173" width="43.7265625" style="65" customWidth="1"/>
    <col min="7174" max="7174" width="8.08984375" style="65" customWidth="1"/>
    <col min="7175" max="7175" width="12.453125" style="65" customWidth="1"/>
    <col min="7176" max="7176" width="62.453125" style="65" customWidth="1"/>
    <col min="7177" max="7424" width="9" style="65"/>
    <col min="7425" max="7425" width="3.08984375" style="65" customWidth="1"/>
    <col min="7426" max="7427" width="1.90625" style="65" customWidth="1"/>
    <col min="7428" max="7428" width="18.7265625" style="65" customWidth="1"/>
    <col min="7429" max="7429" width="43.7265625" style="65" customWidth="1"/>
    <col min="7430" max="7430" width="8.08984375" style="65" customWidth="1"/>
    <col min="7431" max="7431" width="12.453125" style="65" customWidth="1"/>
    <col min="7432" max="7432" width="62.453125" style="65" customWidth="1"/>
    <col min="7433" max="7680" width="9" style="65"/>
    <col min="7681" max="7681" width="3.08984375" style="65" customWidth="1"/>
    <col min="7682" max="7683" width="1.90625" style="65" customWidth="1"/>
    <col min="7684" max="7684" width="18.7265625" style="65" customWidth="1"/>
    <col min="7685" max="7685" width="43.7265625" style="65" customWidth="1"/>
    <col min="7686" max="7686" width="8.08984375" style="65" customWidth="1"/>
    <col min="7687" max="7687" width="12.453125" style="65" customWidth="1"/>
    <col min="7688" max="7688" width="62.453125" style="65" customWidth="1"/>
    <col min="7689" max="7936" width="9" style="65"/>
    <col min="7937" max="7937" width="3.08984375" style="65" customWidth="1"/>
    <col min="7938" max="7939" width="1.90625" style="65" customWidth="1"/>
    <col min="7940" max="7940" width="18.7265625" style="65" customWidth="1"/>
    <col min="7941" max="7941" width="43.7265625" style="65" customWidth="1"/>
    <col min="7942" max="7942" width="8.08984375" style="65" customWidth="1"/>
    <col min="7943" max="7943" width="12.453125" style="65" customWidth="1"/>
    <col min="7944" max="7944" width="62.453125" style="65" customWidth="1"/>
    <col min="7945" max="8192" width="9" style="65"/>
    <col min="8193" max="8193" width="3.08984375" style="65" customWidth="1"/>
    <col min="8194" max="8195" width="1.90625" style="65" customWidth="1"/>
    <col min="8196" max="8196" width="18.7265625" style="65" customWidth="1"/>
    <col min="8197" max="8197" width="43.7265625" style="65" customWidth="1"/>
    <col min="8198" max="8198" width="8.08984375" style="65" customWidth="1"/>
    <col min="8199" max="8199" width="12.453125" style="65" customWidth="1"/>
    <col min="8200" max="8200" width="62.453125" style="65" customWidth="1"/>
    <col min="8201" max="8448" width="9" style="65"/>
    <col min="8449" max="8449" width="3.08984375" style="65" customWidth="1"/>
    <col min="8450" max="8451" width="1.90625" style="65" customWidth="1"/>
    <col min="8452" max="8452" width="18.7265625" style="65" customWidth="1"/>
    <col min="8453" max="8453" width="43.7265625" style="65" customWidth="1"/>
    <col min="8454" max="8454" width="8.08984375" style="65" customWidth="1"/>
    <col min="8455" max="8455" width="12.453125" style="65" customWidth="1"/>
    <col min="8456" max="8456" width="62.453125" style="65" customWidth="1"/>
    <col min="8457" max="8704" width="9" style="65"/>
    <col min="8705" max="8705" width="3.08984375" style="65" customWidth="1"/>
    <col min="8706" max="8707" width="1.90625" style="65" customWidth="1"/>
    <col min="8708" max="8708" width="18.7265625" style="65" customWidth="1"/>
    <col min="8709" max="8709" width="43.7265625" style="65" customWidth="1"/>
    <col min="8710" max="8710" width="8.08984375" style="65" customWidth="1"/>
    <col min="8711" max="8711" width="12.453125" style="65" customWidth="1"/>
    <col min="8712" max="8712" width="62.453125" style="65" customWidth="1"/>
    <col min="8713" max="8960" width="9" style="65"/>
    <col min="8961" max="8961" width="3.08984375" style="65" customWidth="1"/>
    <col min="8962" max="8963" width="1.90625" style="65" customWidth="1"/>
    <col min="8964" max="8964" width="18.7265625" style="65" customWidth="1"/>
    <col min="8965" max="8965" width="43.7265625" style="65" customWidth="1"/>
    <col min="8966" max="8966" width="8.08984375" style="65" customWidth="1"/>
    <col min="8967" max="8967" width="12.453125" style="65" customWidth="1"/>
    <col min="8968" max="8968" width="62.453125" style="65" customWidth="1"/>
    <col min="8969" max="9216" width="9" style="65"/>
    <col min="9217" max="9217" width="3.08984375" style="65" customWidth="1"/>
    <col min="9218" max="9219" width="1.90625" style="65" customWidth="1"/>
    <col min="9220" max="9220" width="18.7265625" style="65" customWidth="1"/>
    <col min="9221" max="9221" width="43.7265625" style="65" customWidth="1"/>
    <col min="9222" max="9222" width="8.08984375" style="65" customWidth="1"/>
    <col min="9223" max="9223" width="12.453125" style="65" customWidth="1"/>
    <col min="9224" max="9224" width="62.453125" style="65" customWidth="1"/>
    <col min="9225" max="9472" width="9" style="65"/>
    <col min="9473" max="9473" width="3.08984375" style="65" customWidth="1"/>
    <col min="9474" max="9475" width="1.90625" style="65" customWidth="1"/>
    <col min="9476" max="9476" width="18.7265625" style="65" customWidth="1"/>
    <col min="9477" max="9477" width="43.7265625" style="65" customWidth="1"/>
    <col min="9478" max="9478" width="8.08984375" style="65" customWidth="1"/>
    <col min="9479" max="9479" width="12.453125" style="65" customWidth="1"/>
    <col min="9480" max="9480" width="62.453125" style="65" customWidth="1"/>
    <col min="9481" max="9728" width="9" style="65"/>
    <col min="9729" max="9729" width="3.08984375" style="65" customWidth="1"/>
    <col min="9730" max="9731" width="1.90625" style="65" customWidth="1"/>
    <col min="9732" max="9732" width="18.7265625" style="65" customWidth="1"/>
    <col min="9733" max="9733" width="43.7265625" style="65" customWidth="1"/>
    <col min="9734" max="9734" width="8.08984375" style="65" customWidth="1"/>
    <col min="9735" max="9735" width="12.453125" style="65" customWidth="1"/>
    <col min="9736" max="9736" width="62.453125" style="65" customWidth="1"/>
    <col min="9737" max="9984" width="9" style="65"/>
    <col min="9985" max="9985" width="3.08984375" style="65" customWidth="1"/>
    <col min="9986" max="9987" width="1.90625" style="65" customWidth="1"/>
    <col min="9988" max="9988" width="18.7265625" style="65" customWidth="1"/>
    <col min="9989" max="9989" width="43.7265625" style="65" customWidth="1"/>
    <col min="9990" max="9990" width="8.08984375" style="65" customWidth="1"/>
    <col min="9991" max="9991" width="12.453125" style="65" customWidth="1"/>
    <col min="9992" max="9992" width="62.453125" style="65" customWidth="1"/>
    <col min="9993" max="10240" width="9" style="65"/>
    <col min="10241" max="10241" width="3.08984375" style="65" customWidth="1"/>
    <col min="10242" max="10243" width="1.90625" style="65" customWidth="1"/>
    <col min="10244" max="10244" width="18.7265625" style="65" customWidth="1"/>
    <col min="10245" max="10245" width="43.7265625" style="65" customWidth="1"/>
    <col min="10246" max="10246" width="8.08984375" style="65" customWidth="1"/>
    <col min="10247" max="10247" width="12.453125" style="65" customWidth="1"/>
    <col min="10248" max="10248" width="62.453125" style="65" customWidth="1"/>
    <col min="10249" max="10496" width="9" style="65"/>
    <col min="10497" max="10497" width="3.08984375" style="65" customWidth="1"/>
    <col min="10498" max="10499" width="1.90625" style="65" customWidth="1"/>
    <col min="10500" max="10500" width="18.7265625" style="65" customWidth="1"/>
    <col min="10501" max="10501" width="43.7265625" style="65" customWidth="1"/>
    <col min="10502" max="10502" width="8.08984375" style="65" customWidth="1"/>
    <col min="10503" max="10503" width="12.453125" style="65" customWidth="1"/>
    <col min="10504" max="10504" width="62.453125" style="65" customWidth="1"/>
    <col min="10505" max="10752" width="9" style="65"/>
    <col min="10753" max="10753" width="3.08984375" style="65" customWidth="1"/>
    <col min="10754" max="10755" width="1.90625" style="65" customWidth="1"/>
    <col min="10756" max="10756" width="18.7265625" style="65" customWidth="1"/>
    <col min="10757" max="10757" width="43.7265625" style="65" customWidth="1"/>
    <col min="10758" max="10758" width="8.08984375" style="65" customWidth="1"/>
    <col min="10759" max="10759" width="12.453125" style="65" customWidth="1"/>
    <col min="10760" max="10760" width="62.453125" style="65" customWidth="1"/>
    <col min="10761" max="11008" width="9" style="65"/>
    <col min="11009" max="11009" width="3.08984375" style="65" customWidth="1"/>
    <col min="11010" max="11011" width="1.90625" style="65" customWidth="1"/>
    <col min="11012" max="11012" width="18.7265625" style="65" customWidth="1"/>
    <col min="11013" max="11013" width="43.7265625" style="65" customWidth="1"/>
    <col min="11014" max="11014" width="8.08984375" style="65" customWidth="1"/>
    <col min="11015" max="11015" width="12.453125" style="65" customWidth="1"/>
    <col min="11016" max="11016" width="62.453125" style="65" customWidth="1"/>
    <col min="11017" max="11264" width="9" style="65"/>
    <col min="11265" max="11265" width="3.08984375" style="65" customWidth="1"/>
    <col min="11266" max="11267" width="1.90625" style="65" customWidth="1"/>
    <col min="11268" max="11268" width="18.7265625" style="65" customWidth="1"/>
    <col min="11269" max="11269" width="43.7265625" style="65" customWidth="1"/>
    <col min="11270" max="11270" width="8.08984375" style="65" customWidth="1"/>
    <col min="11271" max="11271" width="12.453125" style="65" customWidth="1"/>
    <col min="11272" max="11272" width="62.453125" style="65" customWidth="1"/>
    <col min="11273" max="11520" width="9" style="65"/>
    <col min="11521" max="11521" width="3.08984375" style="65" customWidth="1"/>
    <col min="11522" max="11523" width="1.90625" style="65" customWidth="1"/>
    <col min="11524" max="11524" width="18.7265625" style="65" customWidth="1"/>
    <col min="11525" max="11525" width="43.7265625" style="65" customWidth="1"/>
    <col min="11526" max="11526" width="8.08984375" style="65" customWidth="1"/>
    <col min="11527" max="11527" width="12.453125" style="65" customWidth="1"/>
    <col min="11528" max="11528" width="62.453125" style="65" customWidth="1"/>
    <col min="11529" max="11776" width="9" style="65"/>
    <col min="11777" max="11777" width="3.08984375" style="65" customWidth="1"/>
    <col min="11778" max="11779" width="1.90625" style="65" customWidth="1"/>
    <col min="11780" max="11780" width="18.7265625" style="65" customWidth="1"/>
    <col min="11781" max="11781" width="43.7265625" style="65" customWidth="1"/>
    <col min="11782" max="11782" width="8.08984375" style="65" customWidth="1"/>
    <col min="11783" max="11783" width="12.453125" style="65" customWidth="1"/>
    <col min="11784" max="11784" width="62.453125" style="65" customWidth="1"/>
    <col min="11785" max="12032" width="9" style="65"/>
    <col min="12033" max="12033" width="3.08984375" style="65" customWidth="1"/>
    <col min="12034" max="12035" width="1.90625" style="65" customWidth="1"/>
    <col min="12036" max="12036" width="18.7265625" style="65" customWidth="1"/>
    <col min="12037" max="12037" width="43.7265625" style="65" customWidth="1"/>
    <col min="12038" max="12038" width="8.08984375" style="65" customWidth="1"/>
    <col min="12039" max="12039" width="12.453125" style="65" customWidth="1"/>
    <col min="12040" max="12040" width="62.453125" style="65" customWidth="1"/>
    <col min="12041" max="12288" width="9" style="65"/>
    <col min="12289" max="12289" width="3.08984375" style="65" customWidth="1"/>
    <col min="12290" max="12291" width="1.90625" style="65" customWidth="1"/>
    <col min="12292" max="12292" width="18.7265625" style="65" customWidth="1"/>
    <col min="12293" max="12293" width="43.7265625" style="65" customWidth="1"/>
    <col min="12294" max="12294" width="8.08984375" style="65" customWidth="1"/>
    <col min="12295" max="12295" width="12.453125" style="65" customWidth="1"/>
    <col min="12296" max="12296" width="62.453125" style="65" customWidth="1"/>
    <col min="12297" max="12544" width="9" style="65"/>
    <col min="12545" max="12545" width="3.08984375" style="65" customWidth="1"/>
    <col min="12546" max="12547" width="1.90625" style="65" customWidth="1"/>
    <col min="12548" max="12548" width="18.7265625" style="65" customWidth="1"/>
    <col min="12549" max="12549" width="43.7265625" style="65" customWidth="1"/>
    <col min="12550" max="12550" width="8.08984375" style="65" customWidth="1"/>
    <col min="12551" max="12551" width="12.453125" style="65" customWidth="1"/>
    <col min="12552" max="12552" width="62.453125" style="65" customWidth="1"/>
    <col min="12553" max="12800" width="9" style="65"/>
    <col min="12801" max="12801" width="3.08984375" style="65" customWidth="1"/>
    <col min="12802" max="12803" width="1.90625" style="65" customWidth="1"/>
    <col min="12804" max="12804" width="18.7265625" style="65" customWidth="1"/>
    <col min="12805" max="12805" width="43.7265625" style="65" customWidth="1"/>
    <col min="12806" max="12806" width="8.08984375" style="65" customWidth="1"/>
    <col min="12807" max="12807" width="12.453125" style="65" customWidth="1"/>
    <col min="12808" max="12808" width="62.453125" style="65" customWidth="1"/>
    <col min="12809" max="13056" width="9" style="65"/>
    <col min="13057" max="13057" width="3.08984375" style="65" customWidth="1"/>
    <col min="13058" max="13059" width="1.90625" style="65" customWidth="1"/>
    <col min="13060" max="13060" width="18.7265625" style="65" customWidth="1"/>
    <col min="13061" max="13061" width="43.7265625" style="65" customWidth="1"/>
    <col min="13062" max="13062" width="8.08984375" style="65" customWidth="1"/>
    <col min="13063" max="13063" width="12.453125" style="65" customWidth="1"/>
    <col min="13064" max="13064" width="62.453125" style="65" customWidth="1"/>
    <col min="13065" max="13312" width="9" style="65"/>
    <col min="13313" max="13313" width="3.08984375" style="65" customWidth="1"/>
    <col min="13314" max="13315" width="1.90625" style="65" customWidth="1"/>
    <col min="13316" max="13316" width="18.7265625" style="65" customWidth="1"/>
    <col min="13317" max="13317" width="43.7265625" style="65" customWidth="1"/>
    <col min="13318" max="13318" width="8.08984375" style="65" customWidth="1"/>
    <col min="13319" max="13319" width="12.453125" style="65" customWidth="1"/>
    <col min="13320" max="13320" width="62.453125" style="65" customWidth="1"/>
    <col min="13321" max="13568" width="9" style="65"/>
    <col min="13569" max="13569" width="3.08984375" style="65" customWidth="1"/>
    <col min="13570" max="13571" width="1.90625" style="65" customWidth="1"/>
    <col min="13572" max="13572" width="18.7265625" style="65" customWidth="1"/>
    <col min="13573" max="13573" width="43.7265625" style="65" customWidth="1"/>
    <col min="13574" max="13574" width="8.08984375" style="65" customWidth="1"/>
    <col min="13575" max="13575" width="12.453125" style="65" customWidth="1"/>
    <col min="13576" max="13576" width="62.453125" style="65" customWidth="1"/>
    <col min="13577" max="13824" width="9" style="65"/>
    <col min="13825" max="13825" width="3.08984375" style="65" customWidth="1"/>
    <col min="13826" max="13827" width="1.90625" style="65" customWidth="1"/>
    <col min="13828" max="13828" width="18.7265625" style="65" customWidth="1"/>
    <col min="13829" max="13829" width="43.7265625" style="65" customWidth="1"/>
    <col min="13830" max="13830" width="8.08984375" style="65" customWidth="1"/>
    <col min="13831" max="13831" width="12.453125" style="65" customWidth="1"/>
    <col min="13832" max="13832" width="62.453125" style="65" customWidth="1"/>
    <col min="13833" max="14080" width="9" style="65"/>
    <col min="14081" max="14081" width="3.08984375" style="65" customWidth="1"/>
    <col min="14082" max="14083" width="1.90625" style="65" customWidth="1"/>
    <col min="14084" max="14084" width="18.7265625" style="65" customWidth="1"/>
    <col min="14085" max="14085" width="43.7265625" style="65" customWidth="1"/>
    <col min="14086" max="14086" width="8.08984375" style="65" customWidth="1"/>
    <col min="14087" max="14087" width="12.453125" style="65" customWidth="1"/>
    <col min="14088" max="14088" width="62.453125" style="65" customWidth="1"/>
    <col min="14089" max="14336" width="9" style="65"/>
    <col min="14337" max="14337" width="3.08984375" style="65" customWidth="1"/>
    <col min="14338" max="14339" width="1.90625" style="65" customWidth="1"/>
    <col min="14340" max="14340" width="18.7265625" style="65" customWidth="1"/>
    <col min="14341" max="14341" width="43.7265625" style="65" customWidth="1"/>
    <col min="14342" max="14342" width="8.08984375" style="65" customWidth="1"/>
    <col min="14343" max="14343" width="12.453125" style="65" customWidth="1"/>
    <col min="14344" max="14344" width="62.453125" style="65" customWidth="1"/>
    <col min="14345" max="14592" width="9" style="65"/>
    <col min="14593" max="14593" width="3.08984375" style="65" customWidth="1"/>
    <col min="14594" max="14595" width="1.90625" style="65" customWidth="1"/>
    <col min="14596" max="14596" width="18.7265625" style="65" customWidth="1"/>
    <col min="14597" max="14597" width="43.7265625" style="65" customWidth="1"/>
    <col min="14598" max="14598" width="8.08984375" style="65" customWidth="1"/>
    <col min="14599" max="14599" width="12.453125" style="65" customWidth="1"/>
    <col min="14600" max="14600" width="62.453125" style="65" customWidth="1"/>
    <col min="14601" max="14848" width="9" style="65"/>
    <col min="14849" max="14849" width="3.08984375" style="65" customWidth="1"/>
    <col min="14850" max="14851" width="1.90625" style="65" customWidth="1"/>
    <col min="14852" max="14852" width="18.7265625" style="65" customWidth="1"/>
    <col min="14853" max="14853" width="43.7265625" style="65" customWidth="1"/>
    <col min="14854" max="14854" width="8.08984375" style="65" customWidth="1"/>
    <col min="14855" max="14855" width="12.453125" style="65" customWidth="1"/>
    <col min="14856" max="14856" width="62.453125" style="65" customWidth="1"/>
    <col min="14857" max="15104" width="9" style="65"/>
    <col min="15105" max="15105" width="3.08984375" style="65" customWidth="1"/>
    <col min="15106" max="15107" width="1.90625" style="65" customWidth="1"/>
    <col min="15108" max="15108" width="18.7265625" style="65" customWidth="1"/>
    <col min="15109" max="15109" width="43.7265625" style="65" customWidth="1"/>
    <col min="15110" max="15110" width="8.08984375" style="65" customWidth="1"/>
    <col min="15111" max="15111" width="12.453125" style="65" customWidth="1"/>
    <col min="15112" max="15112" width="62.453125" style="65" customWidth="1"/>
    <col min="15113" max="15360" width="9" style="65"/>
    <col min="15361" max="15361" width="3.08984375" style="65" customWidth="1"/>
    <col min="15362" max="15363" width="1.90625" style="65" customWidth="1"/>
    <col min="15364" max="15364" width="18.7265625" style="65" customWidth="1"/>
    <col min="15365" max="15365" width="43.7265625" style="65" customWidth="1"/>
    <col min="15366" max="15366" width="8.08984375" style="65" customWidth="1"/>
    <col min="15367" max="15367" width="12.453125" style="65" customWidth="1"/>
    <col min="15368" max="15368" width="62.453125" style="65" customWidth="1"/>
    <col min="15369" max="15616" width="9" style="65"/>
    <col min="15617" max="15617" width="3.08984375" style="65" customWidth="1"/>
    <col min="15618" max="15619" width="1.90625" style="65" customWidth="1"/>
    <col min="15620" max="15620" width="18.7265625" style="65" customWidth="1"/>
    <col min="15621" max="15621" width="43.7265625" style="65" customWidth="1"/>
    <col min="15622" max="15622" width="8.08984375" style="65" customWidth="1"/>
    <col min="15623" max="15623" width="12.453125" style="65" customWidth="1"/>
    <col min="15624" max="15624" width="62.453125" style="65" customWidth="1"/>
    <col min="15625" max="15872" width="9" style="65"/>
    <col min="15873" max="15873" width="3.08984375" style="65" customWidth="1"/>
    <col min="15874" max="15875" width="1.90625" style="65" customWidth="1"/>
    <col min="15876" max="15876" width="18.7265625" style="65" customWidth="1"/>
    <col min="15877" max="15877" width="43.7265625" style="65" customWidth="1"/>
    <col min="15878" max="15878" width="8.08984375" style="65" customWidth="1"/>
    <col min="15879" max="15879" width="12.453125" style="65" customWidth="1"/>
    <col min="15880" max="15880" width="62.453125" style="65" customWidth="1"/>
    <col min="15881" max="16128" width="9" style="65"/>
    <col min="16129" max="16129" width="3.08984375" style="65" customWidth="1"/>
    <col min="16130" max="16131" width="1.90625" style="65" customWidth="1"/>
    <col min="16132" max="16132" width="18.7265625" style="65" customWidth="1"/>
    <col min="16133" max="16133" width="43.7265625" style="65" customWidth="1"/>
    <col min="16134" max="16134" width="8.08984375" style="65" customWidth="1"/>
    <col min="16135" max="16135" width="12.453125" style="65" customWidth="1"/>
    <col min="16136" max="16136" width="62.453125" style="65" customWidth="1"/>
    <col min="16137" max="16383" width="9" style="65"/>
  </cols>
  <sheetData>
    <row r="1" spans="1:76" x14ac:dyDescent="0.2">
      <c r="A1" s="64" t="s">
        <v>130</v>
      </c>
    </row>
    <row r="2" spans="1:76" customFormat="1" x14ac:dyDescent="0.2">
      <c r="A2" s="64"/>
      <c r="B2" s="64"/>
      <c r="C2" s="64"/>
      <c r="D2" s="64"/>
      <c r="E2" s="64"/>
      <c r="F2" s="64"/>
      <c r="G2" s="64"/>
      <c r="H2" s="64"/>
      <c r="J2" s="64"/>
    </row>
    <row r="3" spans="1:76" s="64" customFormat="1" ht="23.5" x14ac:dyDescent="0.2">
      <c r="A3" s="2090" t="s">
        <v>1306</v>
      </c>
      <c r="B3" s="2090"/>
      <c r="C3" s="2090"/>
      <c r="D3" s="2090"/>
      <c r="E3" s="2090"/>
      <c r="F3" s="2090"/>
      <c r="G3" s="2090"/>
      <c r="H3" s="2090"/>
      <c r="J3" s="95"/>
    </row>
    <row r="4" spans="1:76" s="64" customFormat="1" ht="21" x14ac:dyDescent="0.2">
      <c r="B4" s="66"/>
      <c r="C4" s="66"/>
      <c r="D4" s="66"/>
      <c r="E4" s="2091" t="s">
        <v>1279</v>
      </c>
      <c r="F4" s="2091"/>
      <c r="G4" s="2091"/>
      <c r="H4" s="66"/>
    </row>
    <row r="5" spans="1:76" s="64" customFormat="1" ht="17.149999999999999" customHeight="1" x14ac:dyDescent="0.2">
      <c r="A5" s="67"/>
      <c r="B5" s="67"/>
      <c r="C5" s="67"/>
      <c r="D5" s="67"/>
      <c r="E5" s="67"/>
      <c r="F5" s="67"/>
      <c r="G5" s="67"/>
      <c r="H5" s="67"/>
    </row>
    <row r="6" spans="1:76" s="64" customFormat="1" ht="18" customHeight="1" x14ac:dyDescent="0.2">
      <c r="A6" s="68" t="s">
        <v>1106</v>
      </c>
      <c r="B6" s="68"/>
      <c r="C6" s="2093"/>
      <c r="D6" s="2093"/>
      <c r="E6" s="69"/>
      <c r="F6" s="70"/>
      <c r="G6" s="70"/>
      <c r="H6" s="71"/>
      <c r="I6" s="71"/>
    </row>
    <row r="7" spans="1:76" s="64" customFormat="1" ht="18" customHeight="1" x14ac:dyDescent="0.2">
      <c r="A7" s="986" t="s">
        <v>1568</v>
      </c>
      <c r="B7" s="68"/>
      <c r="C7" s="2093"/>
      <c r="D7" s="2093"/>
      <c r="E7" s="69"/>
      <c r="F7" s="70"/>
      <c r="G7" s="70"/>
      <c r="H7" s="71"/>
      <c r="I7" s="71"/>
    </row>
    <row r="8" spans="1:76" s="64" customFormat="1" ht="18" customHeight="1" x14ac:dyDescent="0.2">
      <c r="A8" s="68" t="s">
        <v>1307</v>
      </c>
      <c r="B8" s="68"/>
      <c r="C8" s="2093"/>
      <c r="D8" s="2093"/>
      <c r="E8" s="69"/>
      <c r="F8" s="70"/>
      <c r="G8" s="70"/>
      <c r="H8" s="71"/>
      <c r="I8" s="71"/>
    </row>
    <row r="9" spans="1:76" s="64" customFormat="1" ht="18" customHeight="1" x14ac:dyDescent="0.2">
      <c r="A9" s="68" t="s">
        <v>1111</v>
      </c>
      <c r="B9" s="68"/>
      <c r="C9" s="2093"/>
      <c r="D9" s="2093"/>
      <c r="E9" s="69"/>
      <c r="F9" s="70"/>
      <c r="G9" s="70"/>
      <c r="H9" s="71"/>
      <c r="I9" s="71"/>
    </row>
    <row r="10" spans="1:76" x14ac:dyDescent="0.2">
      <c r="B10" s="2203"/>
      <c r="C10" s="2203"/>
      <c r="D10" s="2203"/>
      <c r="E10" s="72"/>
      <c r="F10" s="2204"/>
      <c r="G10" s="2204"/>
    </row>
    <row r="11" spans="1:76" ht="17.149999999999999" customHeight="1" x14ac:dyDescent="0.2">
      <c r="A11" s="2132" t="s">
        <v>1114</v>
      </c>
      <c r="B11" s="2110" t="s">
        <v>1115</v>
      </c>
      <c r="C11" s="2110"/>
      <c r="D11" s="2110"/>
      <c r="E11" s="2097"/>
      <c r="F11" s="2223" t="s">
        <v>498</v>
      </c>
      <c r="G11" s="2102" t="s">
        <v>1041</v>
      </c>
      <c r="H11" s="2157" t="s">
        <v>286</v>
      </c>
      <c r="BW11" s="65"/>
      <c r="BX11" s="65"/>
    </row>
    <row r="12" spans="1:76" ht="17.149999999999999" customHeight="1" x14ac:dyDescent="0.2">
      <c r="A12" s="2161"/>
      <c r="B12" s="2098" t="s">
        <v>1118</v>
      </c>
      <c r="C12" s="2099"/>
      <c r="D12" s="2098" t="s">
        <v>1115</v>
      </c>
      <c r="E12" s="2099"/>
      <c r="F12" s="2099"/>
      <c r="G12" s="2103"/>
      <c r="H12" s="2158"/>
      <c r="BW12" s="65"/>
      <c r="BX12" s="65"/>
    </row>
    <row r="13" spans="1:76" ht="30" customHeight="1" x14ac:dyDescent="0.2">
      <c r="A13" s="76">
        <v>1</v>
      </c>
      <c r="B13" s="2210" t="s">
        <v>1308</v>
      </c>
      <c r="C13" s="2211"/>
      <c r="D13" s="2205" t="s">
        <v>1309</v>
      </c>
      <c r="E13" s="2206"/>
      <c r="F13" s="73" t="s">
        <v>1123</v>
      </c>
      <c r="G13" s="77"/>
      <c r="H13" s="78" t="s">
        <v>1310</v>
      </c>
      <c r="BW13" s="65"/>
      <c r="BX13" s="65"/>
    </row>
    <row r="14" spans="1:76" ht="15" customHeight="1" x14ac:dyDescent="0.2">
      <c r="A14" s="79">
        <v>2</v>
      </c>
      <c r="B14" s="2212"/>
      <c r="C14" s="2213"/>
      <c r="D14" s="2207" t="s">
        <v>1311</v>
      </c>
      <c r="E14" s="2208"/>
      <c r="F14" s="80" t="s">
        <v>1123</v>
      </c>
      <c r="G14" s="81"/>
      <c r="H14" s="82"/>
      <c r="BW14" s="65"/>
      <c r="BX14" s="65"/>
    </row>
    <row r="15" spans="1:76" ht="15" customHeight="1" x14ac:dyDescent="0.2">
      <c r="A15" s="79">
        <v>3</v>
      </c>
      <c r="B15" s="2212"/>
      <c r="C15" s="2213"/>
      <c r="D15" s="2207" t="s">
        <v>1312</v>
      </c>
      <c r="E15" s="2208"/>
      <c r="F15" s="83" t="s">
        <v>1123</v>
      </c>
      <c r="G15" s="81"/>
      <c r="H15" s="82"/>
      <c r="BW15" s="65"/>
      <c r="BX15" s="65"/>
    </row>
    <row r="16" spans="1:76" ht="15" customHeight="1" x14ac:dyDescent="0.2">
      <c r="A16" s="79">
        <v>4</v>
      </c>
      <c r="B16" s="2214"/>
      <c r="C16" s="2092"/>
      <c r="D16" s="2207" t="s">
        <v>1313</v>
      </c>
      <c r="E16" s="2208"/>
      <c r="F16" s="80" t="s">
        <v>1123</v>
      </c>
      <c r="G16" s="81"/>
      <c r="H16" s="82"/>
      <c r="BW16" s="65"/>
      <c r="BX16" s="65"/>
    </row>
    <row r="17" spans="1:76" ht="15" customHeight="1" x14ac:dyDescent="0.2">
      <c r="A17" s="79">
        <v>5</v>
      </c>
      <c r="B17" s="2209" t="s">
        <v>1314</v>
      </c>
      <c r="C17" s="2209"/>
      <c r="D17" s="2207" t="s">
        <v>1315</v>
      </c>
      <c r="E17" s="2208"/>
      <c r="F17" s="80" t="s">
        <v>1123</v>
      </c>
      <c r="G17" s="81"/>
      <c r="H17" s="82"/>
      <c r="BW17" s="65"/>
      <c r="BX17" s="65"/>
    </row>
    <row r="18" spans="1:76" ht="15" customHeight="1" x14ac:dyDescent="0.2">
      <c r="A18" s="79">
        <v>6</v>
      </c>
      <c r="B18" s="2150" t="s">
        <v>1316</v>
      </c>
      <c r="C18" s="2150"/>
      <c r="D18" s="2207" t="s">
        <v>1317</v>
      </c>
      <c r="E18" s="2208"/>
      <c r="F18" s="83" t="s">
        <v>1123</v>
      </c>
      <c r="G18" s="81"/>
      <c r="H18" s="2144" t="s">
        <v>1318</v>
      </c>
      <c r="BW18" s="65"/>
      <c r="BX18" s="65"/>
    </row>
    <row r="19" spans="1:76" ht="15" customHeight="1" x14ac:dyDescent="0.2">
      <c r="A19" s="79">
        <v>7</v>
      </c>
      <c r="B19" s="2150"/>
      <c r="C19" s="2150"/>
      <c r="D19" s="2207" t="s">
        <v>1319</v>
      </c>
      <c r="E19" s="2208"/>
      <c r="F19" s="83" t="s">
        <v>1123</v>
      </c>
      <c r="G19" s="81"/>
      <c r="H19" s="2224"/>
      <c r="BW19" s="65"/>
      <c r="BX19" s="65"/>
    </row>
    <row r="20" spans="1:76" ht="15" customHeight="1" x14ac:dyDescent="0.2">
      <c r="A20" s="79">
        <v>8</v>
      </c>
      <c r="B20" s="2150"/>
      <c r="C20" s="2150"/>
      <c r="D20" s="2207" t="s">
        <v>1320</v>
      </c>
      <c r="E20" s="2208"/>
      <c r="F20" s="83" t="s">
        <v>1123</v>
      </c>
      <c r="G20" s="81"/>
      <c r="H20" s="2224"/>
      <c r="BW20" s="65"/>
      <c r="BX20" s="65"/>
    </row>
    <row r="21" spans="1:76" ht="15" customHeight="1" x14ac:dyDescent="0.2">
      <c r="A21" s="79">
        <v>9</v>
      </c>
      <c r="B21" s="2150"/>
      <c r="C21" s="2150"/>
      <c r="D21" s="2207" t="s">
        <v>1321</v>
      </c>
      <c r="E21" s="2208"/>
      <c r="F21" s="83" t="s">
        <v>1123</v>
      </c>
      <c r="G21" s="81"/>
      <c r="H21" s="2145"/>
      <c r="BW21" s="65"/>
      <c r="BX21" s="65"/>
    </row>
    <row r="22" spans="1:76" ht="30" customHeight="1" x14ac:dyDescent="0.2">
      <c r="A22" s="79">
        <v>10</v>
      </c>
      <c r="B22" s="2150" t="s">
        <v>1322</v>
      </c>
      <c r="C22" s="2150"/>
      <c r="D22" s="2207" t="s">
        <v>1323</v>
      </c>
      <c r="E22" s="2208"/>
      <c r="F22" s="80" t="s">
        <v>1146</v>
      </c>
      <c r="G22" s="77"/>
      <c r="H22" s="86" t="s">
        <v>1324</v>
      </c>
      <c r="BW22" s="65"/>
      <c r="BX22" s="65"/>
    </row>
    <row r="23" spans="1:76" ht="15" customHeight="1" x14ac:dyDescent="0.2">
      <c r="A23" s="79">
        <v>11</v>
      </c>
      <c r="B23" s="2150"/>
      <c r="C23" s="2150"/>
      <c r="D23" s="2207" t="s">
        <v>1325</v>
      </c>
      <c r="E23" s="2208"/>
      <c r="F23" s="83" t="s">
        <v>1146</v>
      </c>
      <c r="G23" s="81"/>
      <c r="H23" s="87"/>
      <c r="BW23" s="65"/>
      <c r="BX23" s="65"/>
    </row>
    <row r="24" spans="1:76" x14ac:dyDescent="0.2">
      <c r="A24" s="79">
        <v>12</v>
      </c>
      <c r="B24" s="2150" t="s">
        <v>1326</v>
      </c>
      <c r="C24" s="2150"/>
      <c r="D24" s="2207" t="s">
        <v>1327</v>
      </c>
      <c r="E24" s="2208"/>
      <c r="F24" s="80" t="s">
        <v>1123</v>
      </c>
      <c r="G24" s="81"/>
      <c r="H24" s="82"/>
      <c r="BW24" s="65"/>
      <c r="BX24" s="65"/>
    </row>
    <row r="25" spans="1:76" ht="39" x14ac:dyDescent="0.2">
      <c r="A25" s="79">
        <v>13</v>
      </c>
      <c r="B25" s="2150"/>
      <c r="C25" s="2150"/>
      <c r="D25" s="2207" t="s">
        <v>1328</v>
      </c>
      <c r="E25" s="2208"/>
      <c r="F25" s="80" t="s">
        <v>1123</v>
      </c>
      <c r="G25" s="77"/>
      <c r="H25" s="82" t="s">
        <v>1329</v>
      </c>
      <c r="BW25" s="65"/>
      <c r="BX25" s="65"/>
    </row>
    <row r="26" spans="1:76" ht="15" customHeight="1" x14ac:dyDescent="0.2">
      <c r="A26" s="79">
        <v>14</v>
      </c>
      <c r="B26" s="2209" t="s">
        <v>1330</v>
      </c>
      <c r="C26" s="2209"/>
      <c r="D26" s="2207" t="s">
        <v>1331</v>
      </c>
      <c r="E26" s="2208"/>
      <c r="F26" s="80" t="s">
        <v>1123</v>
      </c>
      <c r="G26" s="81"/>
      <c r="H26" s="82"/>
      <c r="BW26" s="65"/>
      <c r="BX26" s="65"/>
    </row>
    <row r="27" spans="1:76" ht="15" customHeight="1" x14ac:dyDescent="0.2">
      <c r="A27" s="79">
        <v>15</v>
      </c>
      <c r="B27" s="2150" t="s">
        <v>1332</v>
      </c>
      <c r="C27" s="2150"/>
      <c r="D27" s="2207" t="s">
        <v>1333</v>
      </c>
      <c r="E27" s="2208"/>
      <c r="F27" s="80" t="s">
        <v>1146</v>
      </c>
      <c r="G27" s="81"/>
      <c r="H27" s="2144" t="s">
        <v>1334</v>
      </c>
      <c r="BW27" s="65"/>
      <c r="BX27" s="65"/>
    </row>
    <row r="28" spans="1:76" ht="15" customHeight="1" x14ac:dyDescent="0.2">
      <c r="A28" s="79">
        <v>16</v>
      </c>
      <c r="B28" s="2150"/>
      <c r="C28" s="2150"/>
      <c r="D28" s="2207" t="s">
        <v>1335</v>
      </c>
      <c r="E28" s="2208"/>
      <c r="F28" s="80" t="s">
        <v>1146</v>
      </c>
      <c r="G28" s="81"/>
      <c r="H28" s="2145"/>
      <c r="BW28" s="65"/>
      <c r="BX28" s="65"/>
    </row>
    <row r="29" spans="1:76" ht="15" customHeight="1" x14ac:dyDescent="0.2">
      <c r="A29" s="984" t="s">
        <v>1869</v>
      </c>
      <c r="B29" s="2150"/>
      <c r="C29" s="2150"/>
      <c r="D29" s="2207" t="s">
        <v>1336</v>
      </c>
      <c r="E29" s="2208"/>
      <c r="F29" s="80" t="s">
        <v>1123</v>
      </c>
      <c r="G29" s="81"/>
      <c r="H29" s="82"/>
      <c r="BW29" s="65"/>
      <c r="BX29" s="65"/>
    </row>
    <row r="30" spans="1:76" ht="15" customHeight="1" x14ac:dyDescent="0.2">
      <c r="A30" s="984" t="s">
        <v>1337</v>
      </c>
      <c r="B30" s="2150"/>
      <c r="C30" s="2150"/>
      <c r="D30" s="2207" t="s">
        <v>1338</v>
      </c>
      <c r="E30" s="2208"/>
      <c r="F30" s="80" t="s">
        <v>1123</v>
      </c>
      <c r="G30" s="81"/>
      <c r="H30" s="82"/>
      <c r="BW30" s="65"/>
      <c r="BX30" s="65"/>
    </row>
    <row r="31" spans="1:76" ht="57" customHeight="1" x14ac:dyDescent="0.2">
      <c r="A31" s="79">
        <v>17</v>
      </c>
      <c r="B31" s="2209" t="s">
        <v>1339</v>
      </c>
      <c r="C31" s="2209"/>
      <c r="D31" s="2207" t="s">
        <v>1340</v>
      </c>
      <c r="E31" s="2208"/>
      <c r="F31" s="83" t="s">
        <v>1165</v>
      </c>
      <c r="G31" s="77"/>
      <c r="H31" s="88" t="s">
        <v>1341</v>
      </c>
      <c r="BW31" s="65"/>
      <c r="BX31" s="65"/>
    </row>
    <row r="32" spans="1:76" ht="15" customHeight="1" x14ac:dyDescent="0.2">
      <c r="A32" s="79">
        <v>18</v>
      </c>
      <c r="B32" s="2150" t="s">
        <v>1342</v>
      </c>
      <c r="C32" s="2150"/>
      <c r="D32" s="2207" t="s">
        <v>1343</v>
      </c>
      <c r="E32" s="2208"/>
      <c r="F32" s="83" t="s">
        <v>1123</v>
      </c>
      <c r="G32" s="81"/>
      <c r="H32" s="2144" t="s">
        <v>1344</v>
      </c>
      <c r="BW32" s="65"/>
      <c r="BX32" s="65"/>
    </row>
    <row r="33" spans="1:76" ht="15" customHeight="1" x14ac:dyDescent="0.2">
      <c r="A33" s="984" t="s">
        <v>1870</v>
      </c>
      <c r="B33" s="2150"/>
      <c r="C33" s="2150"/>
      <c r="D33" s="2207" t="s">
        <v>1345</v>
      </c>
      <c r="E33" s="2208"/>
      <c r="F33" s="83" t="s">
        <v>1165</v>
      </c>
      <c r="G33" s="90"/>
      <c r="H33" s="2145"/>
      <c r="BW33" s="65"/>
      <c r="BX33" s="65"/>
    </row>
    <row r="34" spans="1:76" s="64" customFormat="1" ht="15" customHeight="1" x14ac:dyDescent="0.2">
      <c r="A34" s="89">
        <v>19</v>
      </c>
      <c r="B34" s="2150" t="s">
        <v>1346</v>
      </c>
      <c r="C34" s="2150"/>
      <c r="D34" s="2207" t="s">
        <v>1347</v>
      </c>
      <c r="E34" s="2208"/>
      <c r="F34" s="83" t="s">
        <v>784</v>
      </c>
      <c r="G34" s="81"/>
      <c r="H34" s="85"/>
    </row>
    <row r="35" spans="1:76" ht="15" customHeight="1" x14ac:dyDescent="0.2">
      <c r="A35" s="79">
        <v>20</v>
      </c>
      <c r="B35" s="2150" t="s">
        <v>1348</v>
      </c>
      <c r="C35" s="2150"/>
      <c r="D35" s="2207" t="s">
        <v>1349</v>
      </c>
      <c r="E35" s="2208"/>
      <c r="F35" s="83" t="s">
        <v>1123</v>
      </c>
      <c r="G35" s="81"/>
      <c r="H35" s="88"/>
      <c r="BW35" s="65"/>
      <c r="BX35" s="65"/>
    </row>
    <row r="36" spans="1:76" ht="15" customHeight="1" x14ac:dyDescent="0.2">
      <c r="A36" s="79">
        <v>21</v>
      </c>
      <c r="B36" s="2209" t="s">
        <v>1350</v>
      </c>
      <c r="C36" s="2209"/>
      <c r="D36" s="2207" t="s">
        <v>1351</v>
      </c>
      <c r="E36" s="2208"/>
      <c r="F36" s="83" t="s">
        <v>784</v>
      </c>
      <c r="G36" s="81"/>
      <c r="H36" s="88"/>
      <c r="BW36" s="65"/>
      <c r="BX36" s="65"/>
    </row>
    <row r="37" spans="1:76" ht="15" customHeight="1" x14ac:dyDescent="0.2">
      <c r="A37" s="79">
        <v>22</v>
      </c>
      <c r="B37" s="2209"/>
      <c r="C37" s="2209"/>
      <c r="D37" s="2207" t="s">
        <v>1352</v>
      </c>
      <c r="E37" s="2208"/>
      <c r="F37" s="80" t="s">
        <v>1137</v>
      </c>
      <c r="G37" s="81"/>
      <c r="H37" s="88"/>
      <c r="BW37" s="65"/>
      <c r="BX37" s="65"/>
    </row>
    <row r="38" spans="1:76" ht="15" customHeight="1" x14ac:dyDescent="0.2">
      <c r="A38" s="79">
        <v>23</v>
      </c>
      <c r="B38" s="2209"/>
      <c r="C38" s="2209"/>
      <c r="D38" s="2207" t="s">
        <v>1353</v>
      </c>
      <c r="E38" s="2208"/>
      <c r="F38" s="80" t="s">
        <v>1137</v>
      </c>
      <c r="G38" s="81"/>
      <c r="H38" s="88"/>
      <c r="BW38" s="65"/>
      <c r="BX38" s="65"/>
    </row>
    <row r="39" spans="1:76" ht="15" customHeight="1" x14ac:dyDescent="0.2">
      <c r="A39" s="79">
        <v>24</v>
      </c>
      <c r="B39" s="2209" t="s">
        <v>512</v>
      </c>
      <c r="C39" s="2209"/>
      <c r="D39" s="2207" t="s">
        <v>1354</v>
      </c>
      <c r="E39" s="2208"/>
      <c r="F39" s="80" t="s">
        <v>1137</v>
      </c>
      <c r="G39" s="81"/>
      <c r="H39" s="88"/>
      <c r="BW39" s="65"/>
      <c r="BX39" s="65"/>
    </row>
    <row r="40" spans="1:76" ht="15" customHeight="1" x14ac:dyDescent="0.2">
      <c r="A40" s="79">
        <v>25</v>
      </c>
      <c r="B40" s="2209" t="s">
        <v>1355</v>
      </c>
      <c r="C40" s="2209"/>
      <c r="D40" s="2207" t="s">
        <v>1356</v>
      </c>
      <c r="E40" s="2208"/>
      <c r="F40" s="83" t="s">
        <v>1137</v>
      </c>
      <c r="G40" s="81"/>
      <c r="H40" s="88"/>
      <c r="BW40" s="65"/>
      <c r="BX40" s="65"/>
    </row>
    <row r="41" spans="1:76" ht="27" customHeight="1" x14ac:dyDescent="0.2">
      <c r="A41" s="79">
        <v>26</v>
      </c>
      <c r="B41" s="2209"/>
      <c r="C41" s="2209"/>
      <c r="D41" s="2207" t="s">
        <v>1357</v>
      </c>
      <c r="E41" s="2208"/>
      <c r="F41" s="80" t="s">
        <v>1137</v>
      </c>
      <c r="G41" s="81"/>
      <c r="H41" s="88"/>
      <c r="BW41" s="65"/>
      <c r="BX41" s="65"/>
    </row>
    <row r="42" spans="1:76" ht="15" customHeight="1" x14ac:dyDescent="0.2">
      <c r="A42" s="79">
        <v>27</v>
      </c>
      <c r="B42" s="2150" t="s">
        <v>1358</v>
      </c>
      <c r="C42" s="2150"/>
      <c r="D42" s="2207" t="s">
        <v>1359</v>
      </c>
      <c r="E42" s="2208"/>
      <c r="F42" s="83" t="s">
        <v>784</v>
      </c>
      <c r="G42" s="81"/>
      <c r="H42" s="88"/>
      <c r="BW42" s="65"/>
      <c r="BX42" s="65"/>
    </row>
    <row r="43" spans="1:76" ht="30" customHeight="1" x14ac:dyDescent="0.2">
      <c r="A43" s="79">
        <v>28</v>
      </c>
      <c r="B43" s="2150"/>
      <c r="C43" s="2150"/>
      <c r="D43" s="2207" t="s">
        <v>1360</v>
      </c>
      <c r="E43" s="2208"/>
      <c r="F43" s="83" t="s">
        <v>784</v>
      </c>
      <c r="G43" s="81"/>
      <c r="H43" s="88"/>
      <c r="BW43" s="65"/>
      <c r="BX43" s="65"/>
    </row>
    <row r="44" spans="1:76" ht="15" customHeight="1" x14ac:dyDescent="0.2">
      <c r="A44" s="79">
        <v>29</v>
      </c>
      <c r="B44" s="2209" t="s">
        <v>517</v>
      </c>
      <c r="C44" s="2209"/>
      <c r="D44" s="2207" t="s">
        <v>1361</v>
      </c>
      <c r="E44" s="2208"/>
      <c r="F44" s="80" t="s">
        <v>1137</v>
      </c>
      <c r="G44" s="81"/>
      <c r="H44" s="82"/>
      <c r="BW44" s="65"/>
      <c r="BX44" s="65"/>
    </row>
    <row r="45" spans="1:76" ht="15" customHeight="1" x14ac:dyDescent="0.2">
      <c r="A45" s="79">
        <v>30</v>
      </c>
      <c r="B45" s="2209" t="s">
        <v>524</v>
      </c>
      <c r="C45" s="2209"/>
      <c r="D45" s="2207" t="s">
        <v>1362</v>
      </c>
      <c r="E45" s="2208"/>
      <c r="F45" s="80" t="s">
        <v>1193</v>
      </c>
      <c r="G45" s="91"/>
      <c r="H45" s="92" t="s">
        <v>1363</v>
      </c>
      <c r="BW45" s="65"/>
      <c r="BX45" s="65"/>
    </row>
    <row r="46" spans="1:76" ht="15" customHeight="1" x14ac:dyDescent="0.2">
      <c r="A46" s="79">
        <v>31</v>
      </c>
      <c r="B46" s="2150" t="s">
        <v>1364</v>
      </c>
      <c r="C46" s="2150"/>
      <c r="D46" s="2207" t="s">
        <v>1365</v>
      </c>
      <c r="E46" s="2208"/>
      <c r="F46" s="80" t="s">
        <v>1123</v>
      </c>
      <c r="G46" s="81"/>
      <c r="H46" s="88"/>
      <c r="BW46" s="65"/>
      <c r="BX46" s="65"/>
    </row>
    <row r="47" spans="1:76" ht="15" customHeight="1" x14ac:dyDescent="0.2">
      <c r="A47" s="79">
        <v>32</v>
      </c>
      <c r="B47" s="2150"/>
      <c r="C47" s="2150"/>
      <c r="D47" s="2207" t="s">
        <v>1366</v>
      </c>
      <c r="E47" s="2208"/>
      <c r="F47" s="80" t="s">
        <v>1123</v>
      </c>
      <c r="G47" s="81"/>
      <c r="H47" s="88"/>
      <c r="BW47" s="65"/>
      <c r="BX47" s="65"/>
    </row>
    <row r="48" spans="1:76" ht="15" customHeight="1" x14ac:dyDescent="0.2">
      <c r="A48" s="2134">
        <v>33</v>
      </c>
      <c r="B48" s="2150"/>
      <c r="C48" s="2150"/>
      <c r="D48" s="2207" t="s">
        <v>1367</v>
      </c>
      <c r="E48" s="2208"/>
      <c r="F48" s="83" t="s">
        <v>1137</v>
      </c>
      <c r="G48" s="81"/>
      <c r="H48" s="2144" t="s">
        <v>1368</v>
      </c>
      <c r="BW48" s="65"/>
      <c r="BX48" s="65"/>
    </row>
    <row r="49" spans="1:76" ht="15" customHeight="1" x14ac:dyDescent="0.2">
      <c r="A49" s="2135"/>
      <c r="B49" s="2150"/>
      <c r="C49" s="2150"/>
      <c r="D49" s="2207"/>
      <c r="E49" s="2208"/>
      <c r="F49" s="80" t="s">
        <v>1123</v>
      </c>
      <c r="G49" s="81"/>
      <c r="H49" s="2145"/>
      <c r="BW49" s="65"/>
      <c r="BX49" s="65"/>
    </row>
    <row r="50" spans="1:76" ht="15" customHeight="1" x14ac:dyDescent="0.2">
      <c r="A50" s="89">
        <v>34</v>
      </c>
      <c r="B50" s="2150"/>
      <c r="C50" s="2150"/>
      <c r="D50" s="2207" t="s">
        <v>1369</v>
      </c>
      <c r="E50" s="2208"/>
      <c r="F50" s="80" t="s">
        <v>1123</v>
      </c>
      <c r="G50" s="81"/>
      <c r="H50" s="88"/>
      <c r="BW50" s="65"/>
      <c r="BX50" s="65"/>
    </row>
    <row r="51" spans="1:76" ht="15" customHeight="1" x14ac:dyDescent="0.2">
      <c r="A51" s="89">
        <v>35</v>
      </c>
      <c r="B51" s="2150" t="s">
        <v>1370</v>
      </c>
      <c r="C51" s="2150"/>
      <c r="D51" s="2207" t="s">
        <v>1370</v>
      </c>
      <c r="E51" s="2208"/>
      <c r="F51" s="83" t="s">
        <v>1137</v>
      </c>
      <c r="G51" s="81"/>
      <c r="H51" s="88"/>
      <c r="BW51" s="65"/>
      <c r="BX51" s="65"/>
    </row>
    <row r="52" spans="1:76" ht="15" customHeight="1" x14ac:dyDescent="0.2">
      <c r="A52" s="89">
        <v>36</v>
      </c>
      <c r="B52" s="2215" t="s">
        <v>1371</v>
      </c>
      <c r="C52" s="2215"/>
      <c r="D52" s="2207" t="s">
        <v>1372</v>
      </c>
      <c r="E52" s="2208"/>
      <c r="F52" s="83" t="s">
        <v>1137</v>
      </c>
      <c r="G52" s="77"/>
      <c r="H52" s="2144" t="s">
        <v>1373</v>
      </c>
      <c r="BW52" s="65"/>
      <c r="BX52" s="65"/>
    </row>
    <row r="53" spans="1:76" ht="15" customHeight="1" x14ac:dyDescent="0.2">
      <c r="A53" s="89">
        <v>37</v>
      </c>
      <c r="B53" s="2215"/>
      <c r="C53" s="2215"/>
      <c r="D53" s="2207" t="s">
        <v>1374</v>
      </c>
      <c r="E53" s="2208"/>
      <c r="F53" s="80" t="s">
        <v>1137</v>
      </c>
      <c r="G53" s="77"/>
      <c r="H53" s="2224"/>
      <c r="BW53" s="65"/>
      <c r="BX53" s="65"/>
    </row>
    <row r="54" spans="1:76" ht="15" customHeight="1" x14ac:dyDescent="0.2">
      <c r="A54" s="89">
        <v>38</v>
      </c>
      <c r="B54" s="2215"/>
      <c r="C54" s="2215"/>
      <c r="D54" s="2207" t="s">
        <v>1375</v>
      </c>
      <c r="E54" s="2208"/>
      <c r="F54" s="80" t="s">
        <v>1137</v>
      </c>
      <c r="G54" s="77"/>
      <c r="H54" s="2145"/>
      <c r="BW54" s="65"/>
      <c r="BX54" s="65"/>
    </row>
    <row r="55" spans="1:76" ht="15" customHeight="1" x14ac:dyDescent="0.2">
      <c r="A55" s="89">
        <v>39</v>
      </c>
      <c r="B55" s="2215" t="s">
        <v>1376</v>
      </c>
      <c r="C55" s="2215"/>
      <c r="D55" s="2207" t="s">
        <v>1376</v>
      </c>
      <c r="E55" s="2208"/>
      <c r="F55" s="80" t="s">
        <v>1137</v>
      </c>
      <c r="G55" s="81"/>
      <c r="H55" s="88"/>
      <c r="BW55" s="65"/>
      <c r="BX55" s="65"/>
    </row>
    <row r="56" spans="1:76" ht="26" x14ac:dyDescent="0.2">
      <c r="A56" s="89">
        <v>40</v>
      </c>
      <c r="B56" s="2209" t="s">
        <v>1377</v>
      </c>
      <c r="C56" s="2209"/>
      <c r="D56" s="2207" t="s">
        <v>1377</v>
      </c>
      <c r="E56" s="2208"/>
      <c r="F56" s="80" t="s">
        <v>1193</v>
      </c>
      <c r="G56" s="77"/>
      <c r="H56" s="88" t="s">
        <v>1378</v>
      </c>
      <c r="BW56" s="65"/>
      <c r="BX56" s="65"/>
    </row>
    <row r="57" spans="1:76" ht="15" customHeight="1" x14ac:dyDescent="0.2">
      <c r="A57" s="89">
        <v>41</v>
      </c>
      <c r="B57" s="2209" t="s">
        <v>1379</v>
      </c>
      <c r="C57" s="2209"/>
      <c r="D57" s="2207" t="s">
        <v>1380</v>
      </c>
      <c r="E57" s="2208"/>
      <c r="F57" s="80" t="s">
        <v>1193</v>
      </c>
      <c r="G57" s="91"/>
      <c r="H57" s="92" t="s">
        <v>1363</v>
      </c>
      <c r="BW57" s="65"/>
      <c r="BX57" s="65"/>
    </row>
    <row r="58" spans="1:76" ht="15" customHeight="1" x14ac:dyDescent="0.2">
      <c r="A58" s="89">
        <v>42</v>
      </c>
      <c r="B58" s="2209" t="s">
        <v>1381</v>
      </c>
      <c r="C58" s="2209"/>
      <c r="D58" s="2207" t="s">
        <v>1381</v>
      </c>
      <c r="E58" s="2208"/>
      <c r="F58" s="80" t="s">
        <v>1190</v>
      </c>
      <c r="G58" s="90"/>
      <c r="H58" s="93"/>
      <c r="BW58" s="65"/>
      <c r="BX58" s="65"/>
    </row>
    <row r="59" spans="1:76" ht="15" customHeight="1" x14ac:dyDescent="0.2">
      <c r="A59" s="89">
        <v>43</v>
      </c>
      <c r="B59" s="2209" t="s">
        <v>1382</v>
      </c>
      <c r="C59" s="2209"/>
      <c r="D59" s="2207" t="s">
        <v>1383</v>
      </c>
      <c r="E59" s="2208"/>
      <c r="F59" s="80" t="s">
        <v>1190</v>
      </c>
      <c r="G59" s="90"/>
      <c r="H59" s="88"/>
      <c r="BW59" s="65"/>
      <c r="BX59" s="65"/>
    </row>
    <row r="60" spans="1:76" ht="15" customHeight="1" x14ac:dyDescent="0.2">
      <c r="A60" s="89">
        <v>44</v>
      </c>
      <c r="B60" s="2209"/>
      <c r="C60" s="2209"/>
      <c r="D60" s="2207" t="s">
        <v>1384</v>
      </c>
      <c r="E60" s="2208"/>
      <c r="F60" s="80" t="s">
        <v>1190</v>
      </c>
      <c r="G60" s="90"/>
      <c r="H60" s="88"/>
      <c r="BW60" s="65"/>
      <c r="BX60" s="65"/>
    </row>
    <row r="61" spans="1:76" ht="15" customHeight="1" x14ac:dyDescent="0.2">
      <c r="A61" s="89">
        <v>45</v>
      </c>
      <c r="B61" s="2209"/>
      <c r="C61" s="2209"/>
      <c r="D61" s="2207" t="s">
        <v>1385</v>
      </c>
      <c r="E61" s="2208"/>
      <c r="F61" s="80" t="s">
        <v>1190</v>
      </c>
      <c r="G61" s="90"/>
      <c r="H61" s="88"/>
      <c r="BW61" s="65"/>
      <c r="BX61" s="65"/>
    </row>
    <row r="62" spans="1:76" s="64" customFormat="1" ht="15" customHeight="1" x14ac:dyDescent="0.2">
      <c r="A62" s="89">
        <v>46</v>
      </c>
      <c r="B62" s="2209"/>
      <c r="C62" s="2209"/>
      <c r="D62" s="2207" t="s">
        <v>1386</v>
      </c>
      <c r="E62" s="2208"/>
      <c r="F62" s="80" t="s">
        <v>1190</v>
      </c>
      <c r="G62" s="90"/>
      <c r="H62" s="88"/>
    </row>
    <row r="63" spans="1:76" s="64" customFormat="1" ht="15" customHeight="1" x14ac:dyDescent="0.2">
      <c r="A63" s="89">
        <v>47</v>
      </c>
      <c r="B63" s="2209"/>
      <c r="C63" s="2209"/>
      <c r="D63" s="2207" t="s">
        <v>1387</v>
      </c>
      <c r="E63" s="2208"/>
      <c r="F63" s="80" t="s">
        <v>1190</v>
      </c>
      <c r="G63" s="90"/>
      <c r="H63" s="88"/>
    </row>
    <row r="64" spans="1:76" s="64" customFormat="1" ht="15" customHeight="1" x14ac:dyDescent="0.2">
      <c r="A64" s="89">
        <v>48</v>
      </c>
      <c r="B64" s="2209" t="s">
        <v>1388</v>
      </c>
      <c r="C64" s="2209"/>
      <c r="D64" s="2207" t="s">
        <v>1389</v>
      </c>
      <c r="E64" s="2208"/>
      <c r="F64" s="80" t="s">
        <v>1200</v>
      </c>
      <c r="G64" s="81"/>
      <c r="H64" s="94"/>
    </row>
    <row r="65" spans="1:78" s="64" customFormat="1" ht="15" customHeight="1" x14ac:dyDescent="0.2">
      <c r="A65" s="89">
        <v>49</v>
      </c>
      <c r="B65" s="2150" t="s">
        <v>1390</v>
      </c>
      <c r="C65" s="2150"/>
      <c r="D65" s="2207" t="s">
        <v>1391</v>
      </c>
      <c r="E65" s="2208"/>
      <c r="F65" s="80" t="s">
        <v>1193</v>
      </c>
      <c r="G65" s="91"/>
      <c r="H65" s="92" t="s">
        <v>1363</v>
      </c>
    </row>
    <row r="66" spans="1:78" ht="15" customHeight="1" x14ac:dyDescent="0.2">
      <c r="A66" s="89">
        <v>50</v>
      </c>
      <c r="B66" s="2150"/>
      <c r="C66" s="2150"/>
      <c r="D66" s="2207" t="s">
        <v>1392</v>
      </c>
      <c r="E66" s="2208"/>
      <c r="F66" s="80" t="s">
        <v>1193</v>
      </c>
      <c r="G66" s="91"/>
      <c r="H66" s="92" t="s">
        <v>1363</v>
      </c>
    </row>
    <row r="67" spans="1:78" s="64" customFormat="1" ht="15" customHeight="1" x14ac:dyDescent="0.2">
      <c r="A67" s="89">
        <v>51</v>
      </c>
      <c r="B67" s="2150"/>
      <c r="C67" s="2150"/>
      <c r="D67" s="2207" t="s">
        <v>1393</v>
      </c>
      <c r="E67" s="2208"/>
      <c r="F67" s="80" t="s">
        <v>1193</v>
      </c>
      <c r="G67" s="91"/>
      <c r="H67" s="92" t="s">
        <v>1363</v>
      </c>
      <c r="BY67" s="65"/>
      <c r="BZ67" s="65"/>
    </row>
    <row r="68" spans="1:78" s="64" customFormat="1" ht="30" customHeight="1" x14ac:dyDescent="0.2">
      <c r="A68" s="89">
        <v>52</v>
      </c>
      <c r="B68" s="2150" t="s">
        <v>1394</v>
      </c>
      <c r="C68" s="2150"/>
      <c r="D68" s="2207" t="s">
        <v>1395</v>
      </c>
      <c r="E68" s="2208"/>
      <c r="F68" s="80" t="s">
        <v>1193</v>
      </c>
      <c r="G68" s="77"/>
      <c r="H68" s="88" t="s">
        <v>1396</v>
      </c>
      <c r="BY68" s="65"/>
      <c r="BZ68" s="65"/>
    </row>
    <row r="69" spans="1:78" s="64" customFormat="1" ht="15" customHeight="1" x14ac:dyDescent="0.2">
      <c r="A69" s="89">
        <v>53</v>
      </c>
      <c r="B69" s="2150"/>
      <c r="C69" s="2150"/>
      <c r="D69" s="2207" t="s">
        <v>1397</v>
      </c>
      <c r="E69" s="2208"/>
      <c r="F69" s="83" t="s">
        <v>1137</v>
      </c>
      <c r="G69" s="81"/>
      <c r="H69" s="92"/>
      <c r="BY69" s="65"/>
      <c r="BZ69" s="65"/>
    </row>
    <row r="70" spans="1:78" s="64" customFormat="1" ht="15" customHeight="1" x14ac:dyDescent="0.2">
      <c r="A70" s="89">
        <v>54</v>
      </c>
      <c r="B70" s="2150" t="s">
        <v>1398</v>
      </c>
      <c r="C70" s="2150"/>
      <c r="D70" s="2207" t="s">
        <v>1399</v>
      </c>
      <c r="E70" s="2208"/>
      <c r="F70" s="80" t="s">
        <v>1193</v>
      </c>
      <c r="G70" s="91"/>
      <c r="H70" s="92" t="s">
        <v>1363</v>
      </c>
      <c r="BY70" s="65"/>
      <c r="BZ70" s="65"/>
    </row>
    <row r="71" spans="1:78" s="64" customFormat="1" ht="15" customHeight="1" x14ac:dyDescent="0.2">
      <c r="A71" s="89">
        <v>55</v>
      </c>
      <c r="B71" s="2150"/>
      <c r="C71" s="2150"/>
      <c r="D71" s="2207" t="s">
        <v>1400</v>
      </c>
      <c r="E71" s="2208"/>
      <c r="F71" s="80" t="s">
        <v>1193</v>
      </c>
      <c r="G71" s="91"/>
      <c r="H71" s="92" t="s">
        <v>1363</v>
      </c>
      <c r="BY71" s="65"/>
      <c r="BZ71" s="65"/>
    </row>
    <row r="72" spans="1:78" s="64" customFormat="1" ht="15" customHeight="1" x14ac:dyDescent="0.2">
      <c r="A72" s="89">
        <v>56</v>
      </c>
      <c r="B72" s="2150" t="s">
        <v>1401</v>
      </c>
      <c r="C72" s="2150"/>
      <c r="D72" s="2207" t="s">
        <v>1402</v>
      </c>
      <c r="E72" s="2208"/>
      <c r="F72" s="80" t="s">
        <v>1193</v>
      </c>
      <c r="G72" s="91"/>
      <c r="H72" s="92" t="s">
        <v>1363</v>
      </c>
      <c r="BY72" s="65"/>
      <c r="BZ72" s="65"/>
    </row>
    <row r="73" spans="1:78" s="64" customFormat="1" ht="15" customHeight="1" x14ac:dyDescent="0.2">
      <c r="A73" s="89">
        <v>57</v>
      </c>
      <c r="B73" s="2150" t="s">
        <v>1403</v>
      </c>
      <c r="C73" s="2150"/>
      <c r="D73" s="2207" t="s">
        <v>1403</v>
      </c>
      <c r="E73" s="2208"/>
      <c r="F73" s="80" t="s">
        <v>1193</v>
      </c>
      <c r="G73" s="91"/>
      <c r="H73" s="92" t="s">
        <v>1363</v>
      </c>
      <c r="BY73" s="65"/>
      <c r="BZ73" s="65"/>
    </row>
    <row r="74" spans="1:78" s="64" customFormat="1" ht="15" customHeight="1" x14ac:dyDescent="0.2">
      <c r="A74" s="89">
        <v>58</v>
      </c>
      <c r="B74" s="2150" t="s">
        <v>1404</v>
      </c>
      <c r="C74" s="2150"/>
      <c r="D74" s="2207" t="s">
        <v>1404</v>
      </c>
      <c r="E74" s="2208"/>
      <c r="F74" s="80" t="s">
        <v>1193</v>
      </c>
      <c r="G74" s="91"/>
      <c r="H74" s="92" t="s">
        <v>1363</v>
      </c>
      <c r="BY74" s="65"/>
      <c r="BZ74" s="65"/>
    </row>
    <row r="75" spans="1:78" s="64" customFormat="1" ht="15" customHeight="1" x14ac:dyDescent="0.2">
      <c r="A75" s="2134">
        <v>59</v>
      </c>
      <c r="B75" s="2150" t="s">
        <v>1405</v>
      </c>
      <c r="C75" s="2150"/>
      <c r="D75" s="2207" t="s">
        <v>1406</v>
      </c>
      <c r="E75" s="2208"/>
      <c r="F75" s="80" t="s">
        <v>1193</v>
      </c>
      <c r="G75" s="91"/>
      <c r="H75" s="92" t="s">
        <v>1363</v>
      </c>
      <c r="BY75" s="65"/>
      <c r="BZ75" s="65"/>
    </row>
    <row r="76" spans="1:78" s="64" customFormat="1" ht="15" customHeight="1" x14ac:dyDescent="0.2">
      <c r="A76" s="2135"/>
      <c r="B76" s="2150"/>
      <c r="C76" s="2150"/>
      <c r="D76" s="2207"/>
      <c r="E76" s="2208"/>
      <c r="F76" s="80" t="s">
        <v>1137</v>
      </c>
      <c r="G76" s="81"/>
      <c r="H76" s="88"/>
      <c r="BY76" s="65"/>
      <c r="BZ76" s="65"/>
    </row>
    <row r="77" spans="1:78" s="64" customFormat="1" ht="15" customHeight="1" x14ac:dyDescent="0.2">
      <c r="A77" s="2134">
        <v>60</v>
      </c>
      <c r="B77" s="2150" t="s">
        <v>1407</v>
      </c>
      <c r="C77" s="2150"/>
      <c r="D77" s="2207" t="s">
        <v>1408</v>
      </c>
      <c r="E77" s="2208"/>
      <c r="F77" s="80" t="s">
        <v>1193</v>
      </c>
      <c r="G77" s="91"/>
      <c r="H77" s="92" t="s">
        <v>1363</v>
      </c>
      <c r="BY77" s="65"/>
      <c r="BZ77" s="65"/>
    </row>
    <row r="78" spans="1:78" s="64" customFormat="1" ht="15" customHeight="1" x14ac:dyDescent="0.2">
      <c r="A78" s="2135"/>
      <c r="B78" s="2150"/>
      <c r="C78" s="2150"/>
      <c r="D78" s="2207"/>
      <c r="E78" s="2208"/>
      <c r="F78" s="80" t="s">
        <v>1137</v>
      </c>
      <c r="G78" s="81"/>
      <c r="H78" s="88"/>
      <c r="BY78" s="65"/>
      <c r="BZ78" s="65"/>
    </row>
    <row r="79" spans="1:78" s="64" customFormat="1" ht="15" customHeight="1" x14ac:dyDescent="0.2">
      <c r="A79" s="79">
        <v>61</v>
      </c>
      <c r="B79" s="2150" t="s">
        <v>1409</v>
      </c>
      <c r="C79" s="2150"/>
      <c r="D79" s="2207" t="s">
        <v>1410</v>
      </c>
      <c r="E79" s="2208"/>
      <c r="F79" s="80" t="s">
        <v>1193</v>
      </c>
      <c r="G79" s="91"/>
      <c r="H79" s="92" t="s">
        <v>1363</v>
      </c>
      <c r="BY79" s="65"/>
      <c r="BZ79" s="65"/>
    </row>
    <row r="80" spans="1:78" s="64" customFormat="1" ht="15" customHeight="1" x14ac:dyDescent="0.2">
      <c r="A80" s="89">
        <v>62</v>
      </c>
      <c r="B80" s="2150" t="s">
        <v>1411</v>
      </c>
      <c r="C80" s="2150"/>
      <c r="D80" s="2207" t="s">
        <v>1412</v>
      </c>
      <c r="E80" s="2208"/>
      <c r="F80" s="80" t="s">
        <v>1137</v>
      </c>
      <c r="G80" s="81"/>
      <c r="H80" s="88"/>
      <c r="BY80" s="65"/>
      <c r="BZ80" s="65"/>
    </row>
    <row r="81" spans="1:85" s="64" customFormat="1" ht="15" customHeight="1" x14ac:dyDescent="0.2">
      <c r="A81" s="89">
        <v>63</v>
      </c>
      <c r="B81" s="2150"/>
      <c r="C81" s="2150"/>
      <c r="D81" s="2207" t="s">
        <v>1413</v>
      </c>
      <c r="E81" s="2208"/>
      <c r="F81" s="80" t="s">
        <v>1137</v>
      </c>
      <c r="G81" s="81"/>
      <c r="H81" s="85"/>
      <c r="BY81" s="65"/>
      <c r="BZ81" s="65"/>
    </row>
    <row r="82" spans="1:85" s="64" customFormat="1" ht="15" customHeight="1" x14ac:dyDescent="0.2">
      <c r="A82" s="96">
        <v>64</v>
      </c>
      <c r="B82" s="2146" t="s">
        <v>539</v>
      </c>
      <c r="C82" s="2147"/>
      <c r="D82" s="2146" t="s">
        <v>539</v>
      </c>
      <c r="E82" s="2216"/>
      <c r="F82" s="97" t="s">
        <v>1137</v>
      </c>
      <c r="G82" s="98"/>
      <c r="H82" s="99"/>
      <c r="BY82" s="65"/>
      <c r="BZ82" s="65"/>
    </row>
    <row r="83" spans="1:85" s="64" customFormat="1" ht="15" customHeight="1" x14ac:dyDescent="0.2">
      <c r="A83" s="64" t="s">
        <v>1210</v>
      </c>
      <c r="L83" s="71"/>
      <c r="M83" s="71"/>
    </row>
    <row r="84" spans="1:85" s="64" customFormat="1" ht="15" customHeight="1" x14ac:dyDescent="0.2">
      <c r="A84" s="64" t="s">
        <v>1211</v>
      </c>
    </row>
    <row r="85" spans="1:85" s="64" customFormat="1" ht="15" customHeight="1" x14ac:dyDescent="0.2">
      <c r="A85" s="64" t="s">
        <v>1212</v>
      </c>
    </row>
    <row r="86" spans="1:85" ht="15" customHeight="1" x14ac:dyDescent="0.2"/>
    <row r="87" spans="1:85" ht="15" customHeight="1" x14ac:dyDescent="0.2"/>
    <row r="88" spans="1:85" ht="15" customHeight="1" x14ac:dyDescent="0.2"/>
    <row r="89" spans="1:85" ht="13.5" customHeight="1" x14ac:dyDescent="0.2">
      <c r="J89" s="64" t="s">
        <v>1213</v>
      </c>
      <c r="BY89" s="64"/>
      <c r="BZ89" s="64"/>
      <c r="CA89" s="64"/>
      <c r="CB89" s="64"/>
      <c r="CC89" s="64"/>
      <c r="CD89" s="64"/>
      <c r="CE89" s="64"/>
      <c r="CF89" s="64"/>
      <c r="CG89" s="64"/>
    </row>
    <row r="90" spans="1:85" ht="16.5" customHeight="1" x14ac:dyDescent="0.2">
      <c r="BY90" s="64"/>
      <c r="BZ90" s="64"/>
      <c r="CA90" s="64"/>
      <c r="CB90" s="64"/>
      <c r="CC90" s="64"/>
      <c r="CD90" s="64"/>
      <c r="CE90" s="64"/>
      <c r="CF90" s="64"/>
      <c r="CG90" s="64"/>
    </row>
    <row r="91" spans="1:85" ht="33" x14ac:dyDescent="0.2">
      <c r="J91" s="2225" t="s">
        <v>1414</v>
      </c>
      <c r="K91" s="2225" t="s">
        <v>1302</v>
      </c>
      <c r="L91" s="2228" t="s">
        <v>1214</v>
      </c>
      <c r="M91" s="2225" t="s">
        <v>622</v>
      </c>
      <c r="N91" s="100" t="s">
        <v>1308</v>
      </c>
      <c r="O91" s="100"/>
      <c r="P91" s="100"/>
      <c r="Q91" s="100"/>
      <c r="R91" s="114" t="s">
        <v>1314</v>
      </c>
      <c r="S91" s="115" t="s">
        <v>1316</v>
      </c>
      <c r="T91" s="100"/>
      <c r="U91" s="100"/>
      <c r="V91" s="116"/>
      <c r="W91" s="2114" t="s">
        <v>1322</v>
      </c>
      <c r="X91" s="2116"/>
      <c r="Y91" s="2217" t="s">
        <v>1326</v>
      </c>
      <c r="Z91" s="2218"/>
      <c r="AA91" s="114" t="s">
        <v>1330</v>
      </c>
      <c r="AB91" s="115" t="s">
        <v>1332</v>
      </c>
      <c r="AC91" s="100"/>
      <c r="AD91" s="100"/>
      <c r="AE91" s="116"/>
      <c r="AF91" s="114" t="s">
        <v>1339</v>
      </c>
      <c r="AG91" s="2114" t="s">
        <v>1342</v>
      </c>
      <c r="AH91" s="2116"/>
      <c r="AI91" s="139" t="s">
        <v>1346</v>
      </c>
      <c r="AJ91" s="139" t="s">
        <v>1348</v>
      </c>
      <c r="AK91" s="115" t="s">
        <v>1415</v>
      </c>
      <c r="AL91" s="100"/>
      <c r="AM91" s="116"/>
      <c r="AN91" s="139" t="s">
        <v>512</v>
      </c>
      <c r="AO91" s="115" t="s">
        <v>1355</v>
      </c>
      <c r="AP91" s="116"/>
      <c r="AQ91" s="2217" t="s">
        <v>1358</v>
      </c>
      <c r="AR91" s="2218"/>
      <c r="AS91" s="114" t="s">
        <v>1416</v>
      </c>
      <c r="AT91" s="114" t="s">
        <v>517</v>
      </c>
      <c r="AU91" s="139" t="s">
        <v>1417</v>
      </c>
      <c r="AV91" s="115" t="s">
        <v>1364</v>
      </c>
      <c r="AW91" s="100"/>
      <c r="AX91" s="145"/>
      <c r="AY91" s="145"/>
      <c r="AZ91" s="146"/>
      <c r="BA91" s="139" t="s">
        <v>1370</v>
      </c>
      <c r="BB91" s="115" t="s">
        <v>1371</v>
      </c>
      <c r="BC91" s="100"/>
      <c r="BD91" s="116"/>
      <c r="BE91" s="154" t="s">
        <v>1376</v>
      </c>
      <c r="BF91" s="139" t="s">
        <v>1377</v>
      </c>
      <c r="BG91" s="114" t="s">
        <v>1379</v>
      </c>
      <c r="BH91" s="114" t="s">
        <v>1381</v>
      </c>
      <c r="BI91" s="115" t="s">
        <v>1382</v>
      </c>
      <c r="BJ91" s="100"/>
      <c r="BK91" s="100"/>
      <c r="BL91" s="100"/>
      <c r="BM91" s="116"/>
      <c r="BN91" s="157" t="s">
        <v>1388</v>
      </c>
      <c r="BO91" s="115" t="s">
        <v>1390</v>
      </c>
      <c r="BP91" s="100"/>
      <c r="BQ91" s="158"/>
      <c r="BR91" s="159" t="s">
        <v>1418</v>
      </c>
      <c r="BS91" s="159"/>
      <c r="BT91" s="115" t="s">
        <v>1398</v>
      </c>
      <c r="BU91" s="116"/>
      <c r="BV91" s="159" t="s">
        <v>1401</v>
      </c>
      <c r="BW91" s="139" t="s">
        <v>1419</v>
      </c>
      <c r="BX91" s="139" t="s">
        <v>1404</v>
      </c>
      <c r="BY91" s="115" t="s">
        <v>1405</v>
      </c>
      <c r="BZ91" s="116"/>
      <c r="CA91" s="115" t="s">
        <v>1407</v>
      </c>
      <c r="CB91" s="116"/>
      <c r="CC91" s="115" t="s">
        <v>1420</v>
      </c>
      <c r="CD91" s="115" t="s">
        <v>1411</v>
      </c>
      <c r="CE91" s="100"/>
      <c r="CF91" s="114" t="s">
        <v>539</v>
      </c>
    </row>
    <row r="92" spans="1:85" ht="30" customHeight="1" x14ac:dyDescent="0.2">
      <c r="J92" s="2226"/>
      <c r="K92" s="2226"/>
      <c r="L92" s="2229"/>
      <c r="M92" s="2226"/>
      <c r="N92" s="101" t="s">
        <v>1421</v>
      </c>
      <c r="O92" s="102" t="s">
        <v>1422</v>
      </c>
      <c r="P92" s="103" t="s">
        <v>1423</v>
      </c>
      <c r="Q92" s="117" t="s">
        <v>1424</v>
      </c>
      <c r="R92" s="118" t="s">
        <v>1425</v>
      </c>
      <c r="S92" s="101" t="s">
        <v>1426</v>
      </c>
      <c r="T92" s="102" t="s">
        <v>1427</v>
      </c>
      <c r="U92" s="102" t="s">
        <v>1428</v>
      </c>
      <c r="V92" s="119" t="s">
        <v>1429</v>
      </c>
      <c r="W92" s="101" t="s">
        <v>1430</v>
      </c>
      <c r="X92" s="119" t="s">
        <v>1431</v>
      </c>
      <c r="Y92" s="101" t="s">
        <v>1432</v>
      </c>
      <c r="Z92" s="119" t="s">
        <v>1433</v>
      </c>
      <c r="AA92" s="118" t="s">
        <v>1434</v>
      </c>
      <c r="AB92" s="101" t="s">
        <v>1435</v>
      </c>
      <c r="AC92" s="119" t="s">
        <v>1436</v>
      </c>
      <c r="AD92" s="101" t="s">
        <v>1437</v>
      </c>
      <c r="AE92" s="119" t="s">
        <v>1438</v>
      </c>
      <c r="AF92" s="118" t="s">
        <v>1439</v>
      </c>
      <c r="AG92" s="101" t="s">
        <v>1440</v>
      </c>
      <c r="AH92" s="118" t="s">
        <v>1441</v>
      </c>
      <c r="AI92" s="118" t="s">
        <v>1442</v>
      </c>
      <c r="AJ92" s="118" t="s">
        <v>1443</v>
      </c>
      <c r="AK92" s="101" t="s">
        <v>1444</v>
      </c>
      <c r="AL92" s="118" t="s">
        <v>1445</v>
      </c>
      <c r="AM92" s="118" t="s">
        <v>1446</v>
      </c>
      <c r="AN92" s="118" t="s">
        <v>1447</v>
      </c>
      <c r="AO92" s="101" t="s">
        <v>1448</v>
      </c>
      <c r="AP92" s="142" t="s">
        <v>1449</v>
      </c>
      <c r="AQ92" s="101" t="s">
        <v>1450</v>
      </c>
      <c r="AR92" s="119" t="s">
        <v>1451</v>
      </c>
      <c r="AS92" s="118" t="s">
        <v>1452</v>
      </c>
      <c r="AT92" s="118" t="s">
        <v>1453</v>
      </c>
      <c r="AU92" s="118" t="s">
        <v>1454</v>
      </c>
      <c r="AV92" s="118" t="s">
        <v>1455</v>
      </c>
      <c r="AW92" s="118" t="s">
        <v>1456</v>
      </c>
      <c r="AX92" s="147" t="s">
        <v>1457</v>
      </c>
      <c r="AY92" s="148"/>
      <c r="AZ92" s="118" t="s">
        <v>1458</v>
      </c>
      <c r="BA92" s="118" t="s">
        <v>1459</v>
      </c>
      <c r="BB92" s="101" t="s">
        <v>1460</v>
      </c>
      <c r="BC92" s="101" t="s">
        <v>1461</v>
      </c>
      <c r="BD92" s="118" t="s">
        <v>1462</v>
      </c>
      <c r="BE92" s="118" t="s">
        <v>1463</v>
      </c>
      <c r="BF92" s="118" t="s">
        <v>1464</v>
      </c>
      <c r="BG92" s="118" t="s">
        <v>1465</v>
      </c>
      <c r="BH92" s="118" t="s">
        <v>1466</v>
      </c>
      <c r="BI92" s="118" t="s">
        <v>1467</v>
      </c>
      <c r="BJ92" s="118" t="s">
        <v>1468</v>
      </c>
      <c r="BK92" s="118" t="s">
        <v>1469</v>
      </c>
      <c r="BL92" s="118" t="s">
        <v>1470</v>
      </c>
      <c r="BM92" s="118" t="s">
        <v>1471</v>
      </c>
      <c r="BN92" s="101" t="s">
        <v>1472</v>
      </c>
      <c r="BO92" s="118" t="s">
        <v>1473</v>
      </c>
      <c r="BP92" s="160" t="s">
        <v>1474</v>
      </c>
      <c r="BQ92" s="118" t="s">
        <v>1475</v>
      </c>
      <c r="BR92" s="118" t="s">
        <v>1476</v>
      </c>
      <c r="BS92" s="161" t="s">
        <v>1477</v>
      </c>
      <c r="BT92" s="118" t="s">
        <v>1478</v>
      </c>
      <c r="BU92" s="142" t="s">
        <v>1479</v>
      </c>
      <c r="BV92" s="161" t="s">
        <v>1480</v>
      </c>
      <c r="BW92" s="118" t="s">
        <v>1481</v>
      </c>
      <c r="BX92" s="118" t="s">
        <v>1482</v>
      </c>
      <c r="BY92" s="2219" t="s">
        <v>1483</v>
      </c>
      <c r="BZ92" s="2220"/>
      <c r="CA92" s="2219" t="s">
        <v>1484</v>
      </c>
      <c r="CB92" s="2220"/>
      <c r="CC92" s="147" t="s">
        <v>1485</v>
      </c>
      <c r="CD92" s="101" t="s">
        <v>1486</v>
      </c>
      <c r="CE92" s="101" t="s">
        <v>1487</v>
      </c>
      <c r="CF92" s="118" t="s">
        <v>1488</v>
      </c>
    </row>
    <row r="93" spans="1:85" ht="150" customHeight="1" x14ac:dyDescent="0.2">
      <c r="J93" s="2226"/>
      <c r="K93" s="2226"/>
      <c r="L93" s="2229"/>
      <c r="M93" s="2226"/>
      <c r="N93" s="104" t="s">
        <v>1489</v>
      </c>
      <c r="O93" s="105" t="s">
        <v>1489</v>
      </c>
      <c r="P93" s="105" t="s">
        <v>1489</v>
      </c>
      <c r="Q93" s="104" t="s">
        <v>1489</v>
      </c>
      <c r="R93" s="120" t="s">
        <v>1489</v>
      </c>
      <c r="S93" s="121" t="s">
        <v>1489</v>
      </c>
      <c r="T93" s="105" t="s">
        <v>1489</v>
      </c>
      <c r="U93" s="105" t="s">
        <v>1489</v>
      </c>
      <c r="V93" s="122" t="s">
        <v>1489</v>
      </c>
      <c r="W93" s="121" t="s">
        <v>1489</v>
      </c>
      <c r="X93" s="122" t="s">
        <v>1489</v>
      </c>
      <c r="Y93" s="121" t="s">
        <v>1489</v>
      </c>
      <c r="Z93" s="122" t="s">
        <v>1489</v>
      </c>
      <c r="AA93" s="120" t="s">
        <v>1489</v>
      </c>
      <c r="AB93" s="121" t="s">
        <v>1489</v>
      </c>
      <c r="AC93" s="122" t="s">
        <v>1489</v>
      </c>
      <c r="AD93" s="121" t="s">
        <v>1489</v>
      </c>
      <c r="AE93" s="122" t="s">
        <v>1489</v>
      </c>
      <c r="AF93" s="120" t="s">
        <v>1489</v>
      </c>
      <c r="AG93" s="120" t="s">
        <v>1489</v>
      </c>
      <c r="AH93" s="140" t="s">
        <v>1489</v>
      </c>
      <c r="AI93" s="120" t="s">
        <v>1489</v>
      </c>
      <c r="AJ93" s="120" t="s">
        <v>1489</v>
      </c>
      <c r="AK93" s="120" t="s">
        <v>1489</v>
      </c>
      <c r="AL93" s="140" t="s">
        <v>1489</v>
      </c>
      <c r="AM93" s="140" t="s">
        <v>1489</v>
      </c>
      <c r="AN93" s="120" t="s">
        <v>1489</v>
      </c>
      <c r="AO93" s="121" t="s">
        <v>1489</v>
      </c>
      <c r="AP93" s="122" t="s">
        <v>1489</v>
      </c>
      <c r="AQ93" s="121" t="s">
        <v>1489</v>
      </c>
      <c r="AR93" s="122" t="s">
        <v>1489</v>
      </c>
      <c r="AS93" s="120" t="s">
        <v>1489</v>
      </c>
      <c r="AT93" s="120" t="s">
        <v>1489</v>
      </c>
      <c r="AU93" s="120" t="s">
        <v>1489</v>
      </c>
      <c r="AV93" s="120" t="s">
        <v>1489</v>
      </c>
      <c r="AW93" s="120" t="s">
        <v>1489</v>
      </c>
      <c r="AX93" s="121" t="s">
        <v>1489</v>
      </c>
      <c r="AY93" s="149" t="s">
        <v>1489</v>
      </c>
      <c r="AZ93" s="120" t="s">
        <v>1489</v>
      </c>
      <c r="BA93" s="120" t="s">
        <v>1489</v>
      </c>
      <c r="BB93" s="120" t="s">
        <v>1489</v>
      </c>
      <c r="BC93" s="120" t="s">
        <v>1489</v>
      </c>
      <c r="BD93" s="140" t="s">
        <v>1489</v>
      </c>
      <c r="BE93" s="120" t="s">
        <v>1489</v>
      </c>
      <c r="BF93" s="120" t="s">
        <v>1489</v>
      </c>
      <c r="BG93" s="120" t="s">
        <v>1489</v>
      </c>
      <c r="BH93" s="120" t="s">
        <v>1489</v>
      </c>
      <c r="BI93" s="120" t="s">
        <v>1489</v>
      </c>
      <c r="BJ93" s="120" t="s">
        <v>1489</v>
      </c>
      <c r="BK93" s="120" t="s">
        <v>1489</v>
      </c>
      <c r="BL93" s="120" t="s">
        <v>1489</v>
      </c>
      <c r="BM93" s="120" t="s">
        <v>1489</v>
      </c>
      <c r="BN93" s="121" t="s">
        <v>1489</v>
      </c>
      <c r="BO93" s="120" t="s">
        <v>1489</v>
      </c>
      <c r="BP93" s="120" t="s">
        <v>1489</v>
      </c>
      <c r="BQ93" s="120" t="s">
        <v>1489</v>
      </c>
      <c r="BR93" s="120" t="s">
        <v>1489</v>
      </c>
      <c r="BS93" s="162" t="s">
        <v>1489</v>
      </c>
      <c r="BT93" s="120" t="s">
        <v>1489</v>
      </c>
      <c r="BU93" s="140" t="s">
        <v>1489</v>
      </c>
      <c r="BV93" s="121" t="s">
        <v>1489</v>
      </c>
      <c r="BW93" s="120" t="s">
        <v>1489</v>
      </c>
      <c r="BX93" s="120" t="s">
        <v>1489</v>
      </c>
      <c r="BY93" s="2221" t="s">
        <v>1490</v>
      </c>
      <c r="BZ93" s="2222"/>
      <c r="CA93" s="2221" t="s">
        <v>1490</v>
      </c>
      <c r="CB93" s="2222"/>
      <c r="CC93" s="121" t="s">
        <v>1490</v>
      </c>
      <c r="CD93" s="121" t="s">
        <v>1490</v>
      </c>
      <c r="CE93" s="121" t="s">
        <v>1490</v>
      </c>
      <c r="CF93" s="120" t="s">
        <v>1490</v>
      </c>
    </row>
    <row r="94" spans="1:85" ht="45" customHeight="1" x14ac:dyDescent="0.2">
      <c r="J94" s="2227"/>
      <c r="K94" s="2227"/>
      <c r="L94" s="2230"/>
      <c r="M94" s="2227"/>
      <c r="N94" s="106" t="s">
        <v>1123</v>
      </c>
      <c r="O94" s="107" t="s">
        <v>1123</v>
      </c>
      <c r="P94" s="107" t="s">
        <v>1123</v>
      </c>
      <c r="Q94" s="106" t="s">
        <v>1123</v>
      </c>
      <c r="R94" s="123" t="s">
        <v>1123</v>
      </c>
      <c r="S94" s="124" t="s">
        <v>1123</v>
      </c>
      <c r="T94" s="107" t="s">
        <v>1123</v>
      </c>
      <c r="U94" s="107" t="s">
        <v>1123</v>
      </c>
      <c r="V94" s="125" t="s">
        <v>1123</v>
      </c>
      <c r="W94" s="126" t="s">
        <v>1146</v>
      </c>
      <c r="X94" s="125" t="s">
        <v>1146</v>
      </c>
      <c r="Y94" s="124" t="s">
        <v>1123</v>
      </c>
      <c r="Z94" s="125" t="s">
        <v>1123</v>
      </c>
      <c r="AA94" s="132" t="s">
        <v>1123</v>
      </c>
      <c r="AB94" s="126" t="s">
        <v>1146</v>
      </c>
      <c r="AC94" s="133" t="s">
        <v>1146</v>
      </c>
      <c r="AD94" s="126" t="s">
        <v>1123</v>
      </c>
      <c r="AE94" s="133" t="s">
        <v>1123</v>
      </c>
      <c r="AF94" s="123" t="s">
        <v>1165</v>
      </c>
      <c r="AG94" s="126" t="s">
        <v>1123</v>
      </c>
      <c r="AH94" s="132" t="s">
        <v>1165</v>
      </c>
      <c r="AI94" s="123" t="s">
        <v>784</v>
      </c>
      <c r="AJ94" s="123" t="s">
        <v>1123</v>
      </c>
      <c r="AK94" s="126" t="s">
        <v>784</v>
      </c>
      <c r="AL94" s="132" t="s">
        <v>1137</v>
      </c>
      <c r="AM94" s="132" t="s">
        <v>1137</v>
      </c>
      <c r="AN94" s="132" t="s">
        <v>1137</v>
      </c>
      <c r="AO94" s="143" t="s">
        <v>1137</v>
      </c>
      <c r="AP94" s="125" t="s">
        <v>1137</v>
      </c>
      <c r="AQ94" s="124" t="s">
        <v>784</v>
      </c>
      <c r="AR94" s="125" t="s">
        <v>784</v>
      </c>
      <c r="AS94" s="132" t="s">
        <v>1190</v>
      </c>
      <c r="AT94" s="132" t="s">
        <v>1137</v>
      </c>
      <c r="AU94" s="132" t="s">
        <v>1193</v>
      </c>
      <c r="AV94" s="132" t="s">
        <v>1123</v>
      </c>
      <c r="AW94" s="132" t="s">
        <v>1123</v>
      </c>
      <c r="AX94" s="150" t="s">
        <v>1137</v>
      </c>
      <c r="AY94" s="151" t="s">
        <v>1123</v>
      </c>
      <c r="AZ94" s="132" t="s">
        <v>1123</v>
      </c>
      <c r="BA94" s="126" t="s">
        <v>1137</v>
      </c>
      <c r="BB94" s="126" t="s">
        <v>1137</v>
      </c>
      <c r="BC94" s="126" t="s">
        <v>1137</v>
      </c>
      <c r="BD94" s="132" t="s">
        <v>1137</v>
      </c>
      <c r="BE94" s="132" t="s">
        <v>1137</v>
      </c>
      <c r="BF94" s="132" t="s">
        <v>1193</v>
      </c>
      <c r="BG94" s="132" t="s">
        <v>1193</v>
      </c>
      <c r="BH94" s="132" t="s">
        <v>1190</v>
      </c>
      <c r="BI94" s="132" t="s">
        <v>1190</v>
      </c>
      <c r="BJ94" s="132" t="s">
        <v>1190</v>
      </c>
      <c r="BK94" s="132" t="s">
        <v>1190</v>
      </c>
      <c r="BL94" s="132" t="s">
        <v>1190</v>
      </c>
      <c r="BM94" s="132" t="s">
        <v>1190</v>
      </c>
      <c r="BN94" s="126" t="s">
        <v>1200</v>
      </c>
      <c r="BO94" s="132" t="s">
        <v>1193</v>
      </c>
      <c r="BP94" s="163" t="s">
        <v>1193</v>
      </c>
      <c r="BQ94" s="132" t="s">
        <v>1193</v>
      </c>
      <c r="BR94" s="132" t="s">
        <v>1193</v>
      </c>
      <c r="BS94" s="164" t="s">
        <v>1193</v>
      </c>
      <c r="BT94" s="132" t="s">
        <v>1193</v>
      </c>
      <c r="BU94" s="166" t="s">
        <v>1193</v>
      </c>
      <c r="BV94" s="164" t="s">
        <v>1193</v>
      </c>
      <c r="BW94" s="132" t="s">
        <v>1193</v>
      </c>
      <c r="BX94" s="132" t="s">
        <v>1193</v>
      </c>
      <c r="BY94" s="126" t="s">
        <v>1193</v>
      </c>
      <c r="BZ94" s="167" t="s">
        <v>1137</v>
      </c>
      <c r="CA94" s="126" t="s">
        <v>1193</v>
      </c>
      <c r="CB94" s="167" t="s">
        <v>1137</v>
      </c>
      <c r="CC94" s="126" t="s">
        <v>1193</v>
      </c>
      <c r="CD94" s="126" t="s">
        <v>1137</v>
      </c>
      <c r="CE94" s="126" t="s">
        <v>1137</v>
      </c>
      <c r="CF94" s="132" t="s">
        <v>1137</v>
      </c>
    </row>
    <row r="95" spans="1:85" ht="22.5" customHeight="1" x14ac:dyDescent="0.2">
      <c r="AY95" s="152"/>
      <c r="BY95" s="64"/>
      <c r="BZ95" s="64"/>
      <c r="CA95" s="64"/>
      <c r="CB95" s="64"/>
      <c r="CC95" s="64"/>
      <c r="CD95" s="64"/>
      <c r="CE95" s="64"/>
      <c r="CF95" s="64"/>
    </row>
    <row r="96" spans="1:85" ht="13.5" customHeight="1" x14ac:dyDescent="0.2">
      <c r="J96" s="108">
        <f>D6</f>
        <v>0</v>
      </c>
      <c r="K96" s="108">
        <f>D7</f>
        <v>0</v>
      </c>
      <c r="L96" s="109">
        <f>D8</f>
        <v>0</v>
      </c>
      <c r="M96" s="110">
        <f>D9</f>
        <v>0</v>
      </c>
      <c r="N96" s="111"/>
      <c r="O96" s="112">
        <f>G14</f>
        <v>0</v>
      </c>
      <c r="P96" s="112">
        <f>G15</f>
        <v>0</v>
      </c>
      <c r="Q96" s="112">
        <f>G16</f>
        <v>0</v>
      </c>
      <c r="R96" s="127">
        <f>G17</f>
        <v>0</v>
      </c>
      <c r="S96" s="128">
        <f>G18</f>
        <v>0</v>
      </c>
      <c r="T96" s="112">
        <f>G19</f>
        <v>0</v>
      </c>
      <c r="U96" s="112">
        <f>G20</f>
        <v>0</v>
      </c>
      <c r="V96" s="112">
        <f>G21</f>
        <v>0</v>
      </c>
      <c r="W96" s="129"/>
      <c r="X96" s="130">
        <f>G23</f>
        <v>0</v>
      </c>
      <c r="Y96" s="134">
        <f>G24</f>
        <v>0</v>
      </c>
      <c r="Z96" s="135"/>
      <c r="AA96" s="136">
        <f>G26</f>
        <v>0</v>
      </c>
      <c r="AB96" s="128">
        <f>G27</f>
        <v>0</v>
      </c>
      <c r="AC96" s="112">
        <f>G28</f>
        <v>0</v>
      </c>
      <c r="AD96" s="128">
        <f>G29</f>
        <v>0</v>
      </c>
      <c r="AE96" s="137">
        <f>G30</f>
        <v>0</v>
      </c>
      <c r="AF96" s="138"/>
      <c r="AG96" s="128">
        <f>G32</f>
        <v>0</v>
      </c>
      <c r="AH96" s="141">
        <f>G33</f>
        <v>0</v>
      </c>
      <c r="AI96" s="128">
        <f>G34</f>
        <v>0</v>
      </c>
      <c r="AJ96" s="128">
        <f>G35</f>
        <v>0</v>
      </c>
      <c r="AK96" s="128">
        <f>G36</f>
        <v>0</v>
      </c>
      <c r="AL96" s="128">
        <f>G37</f>
        <v>0</v>
      </c>
      <c r="AM96" s="128">
        <f>G38</f>
        <v>0</v>
      </c>
      <c r="AN96" s="128">
        <f>G39</f>
        <v>0</v>
      </c>
      <c r="AO96" s="128">
        <f>G40</f>
        <v>0</v>
      </c>
      <c r="AP96" s="130">
        <f>G41</f>
        <v>0</v>
      </c>
      <c r="AQ96" s="128">
        <f>G42</f>
        <v>0</v>
      </c>
      <c r="AR96" s="112">
        <f>G43</f>
        <v>0</v>
      </c>
      <c r="AS96" s="138"/>
      <c r="AT96" s="134">
        <f>G44</f>
        <v>0</v>
      </c>
      <c r="AU96" s="144">
        <f>G45</f>
        <v>0</v>
      </c>
      <c r="AV96" s="128">
        <f>G46</f>
        <v>0</v>
      </c>
      <c r="AW96" s="128">
        <f>G47</f>
        <v>0</v>
      </c>
      <c r="AX96" s="134">
        <f>G48</f>
        <v>0</v>
      </c>
      <c r="AY96" s="153">
        <f>G49</f>
        <v>0</v>
      </c>
      <c r="AZ96" s="128">
        <f>G50</f>
        <v>0</v>
      </c>
      <c r="BA96" s="128">
        <f>G51</f>
        <v>0</v>
      </c>
      <c r="BB96" s="138"/>
      <c r="BC96" s="138"/>
      <c r="BD96" s="138"/>
      <c r="BE96" s="155">
        <f>G55</f>
        <v>0</v>
      </c>
      <c r="BF96" s="138"/>
      <c r="BG96" s="144">
        <f>G57</f>
        <v>0</v>
      </c>
      <c r="BH96" s="156">
        <f>G60</f>
        <v>0</v>
      </c>
      <c r="BI96" s="141">
        <f>G59</f>
        <v>0</v>
      </c>
      <c r="BJ96" s="141">
        <f>G60</f>
        <v>0</v>
      </c>
      <c r="BK96" s="141">
        <f>G61</f>
        <v>0</v>
      </c>
      <c r="BL96" s="141">
        <f>G62</f>
        <v>0</v>
      </c>
      <c r="BM96" s="141">
        <f>G63</f>
        <v>0</v>
      </c>
      <c r="BN96" s="128">
        <f>G64</f>
        <v>0</v>
      </c>
      <c r="BO96" s="144">
        <f>G65</f>
        <v>0</v>
      </c>
      <c r="BP96" s="144">
        <f>G66</f>
        <v>0</v>
      </c>
      <c r="BQ96" s="144">
        <f>G67</f>
        <v>0</v>
      </c>
      <c r="BR96" s="138"/>
      <c r="BS96" s="144">
        <f>G69</f>
        <v>0</v>
      </c>
      <c r="BT96" s="165">
        <f>G70</f>
        <v>0</v>
      </c>
      <c r="BU96" s="168">
        <f>G71</f>
        <v>0</v>
      </c>
      <c r="BV96" s="169">
        <f>G72</f>
        <v>0</v>
      </c>
      <c r="BW96" s="169">
        <f>G73</f>
        <v>0</v>
      </c>
      <c r="BX96" s="169">
        <f>G74</f>
        <v>0</v>
      </c>
      <c r="BY96" s="169">
        <f>G75</f>
        <v>0</v>
      </c>
      <c r="BZ96" s="130">
        <f>G76</f>
        <v>0</v>
      </c>
      <c r="CA96" s="169">
        <f>G77</f>
        <v>0</v>
      </c>
      <c r="CB96" s="130">
        <f>G78</f>
        <v>0</v>
      </c>
      <c r="CC96" s="169">
        <f>G79</f>
        <v>0</v>
      </c>
      <c r="CD96" s="128">
        <f>G80</f>
        <v>0</v>
      </c>
      <c r="CE96" s="128">
        <f>G81</f>
        <v>0</v>
      </c>
      <c r="CF96" s="127">
        <f>G82</f>
        <v>0</v>
      </c>
    </row>
    <row r="97" spans="13:85" ht="45" customHeight="1" x14ac:dyDescent="0.2">
      <c r="M97" s="113" t="s">
        <v>1276</v>
      </c>
      <c r="BY97" s="64"/>
      <c r="BZ97" s="64"/>
      <c r="CA97" s="64"/>
      <c r="CB97" s="64"/>
      <c r="CC97" s="64"/>
      <c r="CD97" s="64"/>
      <c r="CE97" s="64"/>
      <c r="CF97" s="64"/>
      <c r="CG97" s="64"/>
    </row>
    <row r="98" spans="13:85" x14ac:dyDescent="0.2">
      <c r="BY98" s="64"/>
      <c r="BZ98" s="64"/>
      <c r="CA98" s="64"/>
      <c r="CB98" s="64"/>
      <c r="CC98" s="64"/>
      <c r="CD98" s="64"/>
      <c r="CE98" s="64"/>
      <c r="CF98" s="64"/>
      <c r="CG98" s="64"/>
    </row>
    <row r="99" spans="13:85" x14ac:dyDescent="0.2">
      <c r="BY99" s="64"/>
      <c r="BZ99" s="64"/>
      <c r="CA99" s="64"/>
      <c r="CB99" s="64"/>
      <c r="CC99" s="64"/>
      <c r="CD99" s="64"/>
      <c r="CE99" s="64"/>
      <c r="CF99" s="64"/>
      <c r="CG99" s="64"/>
    </row>
  </sheetData>
  <mergeCells count="142">
    <mergeCell ref="W91:X91"/>
    <mergeCell ref="Y91:Z91"/>
    <mergeCell ref="AG91:AH91"/>
    <mergeCell ref="AQ91:AR91"/>
    <mergeCell ref="BY92:BZ92"/>
    <mergeCell ref="CA92:CB92"/>
    <mergeCell ref="BY93:BZ93"/>
    <mergeCell ref="CA93:CB93"/>
    <mergeCell ref="A11:A12"/>
    <mergeCell ref="A48:A49"/>
    <mergeCell ref="A75:A76"/>
    <mergeCell ref="A77:A78"/>
    <mergeCell ref="F11:F12"/>
    <mergeCell ref="G11:G12"/>
    <mergeCell ref="H11:H12"/>
    <mergeCell ref="H18:H21"/>
    <mergeCell ref="H27:H28"/>
    <mergeCell ref="H32:H33"/>
    <mergeCell ref="H48:H49"/>
    <mergeCell ref="H52:H54"/>
    <mergeCell ref="J91:J94"/>
    <mergeCell ref="K91:K94"/>
    <mergeCell ref="L91:L94"/>
    <mergeCell ref="M91:M94"/>
    <mergeCell ref="D76:E76"/>
    <mergeCell ref="D77:E77"/>
    <mergeCell ref="D78:E78"/>
    <mergeCell ref="B79:C79"/>
    <mergeCell ref="D79:E79"/>
    <mergeCell ref="D80:E80"/>
    <mergeCell ref="D81:E81"/>
    <mergeCell ref="B82:C82"/>
    <mergeCell ref="D82:E82"/>
    <mergeCell ref="B75:C76"/>
    <mergeCell ref="B77:C78"/>
    <mergeCell ref="B80:C81"/>
    <mergeCell ref="D70:E70"/>
    <mergeCell ref="D71:E71"/>
    <mergeCell ref="B72:C72"/>
    <mergeCell ref="D72:E72"/>
    <mergeCell ref="B73:C73"/>
    <mergeCell ref="D73:E73"/>
    <mergeCell ref="B74:C74"/>
    <mergeCell ref="D74:E74"/>
    <mergeCell ref="D75:E75"/>
    <mergeCell ref="B70:C71"/>
    <mergeCell ref="D62:E62"/>
    <mergeCell ref="D63:E63"/>
    <mergeCell ref="B64:C64"/>
    <mergeCell ref="D64:E64"/>
    <mergeCell ref="D65:E65"/>
    <mergeCell ref="D66:E66"/>
    <mergeCell ref="D67:E67"/>
    <mergeCell ref="D68:E68"/>
    <mergeCell ref="D69:E69"/>
    <mergeCell ref="B59:C63"/>
    <mergeCell ref="B65:C67"/>
    <mergeCell ref="B68:C69"/>
    <mergeCell ref="B56:C56"/>
    <mergeCell ref="D56:E56"/>
    <mergeCell ref="B57:C57"/>
    <mergeCell ref="D57:E57"/>
    <mergeCell ref="B58:C58"/>
    <mergeCell ref="D58:E58"/>
    <mergeCell ref="D59:E59"/>
    <mergeCell ref="D60:E60"/>
    <mergeCell ref="D61:E61"/>
    <mergeCell ref="D49:E49"/>
    <mergeCell ref="D50:E50"/>
    <mergeCell ref="B51:C51"/>
    <mergeCell ref="D51:E51"/>
    <mergeCell ref="D52:E52"/>
    <mergeCell ref="D53:E53"/>
    <mergeCell ref="D54:E54"/>
    <mergeCell ref="B55:C55"/>
    <mergeCell ref="D55:E55"/>
    <mergeCell ref="B46:C50"/>
    <mergeCell ref="B52:C54"/>
    <mergeCell ref="D42:E42"/>
    <mergeCell ref="D43:E43"/>
    <mergeCell ref="B44:C44"/>
    <mergeCell ref="D44:E44"/>
    <mergeCell ref="B45:C45"/>
    <mergeCell ref="D45:E45"/>
    <mergeCell ref="D46:E46"/>
    <mergeCell ref="D47:E47"/>
    <mergeCell ref="D48:E48"/>
    <mergeCell ref="B42:C43"/>
    <mergeCell ref="B35:C35"/>
    <mergeCell ref="D35:E35"/>
    <mergeCell ref="D36:E36"/>
    <mergeCell ref="D37:E37"/>
    <mergeCell ref="D38:E38"/>
    <mergeCell ref="B39:C39"/>
    <mergeCell ref="D39:E39"/>
    <mergeCell ref="D40:E40"/>
    <mergeCell ref="D41:E41"/>
    <mergeCell ref="B36:C38"/>
    <mergeCell ref="B40:C41"/>
    <mergeCell ref="D27:E27"/>
    <mergeCell ref="D28:E28"/>
    <mergeCell ref="D29:E29"/>
    <mergeCell ref="D30:E30"/>
    <mergeCell ref="B31:C31"/>
    <mergeCell ref="D31:E31"/>
    <mergeCell ref="D32:E32"/>
    <mergeCell ref="D33:E33"/>
    <mergeCell ref="B34:C34"/>
    <mergeCell ref="D34:E34"/>
    <mergeCell ref="B27:C30"/>
    <mergeCell ref="B32:C33"/>
    <mergeCell ref="D19:E19"/>
    <mergeCell ref="D20:E20"/>
    <mergeCell ref="D21:E21"/>
    <mergeCell ref="D22:E22"/>
    <mergeCell ref="D23:E23"/>
    <mergeCell ref="D24:E24"/>
    <mergeCell ref="D25:E25"/>
    <mergeCell ref="B26:C26"/>
    <mergeCell ref="D26:E26"/>
    <mergeCell ref="B18:C21"/>
    <mergeCell ref="B22:C23"/>
    <mergeCell ref="B24:C25"/>
    <mergeCell ref="B12:C12"/>
    <mergeCell ref="D12:E12"/>
    <mergeCell ref="D13:E13"/>
    <mergeCell ref="D14:E14"/>
    <mergeCell ref="D15:E15"/>
    <mergeCell ref="D16:E16"/>
    <mergeCell ref="B17:C17"/>
    <mergeCell ref="D17:E17"/>
    <mergeCell ref="D18:E18"/>
    <mergeCell ref="B13:C16"/>
    <mergeCell ref="A3:H3"/>
    <mergeCell ref="E4:G4"/>
    <mergeCell ref="C6:D6"/>
    <mergeCell ref="C7:D7"/>
    <mergeCell ref="C8:D8"/>
    <mergeCell ref="C9:D9"/>
    <mergeCell ref="B10:D10"/>
    <mergeCell ref="F10:G10"/>
    <mergeCell ref="B11:E11"/>
  </mergeCells>
  <phoneticPr fontId="83"/>
  <dataValidations count="3">
    <dataValidation type="whole" allowBlank="1" showInputMessage="1" showErrorMessage="1" promptTitle="入力できる値" prompt="このセルには、１もしくは0（空欄可）しか入りません！" sqref="G45 JC45 SY45 ACU45 AMQ45 AWM45 BGI45 BQE45 CAA45 CJW45 CTS45 DDO45 DNK45 DXG45 EHC45 EQY45 FAU45 FKQ45 FUM45 GEI45 GOE45 GYA45 HHW45 HRS45 IBO45 ILK45 IVG45 JFC45 JOY45 JYU45 KIQ45 KSM45 LCI45 LME45 LWA45 MFW45 MPS45 MZO45 NJK45 NTG45 ODC45 OMY45 OWU45 PGQ45 PQM45 QAI45 QKE45 QUA45 RDW45 RNS45 RXO45 SHK45 SRG45 TBC45 TKY45 TUU45 UEQ45 UOM45 UYI45 VIE45 VSA45 WBW45 WLS45 WVO45 G57 JC57 SY57 ACU57 AMQ57 AWM57 BGI57 BQE57 CAA57 CJW57 CTS57 DDO57 DNK57 DXG57 EHC57 EQY57 FAU57 FKQ57 FUM57 GEI57 GOE57 GYA57 HHW57 HRS57 IBO57 ILK57 IVG57 JFC57 JOY57 JYU57 KIQ57 KSM57 LCI57 LME57 LWA57 MFW57 MPS57 MZO57 NJK57 NTG57 ODC57 OMY57 OWU57 PGQ57 PQM57 QAI57 QKE57 QUA57 RDW57 RNS57 RXO57 SHK57 SRG57 TBC57 TKY57 TUU57 UEQ57 UOM57 UYI57 VIE57 VSA57 WBW57 WLS57 WVO57 G77 JC77 SY77 ACU77 AMQ77 AWM77 BGI77 BQE77 CAA77 CJW77 CTS77 DDO77 DNK77 DXG77 EHC77 EQY77 FAU77 FKQ77 FUM77 GEI77 GOE77 GYA77 HHW77 HRS77 IBO77 ILK77 IVG77 JFC77 JOY77 JYU77 KIQ77 KSM77 LCI77 LME77 LWA77 MFW77 MPS77 MZO77 NJK77 NTG77 ODC77 OMY77 OWU77 PGQ77 PQM77 QAI77 QKE77 QUA77 RDW77 RNS77 RXO77 SHK77 SRG77 TBC77 TKY77 TUU77 UEQ77 UOM77 UYI77 VIE77 VSA77 WBW77 WLS77 WVO77 G79 JC79 SY79 ACU79 AMQ79 AWM79 BGI79 BQE79 CAA79 CJW79 CTS79 DDO79 DNK79 DXG79 EHC79 EQY79 FAU79 FKQ79 FUM79 GEI79 GOE79 GYA79 HHW79 HRS79 IBO79 ILK79 IVG79 JFC79 JOY79 JYU79 KIQ79 KSM79 LCI79 LME79 LWA79 MFW79 MPS79 MZO79 NJK79 NTG79 ODC79 OMY79 OWU79 PGQ79 PQM79 QAI79 QKE79 QUA79 RDW79 RNS79 RXO79 SHK79 SRG79 TBC79 TKY79 TUU79 UEQ79 UOM79 UYI79 VIE79 VSA79 WBW79 WLS79 WVO79 G65584 JC65584 SY65584 ACU65584 AMQ65584 AWM65584 BGI65584 BQE65584 CAA65584 CJW65584 CTS65584 DDO65584 DNK65584 DXG65584 EHC65584 EQY65584 FAU65584 FKQ65584 FUM65584 GEI65584 GOE65584 GYA65584 HHW65584 HRS65584 IBO65584 ILK65584 IVG65584 JFC65584 JOY65584 JYU65584 KIQ65584 KSM65584 LCI65584 LME65584 LWA65584 MFW65584 MPS65584 MZO65584 NJK65584 NTG65584 ODC65584 OMY65584 OWU65584 PGQ65584 PQM65584 QAI65584 QKE65584 QUA65584 RDW65584 RNS65584 RXO65584 SHK65584 SRG65584 TBC65584 TKY65584 TUU65584 UEQ65584 UOM65584 UYI65584 VIE65584 VSA65584 WBW65584 WLS65584 WVO65584 G65596 JC65596 SY65596 ACU65596 AMQ65596 AWM65596 BGI65596 BQE65596 CAA65596 CJW65596 CTS65596 DDO65596 DNK65596 DXG65596 EHC65596 EQY65596 FAU65596 FKQ65596 FUM65596 GEI65596 GOE65596 GYA65596 HHW65596 HRS65596 IBO65596 ILK65596 IVG65596 JFC65596 JOY65596 JYU65596 KIQ65596 KSM65596 LCI65596 LME65596 LWA65596 MFW65596 MPS65596 MZO65596 NJK65596 NTG65596 ODC65596 OMY65596 OWU65596 PGQ65596 PQM65596 QAI65596 QKE65596 QUA65596 RDW65596 RNS65596 RXO65596 SHK65596 SRG65596 TBC65596 TKY65596 TUU65596 UEQ65596 UOM65596 UYI65596 VIE65596 VSA65596 WBW65596 WLS65596 WVO65596 G65616 JC65616 SY65616 ACU65616 AMQ65616 AWM65616 BGI65616 BQE65616 CAA65616 CJW65616 CTS65616 DDO65616 DNK65616 DXG65616 EHC65616 EQY65616 FAU65616 FKQ65616 FUM65616 GEI65616 GOE65616 GYA65616 HHW65616 HRS65616 IBO65616 ILK65616 IVG65616 JFC65616 JOY65616 JYU65616 KIQ65616 KSM65616 LCI65616 LME65616 LWA65616 MFW65616 MPS65616 MZO65616 NJK65616 NTG65616 ODC65616 OMY65616 OWU65616 PGQ65616 PQM65616 QAI65616 QKE65616 QUA65616 RDW65616 RNS65616 RXO65616 SHK65616 SRG65616 TBC65616 TKY65616 TUU65616 UEQ65616 UOM65616 UYI65616 VIE65616 VSA65616 WBW65616 WLS65616 WVO65616 G65618 JC65618 SY65618 ACU65618 AMQ65618 AWM65618 BGI65618 BQE65618 CAA65618 CJW65618 CTS65618 DDO65618 DNK65618 DXG65618 EHC65618 EQY65618 FAU65618 FKQ65618 FUM65618 GEI65618 GOE65618 GYA65618 HHW65618 HRS65618 IBO65618 ILK65618 IVG65618 JFC65618 JOY65618 JYU65618 KIQ65618 KSM65618 LCI65618 LME65618 LWA65618 MFW65618 MPS65618 MZO65618 NJK65618 NTG65618 ODC65618 OMY65618 OWU65618 PGQ65618 PQM65618 QAI65618 QKE65618 QUA65618 RDW65618 RNS65618 RXO65618 SHK65618 SRG65618 TBC65618 TKY65618 TUU65618 UEQ65618 UOM65618 UYI65618 VIE65618 VSA65618 WBW65618 WLS65618 WVO65618 G131120 JC131120 SY131120 ACU131120 AMQ131120 AWM131120 BGI131120 BQE131120 CAA131120 CJW131120 CTS131120 DDO131120 DNK131120 DXG131120 EHC131120 EQY131120 FAU131120 FKQ131120 FUM131120 GEI131120 GOE131120 GYA131120 HHW131120 HRS131120 IBO131120 ILK131120 IVG131120 JFC131120 JOY131120 JYU131120 KIQ131120 KSM131120 LCI131120 LME131120 LWA131120 MFW131120 MPS131120 MZO131120 NJK131120 NTG131120 ODC131120 OMY131120 OWU131120 PGQ131120 PQM131120 QAI131120 QKE131120 QUA131120 RDW131120 RNS131120 RXO131120 SHK131120 SRG131120 TBC131120 TKY131120 TUU131120 UEQ131120 UOM131120 UYI131120 VIE131120 VSA131120 WBW131120 WLS131120 WVO131120 G131132 JC131132 SY131132 ACU131132 AMQ131132 AWM131132 BGI131132 BQE131132 CAA131132 CJW131132 CTS131132 DDO131132 DNK131132 DXG131132 EHC131132 EQY131132 FAU131132 FKQ131132 FUM131132 GEI131132 GOE131132 GYA131132 HHW131132 HRS131132 IBO131132 ILK131132 IVG131132 JFC131132 JOY131132 JYU131132 KIQ131132 KSM131132 LCI131132 LME131132 LWA131132 MFW131132 MPS131132 MZO131132 NJK131132 NTG131132 ODC131132 OMY131132 OWU131132 PGQ131132 PQM131132 QAI131132 QKE131132 QUA131132 RDW131132 RNS131132 RXO131132 SHK131132 SRG131132 TBC131132 TKY131132 TUU131132 UEQ131132 UOM131132 UYI131132 VIE131132 VSA131132 WBW131132 WLS131132 WVO131132 G131152 JC131152 SY131152 ACU131152 AMQ131152 AWM131152 BGI131152 BQE131152 CAA131152 CJW131152 CTS131152 DDO131152 DNK131152 DXG131152 EHC131152 EQY131152 FAU131152 FKQ131152 FUM131152 GEI131152 GOE131152 GYA131152 HHW131152 HRS131152 IBO131152 ILK131152 IVG131152 JFC131152 JOY131152 JYU131152 KIQ131152 KSM131152 LCI131152 LME131152 LWA131152 MFW131152 MPS131152 MZO131152 NJK131152 NTG131152 ODC131152 OMY131152 OWU131152 PGQ131152 PQM131152 QAI131152 QKE131152 QUA131152 RDW131152 RNS131152 RXO131152 SHK131152 SRG131152 TBC131152 TKY131152 TUU131152 UEQ131152 UOM131152 UYI131152 VIE131152 VSA131152 WBW131152 WLS131152 WVO131152 G131154 JC131154 SY131154 ACU131154 AMQ131154 AWM131154 BGI131154 BQE131154 CAA131154 CJW131154 CTS131154 DDO131154 DNK131154 DXG131154 EHC131154 EQY131154 FAU131154 FKQ131154 FUM131154 GEI131154 GOE131154 GYA131154 HHW131154 HRS131154 IBO131154 ILK131154 IVG131154 JFC131154 JOY131154 JYU131154 KIQ131154 KSM131154 LCI131154 LME131154 LWA131154 MFW131154 MPS131154 MZO131154 NJK131154 NTG131154 ODC131154 OMY131154 OWU131154 PGQ131154 PQM131154 QAI131154 QKE131154 QUA131154 RDW131154 RNS131154 RXO131154 SHK131154 SRG131154 TBC131154 TKY131154 TUU131154 UEQ131154 UOM131154 UYI131154 VIE131154 VSA131154 WBW131154 WLS131154 WVO131154 G196656 JC196656 SY196656 ACU196656 AMQ196656 AWM196656 BGI196656 BQE196656 CAA196656 CJW196656 CTS196656 DDO196656 DNK196656 DXG196656 EHC196656 EQY196656 FAU196656 FKQ196656 FUM196656 GEI196656 GOE196656 GYA196656 HHW196656 HRS196656 IBO196656 ILK196656 IVG196656 JFC196656 JOY196656 JYU196656 KIQ196656 KSM196656 LCI196656 LME196656 LWA196656 MFW196656 MPS196656 MZO196656 NJK196656 NTG196656 ODC196656 OMY196656 OWU196656 PGQ196656 PQM196656 QAI196656 QKE196656 QUA196656 RDW196656 RNS196656 RXO196656 SHK196656 SRG196656 TBC196656 TKY196656 TUU196656 UEQ196656 UOM196656 UYI196656 VIE196656 VSA196656 WBW196656 WLS196656 WVO196656 G196668 JC196668 SY196668 ACU196668 AMQ196668 AWM196668 BGI196668 BQE196668 CAA196668 CJW196668 CTS196668 DDO196668 DNK196668 DXG196668 EHC196668 EQY196668 FAU196668 FKQ196668 FUM196668 GEI196668 GOE196668 GYA196668 HHW196668 HRS196668 IBO196668 ILK196668 IVG196668 JFC196668 JOY196668 JYU196668 KIQ196668 KSM196668 LCI196668 LME196668 LWA196668 MFW196668 MPS196668 MZO196668 NJK196668 NTG196668 ODC196668 OMY196668 OWU196668 PGQ196668 PQM196668 QAI196668 QKE196668 QUA196668 RDW196668 RNS196668 RXO196668 SHK196668 SRG196668 TBC196668 TKY196668 TUU196668 UEQ196668 UOM196668 UYI196668 VIE196668 VSA196668 WBW196668 WLS196668 WVO196668 G196688 JC196688 SY196688 ACU196688 AMQ196688 AWM196688 BGI196688 BQE196688 CAA196688 CJW196688 CTS196688 DDO196688 DNK196688 DXG196688 EHC196688 EQY196688 FAU196688 FKQ196688 FUM196688 GEI196688 GOE196688 GYA196688 HHW196688 HRS196688 IBO196688 ILK196688 IVG196688 JFC196688 JOY196688 JYU196688 KIQ196688 KSM196688 LCI196688 LME196688 LWA196688 MFW196688 MPS196688 MZO196688 NJK196688 NTG196688 ODC196688 OMY196688 OWU196688 PGQ196688 PQM196688 QAI196688 QKE196688 QUA196688 RDW196688 RNS196688 RXO196688 SHK196688 SRG196688 TBC196688 TKY196688 TUU196688 UEQ196688 UOM196688 UYI196688 VIE196688 VSA196688 WBW196688 WLS196688 WVO196688 G196690 JC196690 SY196690 ACU196690 AMQ196690 AWM196690 BGI196690 BQE196690 CAA196690 CJW196690 CTS196690 DDO196690 DNK196690 DXG196690 EHC196690 EQY196690 FAU196690 FKQ196690 FUM196690 GEI196690 GOE196690 GYA196690 HHW196690 HRS196690 IBO196690 ILK196690 IVG196690 JFC196690 JOY196690 JYU196690 KIQ196690 KSM196690 LCI196690 LME196690 LWA196690 MFW196690 MPS196690 MZO196690 NJK196690 NTG196690 ODC196690 OMY196690 OWU196690 PGQ196690 PQM196690 QAI196690 QKE196690 QUA196690 RDW196690 RNS196690 RXO196690 SHK196690 SRG196690 TBC196690 TKY196690 TUU196690 UEQ196690 UOM196690 UYI196690 VIE196690 VSA196690 WBW196690 WLS196690 WVO196690 G262192 JC262192 SY262192 ACU262192 AMQ262192 AWM262192 BGI262192 BQE262192 CAA262192 CJW262192 CTS262192 DDO262192 DNK262192 DXG262192 EHC262192 EQY262192 FAU262192 FKQ262192 FUM262192 GEI262192 GOE262192 GYA262192 HHW262192 HRS262192 IBO262192 ILK262192 IVG262192 JFC262192 JOY262192 JYU262192 KIQ262192 KSM262192 LCI262192 LME262192 LWA262192 MFW262192 MPS262192 MZO262192 NJK262192 NTG262192 ODC262192 OMY262192 OWU262192 PGQ262192 PQM262192 QAI262192 QKE262192 QUA262192 RDW262192 RNS262192 RXO262192 SHK262192 SRG262192 TBC262192 TKY262192 TUU262192 UEQ262192 UOM262192 UYI262192 VIE262192 VSA262192 WBW262192 WLS262192 WVO262192 G262204 JC262204 SY262204 ACU262204 AMQ262204 AWM262204 BGI262204 BQE262204 CAA262204 CJW262204 CTS262204 DDO262204 DNK262204 DXG262204 EHC262204 EQY262204 FAU262204 FKQ262204 FUM262204 GEI262204 GOE262204 GYA262204 HHW262204 HRS262204 IBO262204 ILK262204 IVG262204 JFC262204 JOY262204 JYU262204 KIQ262204 KSM262204 LCI262204 LME262204 LWA262204 MFW262204 MPS262204 MZO262204 NJK262204 NTG262204 ODC262204 OMY262204 OWU262204 PGQ262204 PQM262204 QAI262204 QKE262204 QUA262204 RDW262204 RNS262204 RXO262204 SHK262204 SRG262204 TBC262204 TKY262204 TUU262204 UEQ262204 UOM262204 UYI262204 VIE262204 VSA262204 WBW262204 WLS262204 WVO262204 G262224 JC262224 SY262224 ACU262224 AMQ262224 AWM262224 BGI262224 BQE262224 CAA262224 CJW262224 CTS262224 DDO262224 DNK262224 DXG262224 EHC262224 EQY262224 FAU262224 FKQ262224 FUM262224 GEI262224 GOE262224 GYA262224 HHW262224 HRS262224 IBO262224 ILK262224 IVG262224 JFC262224 JOY262224 JYU262224 KIQ262224 KSM262224 LCI262224 LME262224 LWA262224 MFW262224 MPS262224 MZO262224 NJK262224 NTG262224 ODC262224 OMY262224 OWU262224 PGQ262224 PQM262224 QAI262224 QKE262224 QUA262224 RDW262224 RNS262224 RXO262224 SHK262224 SRG262224 TBC262224 TKY262224 TUU262224 UEQ262224 UOM262224 UYI262224 VIE262224 VSA262224 WBW262224 WLS262224 WVO262224 G262226 JC262226 SY262226 ACU262226 AMQ262226 AWM262226 BGI262226 BQE262226 CAA262226 CJW262226 CTS262226 DDO262226 DNK262226 DXG262226 EHC262226 EQY262226 FAU262226 FKQ262226 FUM262226 GEI262226 GOE262226 GYA262226 HHW262226 HRS262226 IBO262226 ILK262226 IVG262226 JFC262226 JOY262226 JYU262226 KIQ262226 KSM262226 LCI262226 LME262226 LWA262226 MFW262226 MPS262226 MZO262226 NJK262226 NTG262226 ODC262226 OMY262226 OWU262226 PGQ262226 PQM262226 QAI262226 QKE262226 QUA262226 RDW262226 RNS262226 RXO262226 SHK262226 SRG262226 TBC262226 TKY262226 TUU262226 UEQ262226 UOM262226 UYI262226 VIE262226 VSA262226 WBW262226 WLS262226 WVO262226 G327728 JC327728 SY327728 ACU327728 AMQ327728 AWM327728 BGI327728 BQE327728 CAA327728 CJW327728 CTS327728 DDO327728 DNK327728 DXG327728 EHC327728 EQY327728 FAU327728 FKQ327728 FUM327728 GEI327728 GOE327728 GYA327728 HHW327728 HRS327728 IBO327728 ILK327728 IVG327728 JFC327728 JOY327728 JYU327728 KIQ327728 KSM327728 LCI327728 LME327728 LWA327728 MFW327728 MPS327728 MZO327728 NJK327728 NTG327728 ODC327728 OMY327728 OWU327728 PGQ327728 PQM327728 QAI327728 QKE327728 QUA327728 RDW327728 RNS327728 RXO327728 SHK327728 SRG327728 TBC327728 TKY327728 TUU327728 UEQ327728 UOM327728 UYI327728 VIE327728 VSA327728 WBW327728 WLS327728 WVO327728 G327740 JC327740 SY327740 ACU327740 AMQ327740 AWM327740 BGI327740 BQE327740 CAA327740 CJW327740 CTS327740 DDO327740 DNK327740 DXG327740 EHC327740 EQY327740 FAU327740 FKQ327740 FUM327740 GEI327740 GOE327740 GYA327740 HHW327740 HRS327740 IBO327740 ILK327740 IVG327740 JFC327740 JOY327740 JYU327740 KIQ327740 KSM327740 LCI327740 LME327740 LWA327740 MFW327740 MPS327740 MZO327740 NJK327740 NTG327740 ODC327740 OMY327740 OWU327740 PGQ327740 PQM327740 QAI327740 QKE327740 QUA327740 RDW327740 RNS327740 RXO327740 SHK327740 SRG327740 TBC327740 TKY327740 TUU327740 UEQ327740 UOM327740 UYI327740 VIE327740 VSA327740 WBW327740 WLS327740 WVO327740 G327760 JC327760 SY327760 ACU327760 AMQ327760 AWM327760 BGI327760 BQE327760 CAA327760 CJW327760 CTS327760 DDO327760 DNK327760 DXG327760 EHC327760 EQY327760 FAU327760 FKQ327760 FUM327760 GEI327760 GOE327760 GYA327760 HHW327760 HRS327760 IBO327760 ILK327760 IVG327760 JFC327760 JOY327760 JYU327760 KIQ327760 KSM327760 LCI327760 LME327760 LWA327760 MFW327760 MPS327760 MZO327760 NJK327760 NTG327760 ODC327760 OMY327760 OWU327760 PGQ327760 PQM327760 QAI327760 QKE327760 QUA327760 RDW327760 RNS327760 RXO327760 SHK327760 SRG327760 TBC327760 TKY327760 TUU327760 UEQ327760 UOM327760 UYI327760 VIE327760 VSA327760 WBW327760 WLS327760 WVO327760 G327762 JC327762 SY327762 ACU327762 AMQ327762 AWM327762 BGI327762 BQE327762 CAA327762 CJW327762 CTS327762 DDO327762 DNK327762 DXG327762 EHC327762 EQY327762 FAU327762 FKQ327762 FUM327762 GEI327762 GOE327762 GYA327762 HHW327762 HRS327762 IBO327762 ILK327762 IVG327762 JFC327762 JOY327762 JYU327762 KIQ327762 KSM327762 LCI327762 LME327762 LWA327762 MFW327762 MPS327762 MZO327762 NJK327762 NTG327762 ODC327762 OMY327762 OWU327762 PGQ327762 PQM327762 QAI327762 QKE327762 QUA327762 RDW327762 RNS327762 RXO327762 SHK327762 SRG327762 TBC327762 TKY327762 TUU327762 UEQ327762 UOM327762 UYI327762 VIE327762 VSA327762 WBW327762 WLS327762 WVO327762 G393264 JC393264 SY393264 ACU393264 AMQ393264 AWM393264 BGI393264 BQE393264 CAA393264 CJW393264 CTS393264 DDO393264 DNK393264 DXG393264 EHC393264 EQY393264 FAU393264 FKQ393264 FUM393264 GEI393264 GOE393264 GYA393264 HHW393264 HRS393264 IBO393264 ILK393264 IVG393264 JFC393264 JOY393264 JYU393264 KIQ393264 KSM393264 LCI393264 LME393264 LWA393264 MFW393264 MPS393264 MZO393264 NJK393264 NTG393264 ODC393264 OMY393264 OWU393264 PGQ393264 PQM393264 QAI393264 QKE393264 QUA393264 RDW393264 RNS393264 RXO393264 SHK393264 SRG393264 TBC393264 TKY393264 TUU393264 UEQ393264 UOM393264 UYI393264 VIE393264 VSA393264 WBW393264 WLS393264 WVO393264 G393276 JC393276 SY393276 ACU393276 AMQ393276 AWM393276 BGI393276 BQE393276 CAA393276 CJW393276 CTS393276 DDO393276 DNK393276 DXG393276 EHC393276 EQY393276 FAU393276 FKQ393276 FUM393276 GEI393276 GOE393276 GYA393276 HHW393276 HRS393276 IBO393276 ILK393276 IVG393276 JFC393276 JOY393276 JYU393276 KIQ393276 KSM393276 LCI393276 LME393276 LWA393276 MFW393276 MPS393276 MZO393276 NJK393276 NTG393276 ODC393276 OMY393276 OWU393276 PGQ393276 PQM393276 QAI393276 QKE393276 QUA393276 RDW393276 RNS393276 RXO393276 SHK393276 SRG393276 TBC393276 TKY393276 TUU393276 UEQ393276 UOM393276 UYI393276 VIE393276 VSA393276 WBW393276 WLS393276 WVO393276 G393296 JC393296 SY393296 ACU393296 AMQ393296 AWM393296 BGI393296 BQE393296 CAA393296 CJW393296 CTS393296 DDO393296 DNK393296 DXG393296 EHC393296 EQY393296 FAU393296 FKQ393296 FUM393296 GEI393296 GOE393296 GYA393296 HHW393296 HRS393296 IBO393296 ILK393296 IVG393296 JFC393296 JOY393296 JYU393296 KIQ393296 KSM393296 LCI393296 LME393296 LWA393296 MFW393296 MPS393296 MZO393296 NJK393296 NTG393296 ODC393296 OMY393296 OWU393296 PGQ393296 PQM393296 QAI393296 QKE393296 QUA393296 RDW393296 RNS393296 RXO393296 SHK393296 SRG393296 TBC393296 TKY393296 TUU393296 UEQ393296 UOM393296 UYI393296 VIE393296 VSA393296 WBW393296 WLS393296 WVO393296 G393298 JC393298 SY393298 ACU393298 AMQ393298 AWM393298 BGI393298 BQE393298 CAA393298 CJW393298 CTS393298 DDO393298 DNK393298 DXG393298 EHC393298 EQY393298 FAU393298 FKQ393298 FUM393298 GEI393298 GOE393298 GYA393298 HHW393298 HRS393298 IBO393298 ILK393298 IVG393298 JFC393298 JOY393298 JYU393298 KIQ393298 KSM393298 LCI393298 LME393298 LWA393298 MFW393298 MPS393298 MZO393298 NJK393298 NTG393298 ODC393298 OMY393298 OWU393298 PGQ393298 PQM393298 QAI393298 QKE393298 QUA393298 RDW393298 RNS393298 RXO393298 SHK393298 SRG393298 TBC393298 TKY393298 TUU393298 UEQ393298 UOM393298 UYI393298 VIE393298 VSA393298 WBW393298 WLS393298 WVO393298 G458800 JC458800 SY458800 ACU458800 AMQ458800 AWM458800 BGI458800 BQE458800 CAA458800 CJW458800 CTS458800 DDO458800 DNK458800 DXG458800 EHC458800 EQY458800 FAU458800 FKQ458800 FUM458800 GEI458800 GOE458800 GYA458800 HHW458800 HRS458800 IBO458800 ILK458800 IVG458800 JFC458800 JOY458800 JYU458800 KIQ458800 KSM458800 LCI458800 LME458800 LWA458800 MFW458800 MPS458800 MZO458800 NJK458800 NTG458800 ODC458800 OMY458800 OWU458800 PGQ458800 PQM458800 QAI458800 QKE458800 QUA458800 RDW458800 RNS458800 RXO458800 SHK458800 SRG458800 TBC458800 TKY458800 TUU458800 UEQ458800 UOM458800 UYI458800 VIE458800 VSA458800 WBW458800 WLS458800 WVO458800 G458812 JC458812 SY458812 ACU458812 AMQ458812 AWM458812 BGI458812 BQE458812 CAA458812 CJW458812 CTS458812 DDO458812 DNK458812 DXG458812 EHC458812 EQY458812 FAU458812 FKQ458812 FUM458812 GEI458812 GOE458812 GYA458812 HHW458812 HRS458812 IBO458812 ILK458812 IVG458812 JFC458812 JOY458812 JYU458812 KIQ458812 KSM458812 LCI458812 LME458812 LWA458812 MFW458812 MPS458812 MZO458812 NJK458812 NTG458812 ODC458812 OMY458812 OWU458812 PGQ458812 PQM458812 QAI458812 QKE458812 QUA458812 RDW458812 RNS458812 RXO458812 SHK458812 SRG458812 TBC458812 TKY458812 TUU458812 UEQ458812 UOM458812 UYI458812 VIE458812 VSA458812 WBW458812 WLS458812 WVO458812 G458832 JC458832 SY458832 ACU458832 AMQ458832 AWM458832 BGI458832 BQE458832 CAA458832 CJW458832 CTS458832 DDO458832 DNK458832 DXG458832 EHC458832 EQY458832 FAU458832 FKQ458832 FUM458832 GEI458832 GOE458832 GYA458832 HHW458832 HRS458832 IBO458832 ILK458832 IVG458832 JFC458832 JOY458832 JYU458832 KIQ458832 KSM458832 LCI458832 LME458832 LWA458832 MFW458832 MPS458832 MZO458832 NJK458832 NTG458832 ODC458832 OMY458832 OWU458832 PGQ458832 PQM458832 QAI458832 QKE458832 QUA458832 RDW458832 RNS458832 RXO458832 SHK458832 SRG458832 TBC458832 TKY458832 TUU458832 UEQ458832 UOM458832 UYI458832 VIE458832 VSA458832 WBW458832 WLS458832 WVO458832 G458834 JC458834 SY458834 ACU458834 AMQ458834 AWM458834 BGI458834 BQE458834 CAA458834 CJW458834 CTS458834 DDO458834 DNK458834 DXG458834 EHC458834 EQY458834 FAU458834 FKQ458834 FUM458834 GEI458834 GOE458834 GYA458834 HHW458834 HRS458834 IBO458834 ILK458834 IVG458834 JFC458834 JOY458834 JYU458834 KIQ458834 KSM458834 LCI458834 LME458834 LWA458834 MFW458834 MPS458834 MZO458834 NJK458834 NTG458834 ODC458834 OMY458834 OWU458834 PGQ458834 PQM458834 QAI458834 QKE458834 QUA458834 RDW458834 RNS458834 RXO458834 SHK458834 SRG458834 TBC458834 TKY458834 TUU458834 UEQ458834 UOM458834 UYI458834 VIE458834 VSA458834 WBW458834 WLS458834 WVO458834 G524336 JC524336 SY524336 ACU524336 AMQ524336 AWM524336 BGI524336 BQE524336 CAA524336 CJW524336 CTS524336 DDO524336 DNK524336 DXG524336 EHC524336 EQY524336 FAU524336 FKQ524336 FUM524336 GEI524336 GOE524336 GYA524336 HHW524336 HRS524336 IBO524336 ILK524336 IVG524336 JFC524336 JOY524336 JYU524336 KIQ524336 KSM524336 LCI524336 LME524336 LWA524336 MFW524336 MPS524336 MZO524336 NJK524336 NTG524336 ODC524336 OMY524336 OWU524336 PGQ524336 PQM524336 QAI524336 QKE524336 QUA524336 RDW524336 RNS524336 RXO524336 SHK524336 SRG524336 TBC524336 TKY524336 TUU524336 UEQ524336 UOM524336 UYI524336 VIE524336 VSA524336 WBW524336 WLS524336 WVO524336 G524348 JC524348 SY524348 ACU524348 AMQ524348 AWM524348 BGI524348 BQE524348 CAA524348 CJW524348 CTS524348 DDO524348 DNK524348 DXG524348 EHC524348 EQY524348 FAU524348 FKQ524348 FUM524348 GEI524348 GOE524348 GYA524348 HHW524348 HRS524348 IBO524348 ILK524348 IVG524348 JFC524348 JOY524348 JYU524348 KIQ524348 KSM524348 LCI524348 LME524348 LWA524348 MFW524348 MPS524348 MZO524348 NJK524348 NTG524348 ODC524348 OMY524348 OWU524348 PGQ524348 PQM524348 QAI524348 QKE524348 QUA524348 RDW524348 RNS524348 RXO524348 SHK524348 SRG524348 TBC524348 TKY524348 TUU524348 UEQ524348 UOM524348 UYI524348 VIE524348 VSA524348 WBW524348 WLS524348 WVO524348 G524368 JC524368 SY524368 ACU524368 AMQ524368 AWM524368 BGI524368 BQE524368 CAA524368 CJW524368 CTS524368 DDO524368 DNK524368 DXG524368 EHC524368 EQY524368 FAU524368 FKQ524368 FUM524368 GEI524368 GOE524368 GYA524368 HHW524368 HRS524368 IBO524368 ILK524368 IVG524368 JFC524368 JOY524368 JYU524368 KIQ524368 KSM524368 LCI524368 LME524368 LWA524368 MFW524368 MPS524368 MZO524368 NJK524368 NTG524368 ODC524368 OMY524368 OWU524368 PGQ524368 PQM524368 QAI524368 QKE524368 QUA524368 RDW524368 RNS524368 RXO524368 SHK524368 SRG524368 TBC524368 TKY524368 TUU524368 UEQ524368 UOM524368 UYI524368 VIE524368 VSA524368 WBW524368 WLS524368 WVO524368 G524370 JC524370 SY524370 ACU524370 AMQ524370 AWM524370 BGI524370 BQE524370 CAA524370 CJW524370 CTS524370 DDO524370 DNK524370 DXG524370 EHC524370 EQY524370 FAU524370 FKQ524370 FUM524370 GEI524370 GOE524370 GYA524370 HHW524370 HRS524370 IBO524370 ILK524370 IVG524370 JFC524370 JOY524370 JYU524370 KIQ524370 KSM524370 LCI524370 LME524370 LWA524370 MFW524370 MPS524370 MZO524370 NJK524370 NTG524370 ODC524370 OMY524370 OWU524370 PGQ524370 PQM524370 QAI524370 QKE524370 QUA524370 RDW524370 RNS524370 RXO524370 SHK524370 SRG524370 TBC524370 TKY524370 TUU524370 UEQ524370 UOM524370 UYI524370 VIE524370 VSA524370 WBW524370 WLS524370 WVO524370 G589872 JC589872 SY589872 ACU589872 AMQ589872 AWM589872 BGI589872 BQE589872 CAA589872 CJW589872 CTS589872 DDO589872 DNK589872 DXG589872 EHC589872 EQY589872 FAU589872 FKQ589872 FUM589872 GEI589872 GOE589872 GYA589872 HHW589872 HRS589872 IBO589872 ILK589872 IVG589872 JFC589872 JOY589872 JYU589872 KIQ589872 KSM589872 LCI589872 LME589872 LWA589872 MFW589872 MPS589872 MZO589872 NJK589872 NTG589872 ODC589872 OMY589872 OWU589872 PGQ589872 PQM589872 QAI589872 QKE589872 QUA589872 RDW589872 RNS589872 RXO589872 SHK589872 SRG589872 TBC589872 TKY589872 TUU589872 UEQ589872 UOM589872 UYI589872 VIE589872 VSA589872 WBW589872 WLS589872 WVO589872 G589884 JC589884 SY589884 ACU589884 AMQ589884 AWM589884 BGI589884 BQE589884 CAA589884 CJW589884 CTS589884 DDO589884 DNK589884 DXG589884 EHC589884 EQY589884 FAU589884 FKQ589884 FUM589884 GEI589884 GOE589884 GYA589884 HHW589884 HRS589884 IBO589884 ILK589884 IVG589884 JFC589884 JOY589884 JYU589884 KIQ589884 KSM589884 LCI589884 LME589884 LWA589884 MFW589884 MPS589884 MZO589884 NJK589884 NTG589884 ODC589884 OMY589884 OWU589884 PGQ589884 PQM589884 QAI589884 QKE589884 QUA589884 RDW589884 RNS589884 RXO589884 SHK589884 SRG589884 TBC589884 TKY589884 TUU589884 UEQ589884 UOM589884 UYI589884 VIE589884 VSA589884 WBW589884 WLS589884 WVO589884 G589904 JC589904 SY589904 ACU589904 AMQ589904 AWM589904 BGI589904 BQE589904 CAA589904 CJW589904 CTS589904 DDO589904 DNK589904 DXG589904 EHC589904 EQY589904 FAU589904 FKQ589904 FUM589904 GEI589904 GOE589904 GYA589904 HHW589904 HRS589904 IBO589904 ILK589904 IVG589904 JFC589904 JOY589904 JYU589904 KIQ589904 KSM589904 LCI589904 LME589904 LWA589904 MFW589904 MPS589904 MZO589904 NJK589904 NTG589904 ODC589904 OMY589904 OWU589904 PGQ589904 PQM589904 QAI589904 QKE589904 QUA589904 RDW589904 RNS589904 RXO589904 SHK589904 SRG589904 TBC589904 TKY589904 TUU589904 UEQ589904 UOM589904 UYI589904 VIE589904 VSA589904 WBW589904 WLS589904 WVO589904 G589906 JC589906 SY589906 ACU589906 AMQ589906 AWM589906 BGI589906 BQE589906 CAA589906 CJW589906 CTS589906 DDO589906 DNK589906 DXG589906 EHC589906 EQY589906 FAU589906 FKQ589906 FUM589906 GEI589906 GOE589906 GYA589906 HHW589906 HRS589906 IBO589906 ILK589906 IVG589906 JFC589906 JOY589906 JYU589906 KIQ589906 KSM589906 LCI589906 LME589906 LWA589906 MFW589906 MPS589906 MZO589906 NJK589906 NTG589906 ODC589906 OMY589906 OWU589906 PGQ589906 PQM589906 QAI589906 QKE589906 QUA589906 RDW589906 RNS589906 RXO589906 SHK589906 SRG589906 TBC589906 TKY589906 TUU589906 UEQ589906 UOM589906 UYI589906 VIE589906 VSA589906 WBW589906 WLS589906 WVO589906 G655408 JC655408 SY655408 ACU655408 AMQ655408 AWM655408 BGI655408 BQE655408 CAA655408 CJW655408 CTS655408 DDO655408 DNK655408 DXG655408 EHC655408 EQY655408 FAU655408 FKQ655408 FUM655408 GEI655408 GOE655408 GYA655408 HHW655408 HRS655408 IBO655408 ILK655408 IVG655408 JFC655408 JOY655408 JYU655408 KIQ655408 KSM655408 LCI655408 LME655408 LWA655408 MFW655408 MPS655408 MZO655408 NJK655408 NTG655408 ODC655408 OMY655408 OWU655408 PGQ655408 PQM655408 QAI655408 QKE655408 QUA655408 RDW655408 RNS655408 RXO655408 SHK655408 SRG655408 TBC655408 TKY655408 TUU655408 UEQ655408 UOM655408 UYI655408 VIE655408 VSA655408 WBW655408 WLS655408 WVO655408 G655420 JC655420 SY655420 ACU655420 AMQ655420 AWM655420 BGI655420 BQE655420 CAA655420 CJW655420 CTS655420 DDO655420 DNK655420 DXG655420 EHC655420 EQY655420 FAU655420 FKQ655420 FUM655420 GEI655420 GOE655420 GYA655420 HHW655420 HRS655420 IBO655420 ILK655420 IVG655420 JFC655420 JOY655420 JYU655420 KIQ655420 KSM655420 LCI655420 LME655420 LWA655420 MFW655420 MPS655420 MZO655420 NJK655420 NTG655420 ODC655420 OMY655420 OWU655420 PGQ655420 PQM655420 QAI655420 QKE655420 QUA655420 RDW655420 RNS655420 RXO655420 SHK655420 SRG655420 TBC655420 TKY655420 TUU655420 UEQ655420 UOM655420 UYI655420 VIE655420 VSA655420 WBW655420 WLS655420 WVO655420 G655440 JC655440 SY655440 ACU655440 AMQ655440 AWM655440 BGI655440 BQE655440 CAA655440 CJW655440 CTS655440 DDO655440 DNK655440 DXG655440 EHC655440 EQY655440 FAU655440 FKQ655440 FUM655440 GEI655440 GOE655440 GYA655440 HHW655440 HRS655440 IBO655440 ILK655440 IVG655440 JFC655440 JOY655440 JYU655440 KIQ655440 KSM655440 LCI655440 LME655440 LWA655440 MFW655440 MPS655440 MZO655440 NJK655440 NTG655440 ODC655440 OMY655440 OWU655440 PGQ655440 PQM655440 QAI655440 QKE655440 QUA655440 RDW655440 RNS655440 RXO655440 SHK655440 SRG655440 TBC655440 TKY655440 TUU655440 UEQ655440 UOM655440 UYI655440 VIE655440 VSA655440 WBW655440 WLS655440 WVO655440 G655442 JC655442 SY655442 ACU655442 AMQ655442 AWM655442 BGI655442 BQE655442 CAA655442 CJW655442 CTS655442 DDO655442 DNK655442 DXG655442 EHC655442 EQY655442 FAU655442 FKQ655442 FUM655442 GEI655442 GOE655442 GYA655442 HHW655442 HRS655442 IBO655442 ILK655442 IVG655442 JFC655442 JOY655442 JYU655442 KIQ655442 KSM655442 LCI655442 LME655442 LWA655442 MFW655442 MPS655442 MZO655442 NJK655442 NTG655442 ODC655442 OMY655442 OWU655442 PGQ655442 PQM655442 QAI655442 QKE655442 QUA655442 RDW655442 RNS655442 RXO655442 SHK655442 SRG655442 TBC655442 TKY655442 TUU655442 UEQ655442 UOM655442 UYI655442 VIE655442 VSA655442 WBW655442 WLS655442 WVO655442 G720944 JC720944 SY720944 ACU720944 AMQ720944 AWM720944 BGI720944 BQE720944 CAA720944 CJW720944 CTS720944 DDO720944 DNK720944 DXG720944 EHC720944 EQY720944 FAU720944 FKQ720944 FUM720944 GEI720944 GOE720944 GYA720944 HHW720944 HRS720944 IBO720944 ILK720944 IVG720944 JFC720944 JOY720944 JYU720944 KIQ720944 KSM720944 LCI720944 LME720944 LWA720944 MFW720944 MPS720944 MZO720944 NJK720944 NTG720944 ODC720944 OMY720944 OWU720944 PGQ720944 PQM720944 QAI720944 QKE720944 QUA720944 RDW720944 RNS720944 RXO720944 SHK720944 SRG720944 TBC720944 TKY720944 TUU720944 UEQ720944 UOM720944 UYI720944 VIE720944 VSA720944 WBW720944 WLS720944 WVO720944 G720956 JC720956 SY720956 ACU720956 AMQ720956 AWM720956 BGI720956 BQE720956 CAA720956 CJW720956 CTS720956 DDO720956 DNK720956 DXG720956 EHC720956 EQY720956 FAU720956 FKQ720956 FUM720956 GEI720956 GOE720956 GYA720956 HHW720956 HRS720956 IBO720956 ILK720956 IVG720956 JFC720956 JOY720956 JYU720956 KIQ720956 KSM720956 LCI720956 LME720956 LWA720956 MFW720956 MPS720956 MZO720956 NJK720956 NTG720956 ODC720956 OMY720956 OWU720956 PGQ720956 PQM720956 QAI720956 QKE720956 QUA720956 RDW720956 RNS720956 RXO720956 SHK720956 SRG720956 TBC720956 TKY720956 TUU720956 UEQ720956 UOM720956 UYI720956 VIE720956 VSA720956 WBW720956 WLS720956 WVO720956 G720976 JC720976 SY720976 ACU720976 AMQ720976 AWM720976 BGI720976 BQE720976 CAA720976 CJW720976 CTS720976 DDO720976 DNK720976 DXG720976 EHC720976 EQY720976 FAU720976 FKQ720976 FUM720976 GEI720976 GOE720976 GYA720976 HHW720976 HRS720976 IBO720976 ILK720976 IVG720976 JFC720976 JOY720976 JYU720976 KIQ720976 KSM720976 LCI720976 LME720976 LWA720976 MFW720976 MPS720976 MZO720976 NJK720976 NTG720976 ODC720976 OMY720976 OWU720976 PGQ720976 PQM720976 QAI720976 QKE720976 QUA720976 RDW720976 RNS720976 RXO720976 SHK720976 SRG720976 TBC720976 TKY720976 TUU720976 UEQ720976 UOM720976 UYI720976 VIE720976 VSA720976 WBW720976 WLS720976 WVO720976 G720978 JC720978 SY720978 ACU720978 AMQ720978 AWM720978 BGI720978 BQE720978 CAA720978 CJW720978 CTS720978 DDO720978 DNK720978 DXG720978 EHC720978 EQY720978 FAU720978 FKQ720978 FUM720978 GEI720978 GOE720978 GYA720978 HHW720978 HRS720978 IBO720978 ILK720978 IVG720978 JFC720978 JOY720978 JYU720978 KIQ720978 KSM720978 LCI720978 LME720978 LWA720978 MFW720978 MPS720978 MZO720978 NJK720978 NTG720978 ODC720978 OMY720978 OWU720978 PGQ720978 PQM720978 QAI720978 QKE720978 QUA720978 RDW720978 RNS720978 RXO720978 SHK720978 SRG720978 TBC720978 TKY720978 TUU720978 UEQ720978 UOM720978 UYI720978 VIE720978 VSA720978 WBW720978 WLS720978 WVO720978 G786480 JC786480 SY786480 ACU786480 AMQ786480 AWM786480 BGI786480 BQE786480 CAA786480 CJW786480 CTS786480 DDO786480 DNK786480 DXG786480 EHC786480 EQY786480 FAU786480 FKQ786480 FUM786480 GEI786480 GOE786480 GYA786480 HHW786480 HRS786480 IBO786480 ILK786480 IVG786480 JFC786480 JOY786480 JYU786480 KIQ786480 KSM786480 LCI786480 LME786480 LWA786480 MFW786480 MPS786480 MZO786480 NJK786480 NTG786480 ODC786480 OMY786480 OWU786480 PGQ786480 PQM786480 QAI786480 QKE786480 QUA786480 RDW786480 RNS786480 RXO786480 SHK786480 SRG786480 TBC786480 TKY786480 TUU786480 UEQ786480 UOM786480 UYI786480 VIE786480 VSA786480 WBW786480 WLS786480 WVO786480 G786492 JC786492 SY786492 ACU786492 AMQ786492 AWM786492 BGI786492 BQE786492 CAA786492 CJW786492 CTS786492 DDO786492 DNK786492 DXG786492 EHC786492 EQY786492 FAU786492 FKQ786492 FUM786492 GEI786492 GOE786492 GYA786492 HHW786492 HRS786492 IBO786492 ILK786492 IVG786492 JFC786492 JOY786492 JYU786492 KIQ786492 KSM786492 LCI786492 LME786492 LWA786492 MFW786492 MPS786492 MZO786492 NJK786492 NTG786492 ODC786492 OMY786492 OWU786492 PGQ786492 PQM786492 QAI786492 QKE786492 QUA786492 RDW786492 RNS786492 RXO786492 SHK786492 SRG786492 TBC786492 TKY786492 TUU786492 UEQ786492 UOM786492 UYI786492 VIE786492 VSA786492 WBW786492 WLS786492 WVO786492 G786512 JC786512 SY786512 ACU786512 AMQ786512 AWM786512 BGI786512 BQE786512 CAA786512 CJW786512 CTS786512 DDO786512 DNK786512 DXG786512 EHC786512 EQY786512 FAU786512 FKQ786512 FUM786512 GEI786512 GOE786512 GYA786512 HHW786512 HRS786512 IBO786512 ILK786512 IVG786512 JFC786512 JOY786512 JYU786512 KIQ786512 KSM786512 LCI786512 LME786512 LWA786512 MFW786512 MPS786512 MZO786512 NJK786512 NTG786512 ODC786512 OMY786512 OWU786512 PGQ786512 PQM786512 QAI786512 QKE786512 QUA786512 RDW786512 RNS786512 RXO786512 SHK786512 SRG786512 TBC786512 TKY786512 TUU786512 UEQ786512 UOM786512 UYI786512 VIE786512 VSA786512 WBW786512 WLS786512 WVO786512 G786514 JC786514 SY786514 ACU786514 AMQ786514 AWM786514 BGI786514 BQE786514 CAA786514 CJW786514 CTS786514 DDO786514 DNK786514 DXG786514 EHC786514 EQY786514 FAU786514 FKQ786514 FUM786514 GEI786514 GOE786514 GYA786514 HHW786514 HRS786514 IBO786514 ILK786514 IVG786514 JFC786514 JOY786514 JYU786514 KIQ786514 KSM786514 LCI786514 LME786514 LWA786514 MFW786514 MPS786514 MZO786514 NJK786514 NTG786514 ODC786514 OMY786514 OWU786514 PGQ786514 PQM786514 QAI786514 QKE786514 QUA786514 RDW786514 RNS786514 RXO786514 SHK786514 SRG786514 TBC786514 TKY786514 TUU786514 UEQ786514 UOM786514 UYI786514 VIE786514 VSA786514 WBW786514 WLS786514 WVO786514 G852016 JC852016 SY852016 ACU852016 AMQ852016 AWM852016 BGI852016 BQE852016 CAA852016 CJW852016 CTS852016 DDO852016 DNK852016 DXG852016 EHC852016 EQY852016 FAU852016 FKQ852016 FUM852016 GEI852016 GOE852016 GYA852016 HHW852016 HRS852016 IBO852016 ILK852016 IVG852016 JFC852016 JOY852016 JYU852016 KIQ852016 KSM852016 LCI852016 LME852016 LWA852016 MFW852016 MPS852016 MZO852016 NJK852016 NTG852016 ODC852016 OMY852016 OWU852016 PGQ852016 PQM852016 QAI852016 QKE852016 QUA852016 RDW852016 RNS852016 RXO852016 SHK852016 SRG852016 TBC852016 TKY852016 TUU852016 UEQ852016 UOM852016 UYI852016 VIE852016 VSA852016 WBW852016 WLS852016 WVO852016 G852028 JC852028 SY852028 ACU852028 AMQ852028 AWM852028 BGI852028 BQE852028 CAA852028 CJW852028 CTS852028 DDO852028 DNK852028 DXG852028 EHC852028 EQY852028 FAU852028 FKQ852028 FUM852028 GEI852028 GOE852028 GYA852028 HHW852028 HRS852028 IBO852028 ILK852028 IVG852028 JFC852028 JOY852028 JYU852028 KIQ852028 KSM852028 LCI852028 LME852028 LWA852028 MFW852028 MPS852028 MZO852028 NJK852028 NTG852028 ODC852028 OMY852028 OWU852028 PGQ852028 PQM852028 QAI852028 QKE852028 QUA852028 RDW852028 RNS852028 RXO852028 SHK852028 SRG852028 TBC852028 TKY852028 TUU852028 UEQ852028 UOM852028 UYI852028 VIE852028 VSA852028 WBW852028 WLS852028 WVO852028 G852048 JC852048 SY852048 ACU852048 AMQ852048 AWM852048 BGI852048 BQE852048 CAA852048 CJW852048 CTS852048 DDO852048 DNK852048 DXG852048 EHC852048 EQY852048 FAU852048 FKQ852048 FUM852048 GEI852048 GOE852048 GYA852048 HHW852048 HRS852048 IBO852048 ILK852048 IVG852048 JFC852048 JOY852048 JYU852048 KIQ852048 KSM852048 LCI852048 LME852048 LWA852048 MFW852048 MPS852048 MZO852048 NJK852048 NTG852048 ODC852048 OMY852048 OWU852048 PGQ852048 PQM852048 QAI852048 QKE852048 QUA852048 RDW852048 RNS852048 RXO852048 SHK852048 SRG852048 TBC852048 TKY852048 TUU852048 UEQ852048 UOM852048 UYI852048 VIE852048 VSA852048 WBW852048 WLS852048 WVO852048 G852050 JC852050 SY852050 ACU852050 AMQ852050 AWM852050 BGI852050 BQE852050 CAA852050 CJW852050 CTS852050 DDO852050 DNK852050 DXG852050 EHC852050 EQY852050 FAU852050 FKQ852050 FUM852050 GEI852050 GOE852050 GYA852050 HHW852050 HRS852050 IBO852050 ILK852050 IVG852050 JFC852050 JOY852050 JYU852050 KIQ852050 KSM852050 LCI852050 LME852050 LWA852050 MFW852050 MPS852050 MZO852050 NJK852050 NTG852050 ODC852050 OMY852050 OWU852050 PGQ852050 PQM852050 QAI852050 QKE852050 QUA852050 RDW852050 RNS852050 RXO852050 SHK852050 SRG852050 TBC852050 TKY852050 TUU852050 UEQ852050 UOM852050 UYI852050 VIE852050 VSA852050 WBW852050 WLS852050 WVO852050 G917552 JC917552 SY917552 ACU917552 AMQ917552 AWM917552 BGI917552 BQE917552 CAA917552 CJW917552 CTS917552 DDO917552 DNK917552 DXG917552 EHC917552 EQY917552 FAU917552 FKQ917552 FUM917552 GEI917552 GOE917552 GYA917552 HHW917552 HRS917552 IBO917552 ILK917552 IVG917552 JFC917552 JOY917552 JYU917552 KIQ917552 KSM917552 LCI917552 LME917552 LWA917552 MFW917552 MPS917552 MZO917552 NJK917552 NTG917552 ODC917552 OMY917552 OWU917552 PGQ917552 PQM917552 QAI917552 QKE917552 QUA917552 RDW917552 RNS917552 RXO917552 SHK917552 SRG917552 TBC917552 TKY917552 TUU917552 UEQ917552 UOM917552 UYI917552 VIE917552 VSA917552 WBW917552 WLS917552 WVO917552 G917564 JC917564 SY917564 ACU917564 AMQ917564 AWM917564 BGI917564 BQE917564 CAA917564 CJW917564 CTS917564 DDO917564 DNK917564 DXG917564 EHC917564 EQY917564 FAU917564 FKQ917564 FUM917564 GEI917564 GOE917564 GYA917564 HHW917564 HRS917564 IBO917564 ILK917564 IVG917564 JFC917564 JOY917564 JYU917564 KIQ917564 KSM917564 LCI917564 LME917564 LWA917564 MFW917564 MPS917564 MZO917564 NJK917564 NTG917564 ODC917564 OMY917564 OWU917564 PGQ917564 PQM917564 QAI917564 QKE917564 QUA917564 RDW917564 RNS917564 RXO917564 SHK917564 SRG917564 TBC917564 TKY917564 TUU917564 UEQ917564 UOM917564 UYI917564 VIE917564 VSA917564 WBW917564 WLS917564 WVO917564 G917584 JC917584 SY917584 ACU917584 AMQ917584 AWM917584 BGI917584 BQE917584 CAA917584 CJW917584 CTS917584 DDO917584 DNK917584 DXG917584 EHC917584 EQY917584 FAU917584 FKQ917584 FUM917584 GEI917584 GOE917584 GYA917584 HHW917584 HRS917584 IBO917584 ILK917584 IVG917584 JFC917584 JOY917584 JYU917584 KIQ917584 KSM917584 LCI917584 LME917584 LWA917584 MFW917584 MPS917584 MZO917584 NJK917584 NTG917584 ODC917584 OMY917584 OWU917584 PGQ917584 PQM917584 QAI917584 QKE917584 QUA917584 RDW917584 RNS917584 RXO917584 SHK917584 SRG917584 TBC917584 TKY917584 TUU917584 UEQ917584 UOM917584 UYI917584 VIE917584 VSA917584 WBW917584 WLS917584 WVO917584 G917586 JC917586 SY917586 ACU917586 AMQ917586 AWM917586 BGI917586 BQE917586 CAA917586 CJW917586 CTS917586 DDO917586 DNK917586 DXG917586 EHC917586 EQY917586 FAU917586 FKQ917586 FUM917586 GEI917586 GOE917586 GYA917586 HHW917586 HRS917586 IBO917586 ILK917586 IVG917586 JFC917586 JOY917586 JYU917586 KIQ917586 KSM917586 LCI917586 LME917586 LWA917586 MFW917586 MPS917586 MZO917586 NJK917586 NTG917586 ODC917586 OMY917586 OWU917586 PGQ917586 PQM917586 QAI917586 QKE917586 QUA917586 RDW917586 RNS917586 RXO917586 SHK917586 SRG917586 TBC917586 TKY917586 TUU917586 UEQ917586 UOM917586 UYI917586 VIE917586 VSA917586 WBW917586 WLS917586 WVO917586 G983088 JC983088 SY983088 ACU983088 AMQ983088 AWM983088 BGI983088 BQE983088 CAA983088 CJW983088 CTS983088 DDO983088 DNK983088 DXG983088 EHC983088 EQY983088 FAU983088 FKQ983088 FUM983088 GEI983088 GOE983088 GYA983088 HHW983088 HRS983088 IBO983088 ILK983088 IVG983088 JFC983088 JOY983088 JYU983088 KIQ983088 KSM983088 LCI983088 LME983088 LWA983088 MFW983088 MPS983088 MZO983088 NJK983088 NTG983088 ODC983088 OMY983088 OWU983088 PGQ983088 PQM983088 QAI983088 QKE983088 QUA983088 RDW983088 RNS983088 RXO983088 SHK983088 SRG983088 TBC983088 TKY983088 TUU983088 UEQ983088 UOM983088 UYI983088 VIE983088 VSA983088 WBW983088 WLS983088 WVO983088 G983100 JC983100 SY983100 ACU983100 AMQ983100 AWM983100 BGI983100 BQE983100 CAA983100 CJW983100 CTS983100 DDO983100 DNK983100 DXG983100 EHC983100 EQY983100 FAU983100 FKQ983100 FUM983100 GEI983100 GOE983100 GYA983100 HHW983100 HRS983100 IBO983100 ILK983100 IVG983100 JFC983100 JOY983100 JYU983100 KIQ983100 KSM983100 LCI983100 LME983100 LWA983100 MFW983100 MPS983100 MZO983100 NJK983100 NTG983100 ODC983100 OMY983100 OWU983100 PGQ983100 PQM983100 QAI983100 QKE983100 QUA983100 RDW983100 RNS983100 RXO983100 SHK983100 SRG983100 TBC983100 TKY983100 TUU983100 UEQ983100 UOM983100 UYI983100 VIE983100 VSA983100 WBW983100 WLS983100 WVO983100 G983120 JC983120 SY983120 ACU983120 AMQ983120 AWM983120 BGI983120 BQE983120 CAA983120 CJW983120 CTS983120 DDO983120 DNK983120 DXG983120 EHC983120 EQY983120 FAU983120 FKQ983120 FUM983120 GEI983120 GOE983120 GYA983120 HHW983120 HRS983120 IBO983120 ILK983120 IVG983120 JFC983120 JOY983120 JYU983120 KIQ983120 KSM983120 LCI983120 LME983120 LWA983120 MFW983120 MPS983120 MZO983120 NJK983120 NTG983120 ODC983120 OMY983120 OWU983120 PGQ983120 PQM983120 QAI983120 QKE983120 QUA983120 RDW983120 RNS983120 RXO983120 SHK983120 SRG983120 TBC983120 TKY983120 TUU983120 UEQ983120 UOM983120 UYI983120 VIE983120 VSA983120 WBW983120 WLS983120 WVO983120 G983122 JC983122 SY983122 ACU983122 AMQ983122 AWM983122 BGI983122 BQE983122 CAA983122 CJW983122 CTS983122 DDO983122 DNK983122 DXG983122 EHC983122 EQY983122 FAU983122 FKQ983122 FUM983122 GEI983122 GOE983122 GYA983122 HHW983122 HRS983122 IBO983122 ILK983122 IVG983122 JFC983122 JOY983122 JYU983122 KIQ983122 KSM983122 LCI983122 LME983122 LWA983122 MFW983122 MPS983122 MZO983122 NJK983122 NTG983122 ODC983122 OMY983122 OWU983122 PGQ983122 PQM983122 QAI983122 QKE983122 QUA983122 RDW983122 RNS983122 RXO983122 SHK983122 SRG983122 TBC983122 TKY983122 TUU983122 UEQ983122 UOM983122 UYI983122 VIE983122 VSA983122 WBW983122 WLS983122 WVO983122 G65:G67 G70:G75 G65604:G65606 G65609:G65614 G131140:G131142 G131145:G131150 G196676:G196678 G196681:G196686 G262212:G262214 G262217:G262222 G327748:G327750 G327753:G327758 G393284:G393286 G393289:G393294 G458820:G458822 G458825:G458830 G524356:G524358 G524361:G524366 G589892:G589894 G589897:G589902 G655428:G655430 G655433:G655438 G720964:G720966 G720969:G720974 G786500:G786502 G786505:G786510 G852036:G852038 G852041:G852046 G917572:G917574 G917577:G917582 G983108:G983110 G983113:G983118 JC65:JC67 JC70:JC75 JC65604:JC65606 JC65609:JC65614 JC131140:JC131142 JC131145:JC131150 JC196676:JC196678 JC196681:JC196686 JC262212:JC262214 JC262217:JC262222 JC327748:JC327750 JC327753:JC327758 JC393284:JC393286 JC393289:JC393294 JC458820:JC458822 JC458825:JC458830 JC524356:JC524358 JC524361:JC524366 JC589892:JC589894 JC589897:JC589902 JC655428:JC655430 JC655433:JC655438 JC720964:JC720966 JC720969:JC720974 JC786500:JC786502 JC786505:JC786510 JC852036:JC852038 JC852041:JC852046 JC917572:JC917574 JC917577:JC917582 JC983108:JC983110 JC983113:JC983118 SY65:SY67 SY70:SY75 SY65604:SY65606 SY65609:SY65614 SY131140:SY131142 SY131145:SY131150 SY196676:SY196678 SY196681:SY196686 SY262212:SY262214 SY262217:SY262222 SY327748:SY327750 SY327753:SY327758 SY393284:SY393286 SY393289:SY393294 SY458820:SY458822 SY458825:SY458830 SY524356:SY524358 SY524361:SY524366 SY589892:SY589894 SY589897:SY589902 SY655428:SY655430 SY655433:SY655438 SY720964:SY720966 SY720969:SY720974 SY786500:SY786502 SY786505:SY786510 SY852036:SY852038 SY852041:SY852046 SY917572:SY917574 SY917577:SY917582 SY983108:SY983110 SY983113:SY983118 ACU65:ACU67 ACU70:ACU75 ACU65604:ACU65606 ACU65609:ACU65614 ACU131140:ACU131142 ACU131145:ACU131150 ACU196676:ACU196678 ACU196681:ACU196686 ACU262212:ACU262214 ACU262217:ACU262222 ACU327748:ACU327750 ACU327753:ACU327758 ACU393284:ACU393286 ACU393289:ACU393294 ACU458820:ACU458822 ACU458825:ACU458830 ACU524356:ACU524358 ACU524361:ACU524366 ACU589892:ACU589894 ACU589897:ACU589902 ACU655428:ACU655430 ACU655433:ACU655438 ACU720964:ACU720966 ACU720969:ACU720974 ACU786500:ACU786502 ACU786505:ACU786510 ACU852036:ACU852038 ACU852041:ACU852046 ACU917572:ACU917574 ACU917577:ACU917582 ACU983108:ACU983110 ACU983113:ACU983118 AMQ65:AMQ67 AMQ70:AMQ75 AMQ65604:AMQ65606 AMQ65609:AMQ65614 AMQ131140:AMQ131142 AMQ131145:AMQ131150 AMQ196676:AMQ196678 AMQ196681:AMQ196686 AMQ262212:AMQ262214 AMQ262217:AMQ262222 AMQ327748:AMQ327750 AMQ327753:AMQ327758 AMQ393284:AMQ393286 AMQ393289:AMQ393294 AMQ458820:AMQ458822 AMQ458825:AMQ458830 AMQ524356:AMQ524358 AMQ524361:AMQ524366 AMQ589892:AMQ589894 AMQ589897:AMQ589902 AMQ655428:AMQ655430 AMQ655433:AMQ655438 AMQ720964:AMQ720966 AMQ720969:AMQ720974 AMQ786500:AMQ786502 AMQ786505:AMQ786510 AMQ852036:AMQ852038 AMQ852041:AMQ852046 AMQ917572:AMQ917574 AMQ917577:AMQ917582 AMQ983108:AMQ983110 AMQ983113:AMQ983118 AWM65:AWM67 AWM70:AWM75 AWM65604:AWM65606 AWM65609:AWM65614 AWM131140:AWM131142 AWM131145:AWM131150 AWM196676:AWM196678 AWM196681:AWM196686 AWM262212:AWM262214 AWM262217:AWM262222 AWM327748:AWM327750 AWM327753:AWM327758 AWM393284:AWM393286 AWM393289:AWM393294 AWM458820:AWM458822 AWM458825:AWM458830 AWM524356:AWM524358 AWM524361:AWM524366 AWM589892:AWM589894 AWM589897:AWM589902 AWM655428:AWM655430 AWM655433:AWM655438 AWM720964:AWM720966 AWM720969:AWM720974 AWM786500:AWM786502 AWM786505:AWM786510 AWM852036:AWM852038 AWM852041:AWM852046 AWM917572:AWM917574 AWM917577:AWM917582 AWM983108:AWM983110 AWM983113:AWM983118 BGI65:BGI67 BGI70:BGI75 BGI65604:BGI65606 BGI65609:BGI65614 BGI131140:BGI131142 BGI131145:BGI131150 BGI196676:BGI196678 BGI196681:BGI196686 BGI262212:BGI262214 BGI262217:BGI262222 BGI327748:BGI327750 BGI327753:BGI327758 BGI393284:BGI393286 BGI393289:BGI393294 BGI458820:BGI458822 BGI458825:BGI458830 BGI524356:BGI524358 BGI524361:BGI524366 BGI589892:BGI589894 BGI589897:BGI589902 BGI655428:BGI655430 BGI655433:BGI655438 BGI720964:BGI720966 BGI720969:BGI720974 BGI786500:BGI786502 BGI786505:BGI786510 BGI852036:BGI852038 BGI852041:BGI852046 BGI917572:BGI917574 BGI917577:BGI917582 BGI983108:BGI983110 BGI983113:BGI983118 BQE65:BQE67 BQE70:BQE75 BQE65604:BQE65606 BQE65609:BQE65614 BQE131140:BQE131142 BQE131145:BQE131150 BQE196676:BQE196678 BQE196681:BQE196686 BQE262212:BQE262214 BQE262217:BQE262222 BQE327748:BQE327750 BQE327753:BQE327758 BQE393284:BQE393286 BQE393289:BQE393294 BQE458820:BQE458822 BQE458825:BQE458830 BQE524356:BQE524358 BQE524361:BQE524366 BQE589892:BQE589894 BQE589897:BQE589902 BQE655428:BQE655430 BQE655433:BQE655438 BQE720964:BQE720966 BQE720969:BQE720974 BQE786500:BQE786502 BQE786505:BQE786510 BQE852036:BQE852038 BQE852041:BQE852046 BQE917572:BQE917574 BQE917577:BQE917582 BQE983108:BQE983110 BQE983113:BQE983118 CAA65:CAA67 CAA70:CAA75 CAA65604:CAA65606 CAA65609:CAA65614 CAA131140:CAA131142 CAA131145:CAA131150 CAA196676:CAA196678 CAA196681:CAA196686 CAA262212:CAA262214 CAA262217:CAA262222 CAA327748:CAA327750 CAA327753:CAA327758 CAA393284:CAA393286 CAA393289:CAA393294 CAA458820:CAA458822 CAA458825:CAA458830 CAA524356:CAA524358 CAA524361:CAA524366 CAA589892:CAA589894 CAA589897:CAA589902 CAA655428:CAA655430 CAA655433:CAA655438 CAA720964:CAA720966 CAA720969:CAA720974 CAA786500:CAA786502 CAA786505:CAA786510 CAA852036:CAA852038 CAA852041:CAA852046 CAA917572:CAA917574 CAA917577:CAA917582 CAA983108:CAA983110 CAA983113:CAA983118 CJW65:CJW67 CJW70:CJW75 CJW65604:CJW65606 CJW65609:CJW65614 CJW131140:CJW131142 CJW131145:CJW131150 CJW196676:CJW196678 CJW196681:CJW196686 CJW262212:CJW262214 CJW262217:CJW262222 CJW327748:CJW327750 CJW327753:CJW327758 CJW393284:CJW393286 CJW393289:CJW393294 CJW458820:CJW458822 CJW458825:CJW458830 CJW524356:CJW524358 CJW524361:CJW524366 CJW589892:CJW589894 CJW589897:CJW589902 CJW655428:CJW655430 CJW655433:CJW655438 CJW720964:CJW720966 CJW720969:CJW720974 CJW786500:CJW786502 CJW786505:CJW786510 CJW852036:CJW852038 CJW852041:CJW852046 CJW917572:CJW917574 CJW917577:CJW917582 CJW983108:CJW983110 CJW983113:CJW983118 CTS65:CTS67 CTS70:CTS75 CTS65604:CTS65606 CTS65609:CTS65614 CTS131140:CTS131142 CTS131145:CTS131150 CTS196676:CTS196678 CTS196681:CTS196686 CTS262212:CTS262214 CTS262217:CTS262222 CTS327748:CTS327750 CTS327753:CTS327758 CTS393284:CTS393286 CTS393289:CTS393294 CTS458820:CTS458822 CTS458825:CTS458830 CTS524356:CTS524358 CTS524361:CTS524366 CTS589892:CTS589894 CTS589897:CTS589902 CTS655428:CTS655430 CTS655433:CTS655438 CTS720964:CTS720966 CTS720969:CTS720974 CTS786500:CTS786502 CTS786505:CTS786510 CTS852036:CTS852038 CTS852041:CTS852046 CTS917572:CTS917574 CTS917577:CTS917582 CTS983108:CTS983110 CTS983113:CTS983118 DDO65:DDO67 DDO70:DDO75 DDO65604:DDO65606 DDO65609:DDO65614 DDO131140:DDO131142 DDO131145:DDO131150 DDO196676:DDO196678 DDO196681:DDO196686 DDO262212:DDO262214 DDO262217:DDO262222 DDO327748:DDO327750 DDO327753:DDO327758 DDO393284:DDO393286 DDO393289:DDO393294 DDO458820:DDO458822 DDO458825:DDO458830 DDO524356:DDO524358 DDO524361:DDO524366 DDO589892:DDO589894 DDO589897:DDO589902 DDO655428:DDO655430 DDO655433:DDO655438 DDO720964:DDO720966 DDO720969:DDO720974 DDO786500:DDO786502 DDO786505:DDO786510 DDO852036:DDO852038 DDO852041:DDO852046 DDO917572:DDO917574 DDO917577:DDO917582 DDO983108:DDO983110 DDO983113:DDO983118 DNK65:DNK67 DNK70:DNK75 DNK65604:DNK65606 DNK65609:DNK65614 DNK131140:DNK131142 DNK131145:DNK131150 DNK196676:DNK196678 DNK196681:DNK196686 DNK262212:DNK262214 DNK262217:DNK262222 DNK327748:DNK327750 DNK327753:DNK327758 DNK393284:DNK393286 DNK393289:DNK393294 DNK458820:DNK458822 DNK458825:DNK458830 DNK524356:DNK524358 DNK524361:DNK524366 DNK589892:DNK589894 DNK589897:DNK589902 DNK655428:DNK655430 DNK655433:DNK655438 DNK720964:DNK720966 DNK720969:DNK720974 DNK786500:DNK786502 DNK786505:DNK786510 DNK852036:DNK852038 DNK852041:DNK852046 DNK917572:DNK917574 DNK917577:DNK917582 DNK983108:DNK983110 DNK983113:DNK983118 DXG65:DXG67 DXG70:DXG75 DXG65604:DXG65606 DXG65609:DXG65614 DXG131140:DXG131142 DXG131145:DXG131150 DXG196676:DXG196678 DXG196681:DXG196686 DXG262212:DXG262214 DXG262217:DXG262222 DXG327748:DXG327750 DXG327753:DXG327758 DXG393284:DXG393286 DXG393289:DXG393294 DXG458820:DXG458822 DXG458825:DXG458830 DXG524356:DXG524358 DXG524361:DXG524366 DXG589892:DXG589894 DXG589897:DXG589902 DXG655428:DXG655430 DXG655433:DXG655438 DXG720964:DXG720966 DXG720969:DXG720974 DXG786500:DXG786502 DXG786505:DXG786510 DXG852036:DXG852038 DXG852041:DXG852046 DXG917572:DXG917574 DXG917577:DXG917582 DXG983108:DXG983110 DXG983113:DXG983118 EHC65:EHC67 EHC70:EHC75 EHC65604:EHC65606 EHC65609:EHC65614 EHC131140:EHC131142 EHC131145:EHC131150 EHC196676:EHC196678 EHC196681:EHC196686 EHC262212:EHC262214 EHC262217:EHC262222 EHC327748:EHC327750 EHC327753:EHC327758 EHC393284:EHC393286 EHC393289:EHC393294 EHC458820:EHC458822 EHC458825:EHC458830 EHC524356:EHC524358 EHC524361:EHC524366 EHC589892:EHC589894 EHC589897:EHC589902 EHC655428:EHC655430 EHC655433:EHC655438 EHC720964:EHC720966 EHC720969:EHC720974 EHC786500:EHC786502 EHC786505:EHC786510 EHC852036:EHC852038 EHC852041:EHC852046 EHC917572:EHC917574 EHC917577:EHC917582 EHC983108:EHC983110 EHC983113:EHC983118 EQY65:EQY67 EQY70:EQY75 EQY65604:EQY65606 EQY65609:EQY65614 EQY131140:EQY131142 EQY131145:EQY131150 EQY196676:EQY196678 EQY196681:EQY196686 EQY262212:EQY262214 EQY262217:EQY262222 EQY327748:EQY327750 EQY327753:EQY327758 EQY393284:EQY393286 EQY393289:EQY393294 EQY458820:EQY458822 EQY458825:EQY458830 EQY524356:EQY524358 EQY524361:EQY524366 EQY589892:EQY589894 EQY589897:EQY589902 EQY655428:EQY655430 EQY655433:EQY655438 EQY720964:EQY720966 EQY720969:EQY720974 EQY786500:EQY786502 EQY786505:EQY786510 EQY852036:EQY852038 EQY852041:EQY852046 EQY917572:EQY917574 EQY917577:EQY917582 EQY983108:EQY983110 EQY983113:EQY983118 FAU65:FAU67 FAU70:FAU75 FAU65604:FAU65606 FAU65609:FAU65614 FAU131140:FAU131142 FAU131145:FAU131150 FAU196676:FAU196678 FAU196681:FAU196686 FAU262212:FAU262214 FAU262217:FAU262222 FAU327748:FAU327750 FAU327753:FAU327758 FAU393284:FAU393286 FAU393289:FAU393294 FAU458820:FAU458822 FAU458825:FAU458830 FAU524356:FAU524358 FAU524361:FAU524366 FAU589892:FAU589894 FAU589897:FAU589902 FAU655428:FAU655430 FAU655433:FAU655438 FAU720964:FAU720966 FAU720969:FAU720974 FAU786500:FAU786502 FAU786505:FAU786510 FAU852036:FAU852038 FAU852041:FAU852046 FAU917572:FAU917574 FAU917577:FAU917582 FAU983108:FAU983110 FAU983113:FAU983118 FKQ65:FKQ67 FKQ70:FKQ75 FKQ65604:FKQ65606 FKQ65609:FKQ65614 FKQ131140:FKQ131142 FKQ131145:FKQ131150 FKQ196676:FKQ196678 FKQ196681:FKQ196686 FKQ262212:FKQ262214 FKQ262217:FKQ262222 FKQ327748:FKQ327750 FKQ327753:FKQ327758 FKQ393284:FKQ393286 FKQ393289:FKQ393294 FKQ458820:FKQ458822 FKQ458825:FKQ458830 FKQ524356:FKQ524358 FKQ524361:FKQ524366 FKQ589892:FKQ589894 FKQ589897:FKQ589902 FKQ655428:FKQ655430 FKQ655433:FKQ655438 FKQ720964:FKQ720966 FKQ720969:FKQ720974 FKQ786500:FKQ786502 FKQ786505:FKQ786510 FKQ852036:FKQ852038 FKQ852041:FKQ852046 FKQ917572:FKQ917574 FKQ917577:FKQ917582 FKQ983108:FKQ983110 FKQ983113:FKQ983118 FUM65:FUM67 FUM70:FUM75 FUM65604:FUM65606 FUM65609:FUM65614 FUM131140:FUM131142 FUM131145:FUM131150 FUM196676:FUM196678 FUM196681:FUM196686 FUM262212:FUM262214 FUM262217:FUM262222 FUM327748:FUM327750 FUM327753:FUM327758 FUM393284:FUM393286 FUM393289:FUM393294 FUM458820:FUM458822 FUM458825:FUM458830 FUM524356:FUM524358 FUM524361:FUM524366 FUM589892:FUM589894 FUM589897:FUM589902 FUM655428:FUM655430 FUM655433:FUM655438 FUM720964:FUM720966 FUM720969:FUM720974 FUM786500:FUM786502 FUM786505:FUM786510 FUM852036:FUM852038 FUM852041:FUM852046 FUM917572:FUM917574 FUM917577:FUM917582 FUM983108:FUM983110 FUM983113:FUM983118 GEI65:GEI67 GEI70:GEI75 GEI65604:GEI65606 GEI65609:GEI65614 GEI131140:GEI131142 GEI131145:GEI131150 GEI196676:GEI196678 GEI196681:GEI196686 GEI262212:GEI262214 GEI262217:GEI262222 GEI327748:GEI327750 GEI327753:GEI327758 GEI393284:GEI393286 GEI393289:GEI393294 GEI458820:GEI458822 GEI458825:GEI458830 GEI524356:GEI524358 GEI524361:GEI524366 GEI589892:GEI589894 GEI589897:GEI589902 GEI655428:GEI655430 GEI655433:GEI655438 GEI720964:GEI720966 GEI720969:GEI720974 GEI786500:GEI786502 GEI786505:GEI786510 GEI852036:GEI852038 GEI852041:GEI852046 GEI917572:GEI917574 GEI917577:GEI917582 GEI983108:GEI983110 GEI983113:GEI983118 GOE65:GOE67 GOE70:GOE75 GOE65604:GOE65606 GOE65609:GOE65614 GOE131140:GOE131142 GOE131145:GOE131150 GOE196676:GOE196678 GOE196681:GOE196686 GOE262212:GOE262214 GOE262217:GOE262222 GOE327748:GOE327750 GOE327753:GOE327758 GOE393284:GOE393286 GOE393289:GOE393294 GOE458820:GOE458822 GOE458825:GOE458830 GOE524356:GOE524358 GOE524361:GOE524366 GOE589892:GOE589894 GOE589897:GOE589902 GOE655428:GOE655430 GOE655433:GOE655438 GOE720964:GOE720966 GOE720969:GOE720974 GOE786500:GOE786502 GOE786505:GOE786510 GOE852036:GOE852038 GOE852041:GOE852046 GOE917572:GOE917574 GOE917577:GOE917582 GOE983108:GOE983110 GOE983113:GOE983118 GYA65:GYA67 GYA70:GYA75 GYA65604:GYA65606 GYA65609:GYA65614 GYA131140:GYA131142 GYA131145:GYA131150 GYA196676:GYA196678 GYA196681:GYA196686 GYA262212:GYA262214 GYA262217:GYA262222 GYA327748:GYA327750 GYA327753:GYA327758 GYA393284:GYA393286 GYA393289:GYA393294 GYA458820:GYA458822 GYA458825:GYA458830 GYA524356:GYA524358 GYA524361:GYA524366 GYA589892:GYA589894 GYA589897:GYA589902 GYA655428:GYA655430 GYA655433:GYA655438 GYA720964:GYA720966 GYA720969:GYA720974 GYA786500:GYA786502 GYA786505:GYA786510 GYA852036:GYA852038 GYA852041:GYA852046 GYA917572:GYA917574 GYA917577:GYA917582 GYA983108:GYA983110 GYA983113:GYA983118 HHW65:HHW67 HHW70:HHW75 HHW65604:HHW65606 HHW65609:HHW65614 HHW131140:HHW131142 HHW131145:HHW131150 HHW196676:HHW196678 HHW196681:HHW196686 HHW262212:HHW262214 HHW262217:HHW262222 HHW327748:HHW327750 HHW327753:HHW327758 HHW393284:HHW393286 HHW393289:HHW393294 HHW458820:HHW458822 HHW458825:HHW458830 HHW524356:HHW524358 HHW524361:HHW524366 HHW589892:HHW589894 HHW589897:HHW589902 HHW655428:HHW655430 HHW655433:HHW655438 HHW720964:HHW720966 HHW720969:HHW720974 HHW786500:HHW786502 HHW786505:HHW786510 HHW852036:HHW852038 HHW852041:HHW852046 HHW917572:HHW917574 HHW917577:HHW917582 HHW983108:HHW983110 HHW983113:HHW983118 HRS65:HRS67 HRS70:HRS75 HRS65604:HRS65606 HRS65609:HRS65614 HRS131140:HRS131142 HRS131145:HRS131150 HRS196676:HRS196678 HRS196681:HRS196686 HRS262212:HRS262214 HRS262217:HRS262222 HRS327748:HRS327750 HRS327753:HRS327758 HRS393284:HRS393286 HRS393289:HRS393294 HRS458820:HRS458822 HRS458825:HRS458830 HRS524356:HRS524358 HRS524361:HRS524366 HRS589892:HRS589894 HRS589897:HRS589902 HRS655428:HRS655430 HRS655433:HRS655438 HRS720964:HRS720966 HRS720969:HRS720974 HRS786500:HRS786502 HRS786505:HRS786510 HRS852036:HRS852038 HRS852041:HRS852046 HRS917572:HRS917574 HRS917577:HRS917582 HRS983108:HRS983110 HRS983113:HRS983118 IBO65:IBO67 IBO70:IBO75 IBO65604:IBO65606 IBO65609:IBO65614 IBO131140:IBO131142 IBO131145:IBO131150 IBO196676:IBO196678 IBO196681:IBO196686 IBO262212:IBO262214 IBO262217:IBO262222 IBO327748:IBO327750 IBO327753:IBO327758 IBO393284:IBO393286 IBO393289:IBO393294 IBO458820:IBO458822 IBO458825:IBO458830 IBO524356:IBO524358 IBO524361:IBO524366 IBO589892:IBO589894 IBO589897:IBO589902 IBO655428:IBO655430 IBO655433:IBO655438 IBO720964:IBO720966 IBO720969:IBO720974 IBO786500:IBO786502 IBO786505:IBO786510 IBO852036:IBO852038 IBO852041:IBO852046 IBO917572:IBO917574 IBO917577:IBO917582 IBO983108:IBO983110 IBO983113:IBO983118 ILK65:ILK67 ILK70:ILK75 ILK65604:ILK65606 ILK65609:ILK65614 ILK131140:ILK131142 ILK131145:ILK131150 ILK196676:ILK196678 ILK196681:ILK196686 ILK262212:ILK262214 ILK262217:ILK262222 ILK327748:ILK327750 ILK327753:ILK327758 ILK393284:ILK393286 ILK393289:ILK393294 ILK458820:ILK458822 ILK458825:ILK458830 ILK524356:ILK524358 ILK524361:ILK524366 ILK589892:ILK589894 ILK589897:ILK589902 ILK655428:ILK655430 ILK655433:ILK655438 ILK720964:ILK720966 ILK720969:ILK720974 ILK786500:ILK786502 ILK786505:ILK786510 ILK852036:ILK852038 ILK852041:ILK852046 ILK917572:ILK917574 ILK917577:ILK917582 ILK983108:ILK983110 ILK983113:ILK983118 IVG65:IVG67 IVG70:IVG75 IVG65604:IVG65606 IVG65609:IVG65614 IVG131140:IVG131142 IVG131145:IVG131150 IVG196676:IVG196678 IVG196681:IVG196686 IVG262212:IVG262214 IVG262217:IVG262222 IVG327748:IVG327750 IVG327753:IVG327758 IVG393284:IVG393286 IVG393289:IVG393294 IVG458820:IVG458822 IVG458825:IVG458830 IVG524356:IVG524358 IVG524361:IVG524366 IVG589892:IVG589894 IVG589897:IVG589902 IVG655428:IVG655430 IVG655433:IVG655438 IVG720964:IVG720966 IVG720969:IVG720974 IVG786500:IVG786502 IVG786505:IVG786510 IVG852036:IVG852038 IVG852041:IVG852046 IVG917572:IVG917574 IVG917577:IVG917582 IVG983108:IVG983110 IVG983113:IVG983118 JFC65:JFC67 JFC70:JFC75 JFC65604:JFC65606 JFC65609:JFC65614 JFC131140:JFC131142 JFC131145:JFC131150 JFC196676:JFC196678 JFC196681:JFC196686 JFC262212:JFC262214 JFC262217:JFC262222 JFC327748:JFC327750 JFC327753:JFC327758 JFC393284:JFC393286 JFC393289:JFC393294 JFC458820:JFC458822 JFC458825:JFC458830 JFC524356:JFC524358 JFC524361:JFC524366 JFC589892:JFC589894 JFC589897:JFC589902 JFC655428:JFC655430 JFC655433:JFC655438 JFC720964:JFC720966 JFC720969:JFC720974 JFC786500:JFC786502 JFC786505:JFC786510 JFC852036:JFC852038 JFC852041:JFC852046 JFC917572:JFC917574 JFC917577:JFC917582 JFC983108:JFC983110 JFC983113:JFC983118 JOY65:JOY67 JOY70:JOY75 JOY65604:JOY65606 JOY65609:JOY65614 JOY131140:JOY131142 JOY131145:JOY131150 JOY196676:JOY196678 JOY196681:JOY196686 JOY262212:JOY262214 JOY262217:JOY262222 JOY327748:JOY327750 JOY327753:JOY327758 JOY393284:JOY393286 JOY393289:JOY393294 JOY458820:JOY458822 JOY458825:JOY458830 JOY524356:JOY524358 JOY524361:JOY524366 JOY589892:JOY589894 JOY589897:JOY589902 JOY655428:JOY655430 JOY655433:JOY655438 JOY720964:JOY720966 JOY720969:JOY720974 JOY786500:JOY786502 JOY786505:JOY786510 JOY852036:JOY852038 JOY852041:JOY852046 JOY917572:JOY917574 JOY917577:JOY917582 JOY983108:JOY983110 JOY983113:JOY983118 JYU65:JYU67 JYU70:JYU75 JYU65604:JYU65606 JYU65609:JYU65614 JYU131140:JYU131142 JYU131145:JYU131150 JYU196676:JYU196678 JYU196681:JYU196686 JYU262212:JYU262214 JYU262217:JYU262222 JYU327748:JYU327750 JYU327753:JYU327758 JYU393284:JYU393286 JYU393289:JYU393294 JYU458820:JYU458822 JYU458825:JYU458830 JYU524356:JYU524358 JYU524361:JYU524366 JYU589892:JYU589894 JYU589897:JYU589902 JYU655428:JYU655430 JYU655433:JYU655438 JYU720964:JYU720966 JYU720969:JYU720974 JYU786500:JYU786502 JYU786505:JYU786510 JYU852036:JYU852038 JYU852041:JYU852046 JYU917572:JYU917574 JYU917577:JYU917582 JYU983108:JYU983110 JYU983113:JYU983118 KIQ65:KIQ67 KIQ70:KIQ75 KIQ65604:KIQ65606 KIQ65609:KIQ65614 KIQ131140:KIQ131142 KIQ131145:KIQ131150 KIQ196676:KIQ196678 KIQ196681:KIQ196686 KIQ262212:KIQ262214 KIQ262217:KIQ262222 KIQ327748:KIQ327750 KIQ327753:KIQ327758 KIQ393284:KIQ393286 KIQ393289:KIQ393294 KIQ458820:KIQ458822 KIQ458825:KIQ458830 KIQ524356:KIQ524358 KIQ524361:KIQ524366 KIQ589892:KIQ589894 KIQ589897:KIQ589902 KIQ655428:KIQ655430 KIQ655433:KIQ655438 KIQ720964:KIQ720966 KIQ720969:KIQ720974 KIQ786500:KIQ786502 KIQ786505:KIQ786510 KIQ852036:KIQ852038 KIQ852041:KIQ852046 KIQ917572:KIQ917574 KIQ917577:KIQ917582 KIQ983108:KIQ983110 KIQ983113:KIQ983118 KSM65:KSM67 KSM70:KSM75 KSM65604:KSM65606 KSM65609:KSM65614 KSM131140:KSM131142 KSM131145:KSM131150 KSM196676:KSM196678 KSM196681:KSM196686 KSM262212:KSM262214 KSM262217:KSM262222 KSM327748:KSM327750 KSM327753:KSM327758 KSM393284:KSM393286 KSM393289:KSM393294 KSM458820:KSM458822 KSM458825:KSM458830 KSM524356:KSM524358 KSM524361:KSM524366 KSM589892:KSM589894 KSM589897:KSM589902 KSM655428:KSM655430 KSM655433:KSM655438 KSM720964:KSM720966 KSM720969:KSM720974 KSM786500:KSM786502 KSM786505:KSM786510 KSM852036:KSM852038 KSM852041:KSM852046 KSM917572:KSM917574 KSM917577:KSM917582 KSM983108:KSM983110 KSM983113:KSM983118 LCI65:LCI67 LCI70:LCI75 LCI65604:LCI65606 LCI65609:LCI65614 LCI131140:LCI131142 LCI131145:LCI131150 LCI196676:LCI196678 LCI196681:LCI196686 LCI262212:LCI262214 LCI262217:LCI262222 LCI327748:LCI327750 LCI327753:LCI327758 LCI393284:LCI393286 LCI393289:LCI393294 LCI458820:LCI458822 LCI458825:LCI458830 LCI524356:LCI524358 LCI524361:LCI524366 LCI589892:LCI589894 LCI589897:LCI589902 LCI655428:LCI655430 LCI655433:LCI655438 LCI720964:LCI720966 LCI720969:LCI720974 LCI786500:LCI786502 LCI786505:LCI786510 LCI852036:LCI852038 LCI852041:LCI852046 LCI917572:LCI917574 LCI917577:LCI917582 LCI983108:LCI983110 LCI983113:LCI983118 LME65:LME67 LME70:LME75 LME65604:LME65606 LME65609:LME65614 LME131140:LME131142 LME131145:LME131150 LME196676:LME196678 LME196681:LME196686 LME262212:LME262214 LME262217:LME262222 LME327748:LME327750 LME327753:LME327758 LME393284:LME393286 LME393289:LME393294 LME458820:LME458822 LME458825:LME458830 LME524356:LME524358 LME524361:LME524366 LME589892:LME589894 LME589897:LME589902 LME655428:LME655430 LME655433:LME655438 LME720964:LME720966 LME720969:LME720974 LME786500:LME786502 LME786505:LME786510 LME852036:LME852038 LME852041:LME852046 LME917572:LME917574 LME917577:LME917582 LME983108:LME983110 LME983113:LME983118 LWA65:LWA67 LWA70:LWA75 LWA65604:LWA65606 LWA65609:LWA65614 LWA131140:LWA131142 LWA131145:LWA131150 LWA196676:LWA196678 LWA196681:LWA196686 LWA262212:LWA262214 LWA262217:LWA262222 LWA327748:LWA327750 LWA327753:LWA327758 LWA393284:LWA393286 LWA393289:LWA393294 LWA458820:LWA458822 LWA458825:LWA458830 LWA524356:LWA524358 LWA524361:LWA524366 LWA589892:LWA589894 LWA589897:LWA589902 LWA655428:LWA655430 LWA655433:LWA655438 LWA720964:LWA720966 LWA720969:LWA720974 LWA786500:LWA786502 LWA786505:LWA786510 LWA852036:LWA852038 LWA852041:LWA852046 LWA917572:LWA917574 LWA917577:LWA917582 LWA983108:LWA983110 LWA983113:LWA983118 MFW65:MFW67 MFW70:MFW75 MFW65604:MFW65606 MFW65609:MFW65614 MFW131140:MFW131142 MFW131145:MFW131150 MFW196676:MFW196678 MFW196681:MFW196686 MFW262212:MFW262214 MFW262217:MFW262222 MFW327748:MFW327750 MFW327753:MFW327758 MFW393284:MFW393286 MFW393289:MFW393294 MFW458820:MFW458822 MFW458825:MFW458830 MFW524356:MFW524358 MFW524361:MFW524366 MFW589892:MFW589894 MFW589897:MFW589902 MFW655428:MFW655430 MFW655433:MFW655438 MFW720964:MFW720966 MFW720969:MFW720974 MFW786500:MFW786502 MFW786505:MFW786510 MFW852036:MFW852038 MFW852041:MFW852046 MFW917572:MFW917574 MFW917577:MFW917582 MFW983108:MFW983110 MFW983113:MFW983118 MPS65:MPS67 MPS70:MPS75 MPS65604:MPS65606 MPS65609:MPS65614 MPS131140:MPS131142 MPS131145:MPS131150 MPS196676:MPS196678 MPS196681:MPS196686 MPS262212:MPS262214 MPS262217:MPS262222 MPS327748:MPS327750 MPS327753:MPS327758 MPS393284:MPS393286 MPS393289:MPS393294 MPS458820:MPS458822 MPS458825:MPS458830 MPS524356:MPS524358 MPS524361:MPS524366 MPS589892:MPS589894 MPS589897:MPS589902 MPS655428:MPS655430 MPS655433:MPS655438 MPS720964:MPS720966 MPS720969:MPS720974 MPS786500:MPS786502 MPS786505:MPS786510 MPS852036:MPS852038 MPS852041:MPS852046 MPS917572:MPS917574 MPS917577:MPS917582 MPS983108:MPS983110 MPS983113:MPS983118 MZO65:MZO67 MZO70:MZO75 MZO65604:MZO65606 MZO65609:MZO65614 MZO131140:MZO131142 MZO131145:MZO131150 MZO196676:MZO196678 MZO196681:MZO196686 MZO262212:MZO262214 MZO262217:MZO262222 MZO327748:MZO327750 MZO327753:MZO327758 MZO393284:MZO393286 MZO393289:MZO393294 MZO458820:MZO458822 MZO458825:MZO458830 MZO524356:MZO524358 MZO524361:MZO524366 MZO589892:MZO589894 MZO589897:MZO589902 MZO655428:MZO655430 MZO655433:MZO655438 MZO720964:MZO720966 MZO720969:MZO720974 MZO786500:MZO786502 MZO786505:MZO786510 MZO852036:MZO852038 MZO852041:MZO852046 MZO917572:MZO917574 MZO917577:MZO917582 MZO983108:MZO983110 MZO983113:MZO983118 NJK65:NJK67 NJK70:NJK75 NJK65604:NJK65606 NJK65609:NJK65614 NJK131140:NJK131142 NJK131145:NJK131150 NJK196676:NJK196678 NJK196681:NJK196686 NJK262212:NJK262214 NJK262217:NJK262222 NJK327748:NJK327750 NJK327753:NJK327758 NJK393284:NJK393286 NJK393289:NJK393294 NJK458820:NJK458822 NJK458825:NJK458830 NJK524356:NJK524358 NJK524361:NJK524366 NJK589892:NJK589894 NJK589897:NJK589902 NJK655428:NJK655430 NJK655433:NJK655438 NJK720964:NJK720966 NJK720969:NJK720974 NJK786500:NJK786502 NJK786505:NJK786510 NJK852036:NJK852038 NJK852041:NJK852046 NJK917572:NJK917574 NJK917577:NJK917582 NJK983108:NJK983110 NJK983113:NJK983118 NTG65:NTG67 NTG70:NTG75 NTG65604:NTG65606 NTG65609:NTG65614 NTG131140:NTG131142 NTG131145:NTG131150 NTG196676:NTG196678 NTG196681:NTG196686 NTG262212:NTG262214 NTG262217:NTG262222 NTG327748:NTG327750 NTG327753:NTG327758 NTG393284:NTG393286 NTG393289:NTG393294 NTG458820:NTG458822 NTG458825:NTG458830 NTG524356:NTG524358 NTG524361:NTG524366 NTG589892:NTG589894 NTG589897:NTG589902 NTG655428:NTG655430 NTG655433:NTG655438 NTG720964:NTG720966 NTG720969:NTG720974 NTG786500:NTG786502 NTG786505:NTG786510 NTG852036:NTG852038 NTG852041:NTG852046 NTG917572:NTG917574 NTG917577:NTG917582 NTG983108:NTG983110 NTG983113:NTG983118 ODC65:ODC67 ODC70:ODC75 ODC65604:ODC65606 ODC65609:ODC65614 ODC131140:ODC131142 ODC131145:ODC131150 ODC196676:ODC196678 ODC196681:ODC196686 ODC262212:ODC262214 ODC262217:ODC262222 ODC327748:ODC327750 ODC327753:ODC327758 ODC393284:ODC393286 ODC393289:ODC393294 ODC458820:ODC458822 ODC458825:ODC458830 ODC524356:ODC524358 ODC524361:ODC524366 ODC589892:ODC589894 ODC589897:ODC589902 ODC655428:ODC655430 ODC655433:ODC655438 ODC720964:ODC720966 ODC720969:ODC720974 ODC786500:ODC786502 ODC786505:ODC786510 ODC852036:ODC852038 ODC852041:ODC852046 ODC917572:ODC917574 ODC917577:ODC917582 ODC983108:ODC983110 ODC983113:ODC983118 OMY65:OMY67 OMY70:OMY75 OMY65604:OMY65606 OMY65609:OMY65614 OMY131140:OMY131142 OMY131145:OMY131150 OMY196676:OMY196678 OMY196681:OMY196686 OMY262212:OMY262214 OMY262217:OMY262222 OMY327748:OMY327750 OMY327753:OMY327758 OMY393284:OMY393286 OMY393289:OMY393294 OMY458820:OMY458822 OMY458825:OMY458830 OMY524356:OMY524358 OMY524361:OMY524366 OMY589892:OMY589894 OMY589897:OMY589902 OMY655428:OMY655430 OMY655433:OMY655438 OMY720964:OMY720966 OMY720969:OMY720974 OMY786500:OMY786502 OMY786505:OMY786510 OMY852036:OMY852038 OMY852041:OMY852046 OMY917572:OMY917574 OMY917577:OMY917582 OMY983108:OMY983110 OMY983113:OMY983118 OWU65:OWU67 OWU70:OWU75 OWU65604:OWU65606 OWU65609:OWU65614 OWU131140:OWU131142 OWU131145:OWU131150 OWU196676:OWU196678 OWU196681:OWU196686 OWU262212:OWU262214 OWU262217:OWU262222 OWU327748:OWU327750 OWU327753:OWU327758 OWU393284:OWU393286 OWU393289:OWU393294 OWU458820:OWU458822 OWU458825:OWU458830 OWU524356:OWU524358 OWU524361:OWU524366 OWU589892:OWU589894 OWU589897:OWU589902 OWU655428:OWU655430 OWU655433:OWU655438 OWU720964:OWU720966 OWU720969:OWU720974 OWU786500:OWU786502 OWU786505:OWU786510 OWU852036:OWU852038 OWU852041:OWU852046 OWU917572:OWU917574 OWU917577:OWU917582 OWU983108:OWU983110 OWU983113:OWU983118 PGQ65:PGQ67 PGQ70:PGQ75 PGQ65604:PGQ65606 PGQ65609:PGQ65614 PGQ131140:PGQ131142 PGQ131145:PGQ131150 PGQ196676:PGQ196678 PGQ196681:PGQ196686 PGQ262212:PGQ262214 PGQ262217:PGQ262222 PGQ327748:PGQ327750 PGQ327753:PGQ327758 PGQ393284:PGQ393286 PGQ393289:PGQ393294 PGQ458820:PGQ458822 PGQ458825:PGQ458830 PGQ524356:PGQ524358 PGQ524361:PGQ524366 PGQ589892:PGQ589894 PGQ589897:PGQ589902 PGQ655428:PGQ655430 PGQ655433:PGQ655438 PGQ720964:PGQ720966 PGQ720969:PGQ720974 PGQ786500:PGQ786502 PGQ786505:PGQ786510 PGQ852036:PGQ852038 PGQ852041:PGQ852046 PGQ917572:PGQ917574 PGQ917577:PGQ917582 PGQ983108:PGQ983110 PGQ983113:PGQ983118 PQM65:PQM67 PQM70:PQM75 PQM65604:PQM65606 PQM65609:PQM65614 PQM131140:PQM131142 PQM131145:PQM131150 PQM196676:PQM196678 PQM196681:PQM196686 PQM262212:PQM262214 PQM262217:PQM262222 PQM327748:PQM327750 PQM327753:PQM327758 PQM393284:PQM393286 PQM393289:PQM393294 PQM458820:PQM458822 PQM458825:PQM458830 PQM524356:PQM524358 PQM524361:PQM524366 PQM589892:PQM589894 PQM589897:PQM589902 PQM655428:PQM655430 PQM655433:PQM655438 PQM720964:PQM720966 PQM720969:PQM720974 PQM786500:PQM786502 PQM786505:PQM786510 PQM852036:PQM852038 PQM852041:PQM852046 PQM917572:PQM917574 PQM917577:PQM917582 PQM983108:PQM983110 PQM983113:PQM983118 QAI65:QAI67 QAI70:QAI75 QAI65604:QAI65606 QAI65609:QAI65614 QAI131140:QAI131142 QAI131145:QAI131150 QAI196676:QAI196678 QAI196681:QAI196686 QAI262212:QAI262214 QAI262217:QAI262222 QAI327748:QAI327750 QAI327753:QAI327758 QAI393284:QAI393286 QAI393289:QAI393294 QAI458820:QAI458822 QAI458825:QAI458830 QAI524356:QAI524358 QAI524361:QAI524366 QAI589892:QAI589894 QAI589897:QAI589902 QAI655428:QAI655430 QAI655433:QAI655438 QAI720964:QAI720966 QAI720969:QAI720974 QAI786500:QAI786502 QAI786505:QAI786510 QAI852036:QAI852038 QAI852041:QAI852046 QAI917572:QAI917574 QAI917577:QAI917582 QAI983108:QAI983110 QAI983113:QAI983118 QKE65:QKE67 QKE70:QKE75 QKE65604:QKE65606 QKE65609:QKE65614 QKE131140:QKE131142 QKE131145:QKE131150 QKE196676:QKE196678 QKE196681:QKE196686 QKE262212:QKE262214 QKE262217:QKE262222 QKE327748:QKE327750 QKE327753:QKE327758 QKE393284:QKE393286 QKE393289:QKE393294 QKE458820:QKE458822 QKE458825:QKE458830 QKE524356:QKE524358 QKE524361:QKE524366 QKE589892:QKE589894 QKE589897:QKE589902 QKE655428:QKE655430 QKE655433:QKE655438 QKE720964:QKE720966 QKE720969:QKE720974 QKE786500:QKE786502 QKE786505:QKE786510 QKE852036:QKE852038 QKE852041:QKE852046 QKE917572:QKE917574 QKE917577:QKE917582 QKE983108:QKE983110 QKE983113:QKE983118 QUA65:QUA67 QUA70:QUA75 QUA65604:QUA65606 QUA65609:QUA65614 QUA131140:QUA131142 QUA131145:QUA131150 QUA196676:QUA196678 QUA196681:QUA196686 QUA262212:QUA262214 QUA262217:QUA262222 QUA327748:QUA327750 QUA327753:QUA327758 QUA393284:QUA393286 QUA393289:QUA393294 QUA458820:QUA458822 QUA458825:QUA458830 QUA524356:QUA524358 QUA524361:QUA524366 QUA589892:QUA589894 QUA589897:QUA589902 QUA655428:QUA655430 QUA655433:QUA655438 QUA720964:QUA720966 QUA720969:QUA720974 QUA786500:QUA786502 QUA786505:QUA786510 QUA852036:QUA852038 QUA852041:QUA852046 QUA917572:QUA917574 QUA917577:QUA917582 QUA983108:QUA983110 QUA983113:QUA983118 RDW65:RDW67 RDW70:RDW75 RDW65604:RDW65606 RDW65609:RDW65614 RDW131140:RDW131142 RDW131145:RDW131150 RDW196676:RDW196678 RDW196681:RDW196686 RDW262212:RDW262214 RDW262217:RDW262222 RDW327748:RDW327750 RDW327753:RDW327758 RDW393284:RDW393286 RDW393289:RDW393294 RDW458820:RDW458822 RDW458825:RDW458830 RDW524356:RDW524358 RDW524361:RDW524366 RDW589892:RDW589894 RDW589897:RDW589902 RDW655428:RDW655430 RDW655433:RDW655438 RDW720964:RDW720966 RDW720969:RDW720974 RDW786500:RDW786502 RDW786505:RDW786510 RDW852036:RDW852038 RDW852041:RDW852046 RDW917572:RDW917574 RDW917577:RDW917582 RDW983108:RDW983110 RDW983113:RDW983118 RNS65:RNS67 RNS70:RNS75 RNS65604:RNS65606 RNS65609:RNS65614 RNS131140:RNS131142 RNS131145:RNS131150 RNS196676:RNS196678 RNS196681:RNS196686 RNS262212:RNS262214 RNS262217:RNS262222 RNS327748:RNS327750 RNS327753:RNS327758 RNS393284:RNS393286 RNS393289:RNS393294 RNS458820:RNS458822 RNS458825:RNS458830 RNS524356:RNS524358 RNS524361:RNS524366 RNS589892:RNS589894 RNS589897:RNS589902 RNS655428:RNS655430 RNS655433:RNS655438 RNS720964:RNS720966 RNS720969:RNS720974 RNS786500:RNS786502 RNS786505:RNS786510 RNS852036:RNS852038 RNS852041:RNS852046 RNS917572:RNS917574 RNS917577:RNS917582 RNS983108:RNS983110 RNS983113:RNS983118 RXO65:RXO67 RXO70:RXO75 RXO65604:RXO65606 RXO65609:RXO65614 RXO131140:RXO131142 RXO131145:RXO131150 RXO196676:RXO196678 RXO196681:RXO196686 RXO262212:RXO262214 RXO262217:RXO262222 RXO327748:RXO327750 RXO327753:RXO327758 RXO393284:RXO393286 RXO393289:RXO393294 RXO458820:RXO458822 RXO458825:RXO458830 RXO524356:RXO524358 RXO524361:RXO524366 RXO589892:RXO589894 RXO589897:RXO589902 RXO655428:RXO655430 RXO655433:RXO655438 RXO720964:RXO720966 RXO720969:RXO720974 RXO786500:RXO786502 RXO786505:RXO786510 RXO852036:RXO852038 RXO852041:RXO852046 RXO917572:RXO917574 RXO917577:RXO917582 RXO983108:RXO983110 RXO983113:RXO983118 SHK65:SHK67 SHK70:SHK75 SHK65604:SHK65606 SHK65609:SHK65614 SHK131140:SHK131142 SHK131145:SHK131150 SHK196676:SHK196678 SHK196681:SHK196686 SHK262212:SHK262214 SHK262217:SHK262222 SHK327748:SHK327750 SHK327753:SHK327758 SHK393284:SHK393286 SHK393289:SHK393294 SHK458820:SHK458822 SHK458825:SHK458830 SHK524356:SHK524358 SHK524361:SHK524366 SHK589892:SHK589894 SHK589897:SHK589902 SHK655428:SHK655430 SHK655433:SHK655438 SHK720964:SHK720966 SHK720969:SHK720974 SHK786500:SHK786502 SHK786505:SHK786510 SHK852036:SHK852038 SHK852041:SHK852046 SHK917572:SHK917574 SHK917577:SHK917582 SHK983108:SHK983110 SHK983113:SHK983118 SRG65:SRG67 SRG70:SRG75 SRG65604:SRG65606 SRG65609:SRG65614 SRG131140:SRG131142 SRG131145:SRG131150 SRG196676:SRG196678 SRG196681:SRG196686 SRG262212:SRG262214 SRG262217:SRG262222 SRG327748:SRG327750 SRG327753:SRG327758 SRG393284:SRG393286 SRG393289:SRG393294 SRG458820:SRG458822 SRG458825:SRG458830 SRG524356:SRG524358 SRG524361:SRG524366 SRG589892:SRG589894 SRG589897:SRG589902 SRG655428:SRG655430 SRG655433:SRG655438 SRG720964:SRG720966 SRG720969:SRG720974 SRG786500:SRG786502 SRG786505:SRG786510 SRG852036:SRG852038 SRG852041:SRG852046 SRG917572:SRG917574 SRG917577:SRG917582 SRG983108:SRG983110 SRG983113:SRG983118 TBC65:TBC67 TBC70:TBC75 TBC65604:TBC65606 TBC65609:TBC65614 TBC131140:TBC131142 TBC131145:TBC131150 TBC196676:TBC196678 TBC196681:TBC196686 TBC262212:TBC262214 TBC262217:TBC262222 TBC327748:TBC327750 TBC327753:TBC327758 TBC393284:TBC393286 TBC393289:TBC393294 TBC458820:TBC458822 TBC458825:TBC458830 TBC524356:TBC524358 TBC524361:TBC524366 TBC589892:TBC589894 TBC589897:TBC589902 TBC655428:TBC655430 TBC655433:TBC655438 TBC720964:TBC720966 TBC720969:TBC720974 TBC786500:TBC786502 TBC786505:TBC786510 TBC852036:TBC852038 TBC852041:TBC852046 TBC917572:TBC917574 TBC917577:TBC917582 TBC983108:TBC983110 TBC983113:TBC983118 TKY65:TKY67 TKY70:TKY75 TKY65604:TKY65606 TKY65609:TKY65614 TKY131140:TKY131142 TKY131145:TKY131150 TKY196676:TKY196678 TKY196681:TKY196686 TKY262212:TKY262214 TKY262217:TKY262222 TKY327748:TKY327750 TKY327753:TKY327758 TKY393284:TKY393286 TKY393289:TKY393294 TKY458820:TKY458822 TKY458825:TKY458830 TKY524356:TKY524358 TKY524361:TKY524366 TKY589892:TKY589894 TKY589897:TKY589902 TKY655428:TKY655430 TKY655433:TKY655438 TKY720964:TKY720966 TKY720969:TKY720974 TKY786500:TKY786502 TKY786505:TKY786510 TKY852036:TKY852038 TKY852041:TKY852046 TKY917572:TKY917574 TKY917577:TKY917582 TKY983108:TKY983110 TKY983113:TKY983118 TUU65:TUU67 TUU70:TUU75 TUU65604:TUU65606 TUU65609:TUU65614 TUU131140:TUU131142 TUU131145:TUU131150 TUU196676:TUU196678 TUU196681:TUU196686 TUU262212:TUU262214 TUU262217:TUU262222 TUU327748:TUU327750 TUU327753:TUU327758 TUU393284:TUU393286 TUU393289:TUU393294 TUU458820:TUU458822 TUU458825:TUU458830 TUU524356:TUU524358 TUU524361:TUU524366 TUU589892:TUU589894 TUU589897:TUU589902 TUU655428:TUU655430 TUU655433:TUU655438 TUU720964:TUU720966 TUU720969:TUU720974 TUU786500:TUU786502 TUU786505:TUU786510 TUU852036:TUU852038 TUU852041:TUU852046 TUU917572:TUU917574 TUU917577:TUU917582 TUU983108:TUU983110 TUU983113:TUU983118 UEQ65:UEQ67 UEQ70:UEQ75 UEQ65604:UEQ65606 UEQ65609:UEQ65614 UEQ131140:UEQ131142 UEQ131145:UEQ131150 UEQ196676:UEQ196678 UEQ196681:UEQ196686 UEQ262212:UEQ262214 UEQ262217:UEQ262222 UEQ327748:UEQ327750 UEQ327753:UEQ327758 UEQ393284:UEQ393286 UEQ393289:UEQ393294 UEQ458820:UEQ458822 UEQ458825:UEQ458830 UEQ524356:UEQ524358 UEQ524361:UEQ524366 UEQ589892:UEQ589894 UEQ589897:UEQ589902 UEQ655428:UEQ655430 UEQ655433:UEQ655438 UEQ720964:UEQ720966 UEQ720969:UEQ720974 UEQ786500:UEQ786502 UEQ786505:UEQ786510 UEQ852036:UEQ852038 UEQ852041:UEQ852046 UEQ917572:UEQ917574 UEQ917577:UEQ917582 UEQ983108:UEQ983110 UEQ983113:UEQ983118 UOM65:UOM67 UOM70:UOM75 UOM65604:UOM65606 UOM65609:UOM65614 UOM131140:UOM131142 UOM131145:UOM131150 UOM196676:UOM196678 UOM196681:UOM196686 UOM262212:UOM262214 UOM262217:UOM262222 UOM327748:UOM327750 UOM327753:UOM327758 UOM393284:UOM393286 UOM393289:UOM393294 UOM458820:UOM458822 UOM458825:UOM458830 UOM524356:UOM524358 UOM524361:UOM524366 UOM589892:UOM589894 UOM589897:UOM589902 UOM655428:UOM655430 UOM655433:UOM655438 UOM720964:UOM720966 UOM720969:UOM720974 UOM786500:UOM786502 UOM786505:UOM786510 UOM852036:UOM852038 UOM852041:UOM852046 UOM917572:UOM917574 UOM917577:UOM917582 UOM983108:UOM983110 UOM983113:UOM983118 UYI65:UYI67 UYI70:UYI75 UYI65604:UYI65606 UYI65609:UYI65614 UYI131140:UYI131142 UYI131145:UYI131150 UYI196676:UYI196678 UYI196681:UYI196686 UYI262212:UYI262214 UYI262217:UYI262222 UYI327748:UYI327750 UYI327753:UYI327758 UYI393284:UYI393286 UYI393289:UYI393294 UYI458820:UYI458822 UYI458825:UYI458830 UYI524356:UYI524358 UYI524361:UYI524366 UYI589892:UYI589894 UYI589897:UYI589902 UYI655428:UYI655430 UYI655433:UYI655438 UYI720964:UYI720966 UYI720969:UYI720974 UYI786500:UYI786502 UYI786505:UYI786510 UYI852036:UYI852038 UYI852041:UYI852046 UYI917572:UYI917574 UYI917577:UYI917582 UYI983108:UYI983110 UYI983113:UYI983118 VIE65:VIE67 VIE70:VIE75 VIE65604:VIE65606 VIE65609:VIE65614 VIE131140:VIE131142 VIE131145:VIE131150 VIE196676:VIE196678 VIE196681:VIE196686 VIE262212:VIE262214 VIE262217:VIE262222 VIE327748:VIE327750 VIE327753:VIE327758 VIE393284:VIE393286 VIE393289:VIE393294 VIE458820:VIE458822 VIE458825:VIE458830 VIE524356:VIE524358 VIE524361:VIE524366 VIE589892:VIE589894 VIE589897:VIE589902 VIE655428:VIE655430 VIE655433:VIE655438 VIE720964:VIE720966 VIE720969:VIE720974 VIE786500:VIE786502 VIE786505:VIE786510 VIE852036:VIE852038 VIE852041:VIE852046 VIE917572:VIE917574 VIE917577:VIE917582 VIE983108:VIE983110 VIE983113:VIE983118 VSA65:VSA67 VSA70:VSA75 VSA65604:VSA65606 VSA65609:VSA65614 VSA131140:VSA131142 VSA131145:VSA131150 VSA196676:VSA196678 VSA196681:VSA196686 VSA262212:VSA262214 VSA262217:VSA262222 VSA327748:VSA327750 VSA327753:VSA327758 VSA393284:VSA393286 VSA393289:VSA393294 VSA458820:VSA458822 VSA458825:VSA458830 VSA524356:VSA524358 VSA524361:VSA524366 VSA589892:VSA589894 VSA589897:VSA589902 VSA655428:VSA655430 VSA655433:VSA655438 VSA720964:VSA720966 VSA720969:VSA720974 VSA786500:VSA786502 VSA786505:VSA786510 VSA852036:VSA852038 VSA852041:VSA852046 VSA917572:VSA917574 VSA917577:VSA917582 VSA983108:VSA983110 VSA983113:VSA983118 WBW65:WBW67 WBW70:WBW75 WBW65604:WBW65606 WBW65609:WBW65614 WBW131140:WBW131142 WBW131145:WBW131150 WBW196676:WBW196678 WBW196681:WBW196686 WBW262212:WBW262214 WBW262217:WBW262222 WBW327748:WBW327750 WBW327753:WBW327758 WBW393284:WBW393286 WBW393289:WBW393294 WBW458820:WBW458822 WBW458825:WBW458830 WBW524356:WBW524358 WBW524361:WBW524366 WBW589892:WBW589894 WBW589897:WBW589902 WBW655428:WBW655430 WBW655433:WBW655438 WBW720964:WBW720966 WBW720969:WBW720974 WBW786500:WBW786502 WBW786505:WBW786510 WBW852036:WBW852038 WBW852041:WBW852046 WBW917572:WBW917574 WBW917577:WBW917582 WBW983108:WBW983110 WBW983113:WBW983118 WLS65:WLS67 WLS70:WLS75 WLS65604:WLS65606 WLS65609:WLS65614 WLS131140:WLS131142 WLS131145:WLS131150 WLS196676:WLS196678 WLS196681:WLS196686 WLS262212:WLS262214 WLS262217:WLS262222 WLS327748:WLS327750 WLS327753:WLS327758 WLS393284:WLS393286 WLS393289:WLS393294 WLS458820:WLS458822 WLS458825:WLS458830 WLS524356:WLS524358 WLS524361:WLS524366 WLS589892:WLS589894 WLS589897:WLS589902 WLS655428:WLS655430 WLS655433:WLS655438 WLS720964:WLS720966 WLS720969:WLS720974 WLS786500:WLS786502 WLS786505:WLS786510 WLS852036:WLS852038 WLS852041:WLS852046 WLS917572:WLS917574 WLS917577:WLS917582 WLS983108:WLS983110 WLS983113:WLS983118 WVO65:WVO67 WVO70:WVO75 WVO65604:WVO65606 WVO65609:WVO65614 WVO131140:WVO131142 WVO131145:WVO131150 WVO196676:WVO196678 WVO196681:WVO196686 WVO262212:WVO262214 WVO262217:WVO262222 WVO327748:WVO327750 WVO327753:WVO327758 WVO393284:WVO393286 WVO393289:WVO393294 WVO458820:WVO458822 WVO458825:WVO458830 WVO524356:WVO524358 WVO524361:WVO524366 WVO589892:WVO589894 WVO589897:WVO589902 WVO655428:WVO655430 WVO655433:WVO655438 WVO720964:WVO720966 WVO720969:WVO720974 WVO786500:WVO786502 WVO786505:WVO786510 WVO852036:WVO852038 WVO852041:WVO852046 WVO917572:WVO917574 WVO917577:WVO917582 WVO983108:WVO983110 WVO983113:WVO983118">
      <formula1>0</formula1>
      <formula2>1</formula2>
    </dataValidation>
    <dataValidation type="whole" allowBlank="1" showInputMessage="1" showErrorMessage="1" promptTitle="入力できる値" prompt="このセルには１もしくは０（空欄可）しか入りません！" sqref="AU96 BG96 BO96:BQ96 BS96:BY96 CA96 CC96 KH97 KT97 LB97:LD97 LF97:LL97 LN97 LP97 UD97 UP97 UX97:UZ97 VB97:VH97 VJ97 VL97 ADZ97 AEL97 AET97:AEV97 AEX97:AFD97 AFF97 AFH97 ANV97 AOH97 AOP97:AOR97 AOT97:AOZ97 APB97 APD97 AXR97 AYD97 AYL97:AYN97 AYP97:AYV97 AYX97 AYZ97 BHN97 BHZ97 BIH97:BIJ97 BIL97:BIR97 BIT97 BIV97 BRJ97 BRV97 BSD97:BSF97 BSH97:BSN97 BSP97 BSR97 CBF97 CBR97 CBZ97:CCB97 CCD97:CCJ97 CCL97 CCN97 CLB97 CLN97 CLV97:CLX97 CLZ97:CMF97 CMH97 CMJ97 CUX97 CVJ97 CVR97:CVT97 CVV97:CWB97 CWD97 CWF97 DET97 DFF97 DFN97:DFP97 DFR97:DFX97 DFZ97 DGB97 DOP97 DPB97 DPJ97:DPL97 DPN97:DPT97 DPV97 DPX97 DYL97 DYX97 DZF97:DZH97 DZJ97:DZP97 DZR97 DZT97 EIH97 EIT97 EJB97:EJD97 EJF97:EJL97 EJN97 EJP97 ESD97 ESP97 ESX97:ESZ97 ETB97:ETH97 ETJ97 ETL97 FBZ97 FCL97 FCT97:FCV97 FCX97:FDD97 FDF97 FDH97 FLV97 FMH97 FMP97:FMR97 FMT97:FMZ97 FNB97 FND97 FVR97 FWD97 FWL97:FWN97 FWP97:FWV97 FWX97 FWZ97 GFN97 GFZ97 GGH97:GGJ97 GGL97:GGR97 GGT97 GGV97 GPJ97 GPV97 GQD97:GQF97 GQH97:GQN97 GQP97 GQR97 GZF97 GZR97 GZZ97:HAB97 HAD97:HAJ97 HAL97 HAN97 HJB97 HJN97 HJV97:HJX97 HJZ97:HKF97 HKH97 HKJ97 HSX97 HTJ97 HTR97:HTT97 HTV97:HUB97 HUD97 HUF97 ICT97 IDF97 IDN97:IDP97 IDR97:IDX97 IDZ97 IEB97 IMP97 INB97 INJ97:INL97 INN97:INT97 INV97 INX97 IWL97 IWX97 IXF97:IXH97 IXJ97:IXP97 IXR97 IXT97 JGH97 JGT97 JHB97:JHD97 JHF97:JHL97 JHN97 JHP97 JQD97 JQP97 JQX97:JQZ97 JRB97:JRH97 JRJ97 JRL97 JZZ97 KAL97 KAT97:KAV97 KAX97:KBD97 KBF97 KBH97 KJV97 KKH97 KKP97:KKR97 KKT97:KKZ97 KLB97 KLD97 KTR97 KUD97 KUL97:KUN97 KUP97:KUV97 KUX97 KUZ97 LDN97 LDZ97 LEH97:LEJ97 LEL97:LER97 LET97 LEV97 LNJ97 LNV97 LOD97:LOF97 LOH97:LON97 LOP97 LOR97 LXF97 LXR97 LXZ97:LYB97 LYD97:LYJ97 LYL97 LYN97 MHB97 MHN97 MHV97:MHX97 MHZ97:MIF97 MIH97 MIJ97 MQX97 MRJ97 MRR97:MRT97 MRV97:MSB97 MSD97 MSF97 NAT97 NBF97 NBN97:NBP97 NBR97:NBX97 NBZ97 NCB97 NKP97 NLB97 NLJ97:NLL97 NLN97:NLT97 NLV97 NLX97 NUL97 NUX97 NVF97:NVH97 NVJ97:NVP97 NVR97 NVT97 OEH97 OET97 OFB97:OFD97 OFF97:OFL97 OFN97 OFP97 OOD97 OOP97 OOX97:OOZ97 OPB97:OPH97 OPJ97 OPL97 OXZ97 OYL97 OYT97:OYV97 OYX97:OZD97 OZF97 OZH97 PHV97 PIH97 PIP97:PIR97 PIT97:PIZ97 PJB97 PJD97 PRR97 PSD97 PSL97:PSN97 PSP97:PSV97 PSX97 PSZ97 QBN97 QBZ97 QCH97:QCJ97 QCL97:QCR97 QCT97 QCV97 QLJ97 QLV97 QMD97:QMF97 QMH97:QMN97 QMP97 QMR97 QVF97 QVR97 QVZ97:QWB97 QWD97:QWJ97 QWL97 QWN97 RFB97 RFN97 RFV97:RFX97 RFZ97:RGF97 RGH97 RGJ97 ROX97 RPJ97 RPR97:RPT97 RPV97:RQB97 RQD97 RQF97 RYT97 RZF97 RZN97:RZP97 RZR97:RZX97 RZZ97 SAB97 SIP97 SJB97 SJJ97:SJL97 SJN97:SJT97 SJV97 SJX97 SSL97 SSX97 STF97:STH97 STJ97:STP97 STR97 STT97 TCH97 TCT97 TDB97:TDD97 TDF97:TDL97 TDN97 TDP97 TMD97 TMP97 TMX97:TMZ97 TNB97:TNH97 TNJ97 TNL97 TVZ97 TWL97 TWT97:TWV97 TWX97:TXD97 TXF97 TXH97 UFV97 UGH97 UGP97:UGR97 UGT97:UGZ97 UHB97 UHD97 UPR97 UQD97 UQL97:UQN97 UQP97:UQV97 UQX97 UQZ97 UZN97 UZZ97 VAH97:VAJ97 VAL97:VAR97 VAT97 VAV97 VJJ97 VJV97 VKD97:VKF97 VKH97:VKN97 VKP97 VKR97 VTF97 VTR97 VTZ97:VUB97 VUD97:VUJ97 VUL97 VUN97 WDB97 WDN97 WDV97:WDX97 WDZ97:WEF97 WEH97 WEJ97 WMX97 WNJ97 WNR97:WNT97 WNV97:WOB97 WOD97 WOF97 WWT97 WXF97 WXN97:WXP97 WXR97:WXX97 WXZ97 WYB97 AL65633 AX65633 BF65633:BH65633 BJ65633:BP65633 BR65633 BT65633 KH65633 KT65633 LB65633:LD65633 LF65633:LL65633 LN65633 LP65633 UD65633 UP65633 UX65633:UZ65633 VB65633:VH65633 VJ65633 VL65633 ADZ65633 AEL65633 AET65633:AEV65633 AEX65633:AFD65633 AFF65633 AFH65633 ANV65633 AOH65633 AOP65633:AOR65633 AOT65633:AOZ65633 APB65633 APD65633 AXR65633 AYD65633 AYL65633:AYN65633 AYP65633:AYV65633 AYX65633 AYZ65633 BHN65633 BHZ65633 BIH65633:BIJ65633 BIL65633:BIR65633 BIT65633 BIV65633 BRJ65633 BRV65633 BSD65633:BSF65633 BSH65633:BSN65633 BSP65633 BSR65633 CBF65633 CBR65633 CBZ65633:CCB65633 CCD65633:CCJ65633 CCL65633 CCN65633 CLB65633 CLN65633 CLV65633:CLX65633 CLZ65633:CMF65633 CMH65633 CMJ65633 CUX65633 CVJ65633 CVR65633:CVT65633 CVV65633:CWB65633 CWD65633 CWF65633 DET65633 DFF65633 DFN65633:DFP65633 DFR65633:DFX65633 DFZ65633 DGB65633 DOP65633 DPB65633 DPJ65633:DPL65633 DPN65633:DPT65633 DPV65633 DPX65633 DYL65633 DYX65633 DZF65633:DZH65633 DZJ65633:DZP65633 DZR65633 DZT65633 EIH65633 EIT65633 EJB65633:EJD65633 EJF65633:EJL65633 EJN65633 EJP65633 ESD65633 ESP65633 ESX65633:ESZ65633 ETB65633:ETH65633 ETJ65633 ETL65633 FBZ65633 FCL65633 FCT65633:FCV65633 FCX65633:FDD65633 FDF65633 FDH65633 FLV65633 FMH65633 FMP65633:FMR65633 FMT65633:FMZ65633 FNB65633 FND65633 FVR65633 FWD65633 FWL65633:FWN65633 FWP65633:FWV65633 FWX65633 FWZ65633 GFN65633 GFZ65633 GGH65633:GGJ65633 GGL65633:GGR65633 GGT65633 GGV65633 GPJ65633 GPV65633 GQD65633:GQF65633 GQH65633:GQN65633 GQP65633 GQR65633 GZF65633 GZR65633 GZZ65633:HAB65633 HAD65633:HAJ65633 HAL65633 HAN65633 HJB65633 HJN65633 HJV65633:HJX65633 HJZ65633:HKF65633 HKH65633 HKJ65633 HSX65633 HTJ65633 HTR65633:HTT65633 HTV65633:HUB65633 HUD65633 HUF65633 ICT65633 IDF65633 IDN65633:IDP65633 IDR65633:IDX65633 IDZ65633 IEB65633 IMP65633 INB65633 INJ65633:INL65633 INN65633:INT65633 INV65633 INX65633 IWL65633 IWX65633 IXF65633:IXH65633 IXJ65633:IXP65633 IXR65633 IXT65633 JGH65633 JGT65633 JHB65633:JHD65633 JHF65633:JHL65633 JHN65633 JHP65633 JQD65633 JQP65633 JQX65633:JQZ65633 JRB65633:JRH65633 JRJ65633 JRL65633 JZZ65633 KAL65633 KAT65633:KAV65633 KAX65633:KBD65633 KBF65633 KBH65633 KJV65633 KKH65633 KKP65633:KKR65633 KKT65633:KKZ65633 KLB65633 KLD65633 KTR65633 KUD65633 KUL65633:KUN65633 KUP65633:KUV65633 KUX65633 KUZ65633 LDN65633 LDZ65633 LEH65633:LEJ65633 LEL65633:LER65633 LET65633 LEV65633 LNJ65633 LNV65633 LOD65633:LOF65633 LOH65633:LON65633 LOP65633 LOR65633 LXF65633 LXR65633 LXZ65633:LYB65633 LYD65633:LYJ65633 LYL65633 LYN65633 MHB65633 MHN65633 MHV65633:MHX65633 MHZ65633:MIF65633 MIH65633 MIJ65633 MQX65633 MRJ65633 MRR65633:MRT65633 MRV65633:MSB65633 MSD65633 MSF65633 NAT65633 NBF65633 NBN65633:NBP65633 NBR65633:NBX65633 NBZ65633 NCB65633 NKP65633 NLB65633 NLJ65633:NLL65633 NLN65633:NLT65633 NLV65633 NLX65633 NUL65633 NUX65633 NVF65633:NVH65633 NVJ65633:NVP65633 NVR65633 NVT65633 OEH65633 OET65633 OFB65633:OFD65633 OFF65633:OFL65633 OFN65633 OFP65633 OOD65633 OOP65633 OOX65633:OOZ65633 OPB65633:OPH65633 OPJ65633 OPL65633 OXZ65633 OYL65633 OYT65633:OYV65633 OYX65633:OZD65633 OZF65633 OZH65633 PHV65633 PIH65633 PIP65633:PIR65633 PIT65633:PIZ65633 PJB65633 PJD65633 PRR65633 PSD65633 PSL65633:PSN65633 PSP65633:PSV65633 PSX65633 PSZ65633 QBN65633 QBZ65633 QCH65633:QCJ65633 QCL65633:QCR65633 QCT65633 QCV65633 QLJ65633 QLV65633 QMD65633:QMF65633 QMH65633:QMN65633 QMP65633 QMR65633 QVF65633 QVR65633 QVZ65633:QWB65633 QWD65633:QWJ65633 QWL65633 QWN65633 RFB65633 RFN65633 RFV65633:RFX65633 RFZ65633:RGF65633 RGH65633 RGJ65633 ROX65633 RPJ65633 RPR65633:RPT65633 RPV65633:RQB65633 RQD65633 RQF65633 RYT65633 RZF65633 RZN65633:RZP65633 RZR65633:RZX65633 RZZ65633 SAB65633 SIP65633 SJB65633 SJJ65633:SJL65633 SJN65633:SJT65633 SJV65633 SJX65633 SSL65633 SSX65633 STF65633:STH65633 STJ65633:STP65633 STR65633 STT65633 TCH65633 TCT65633 TDB65633:TDD65633 TDF65633:TDL65633 TDN65633 TDP65633 TMD65633 TMP65633 TMX65633:TMZ65633 TNB65633:TNH65633 TNJ65633 TNL65633 TVZ65633 TWL65633 TWT65633:TWV65633 TWX65633:TXD65633 TXF65633 TXH65633 UFV65633 UGH65633 UGP65633:UGR65633 UGT65633:UGZ65633 UHB65633 UHD65633 UPR65633 UQD65633 UQL65633:UQN65633 UQP65633:UQV65633 UQX65633 UQZ65633 UZN65633 UZZ65633 VAH65633:VAJ65633 VAL65633:VAR65633 VAT65633 VAV65633 VJJ65633 VJV65633 VKD65633:VKF65633 VKH65633:VKN65633 VKP65633 VKR65633 VTF65633 VTR65633 VTZ65633:VUB65633 VUD65633:VUJ65633 VUL65633 VUN65633 WDB65633 WDN65633 WDV65633:WDX65633 WDZ65633:WEF65633 WEH65633 WEJ65633 WMX65633 WNJ65633 WNR65633:WNT65633 WNV65633:WOB65633 WOD65633 WOF65633 WWT65633 WXF65633 WXN65633:WXP65633 WXR65633:WXX65633 WXZ65633 WYB65633 AL131169 AX131169 BF131169:BH131169 BJ131169:BP131169 BR131169 BT131169 KH131169 KT131169 LB131169:LD131169 LF131169:LL131169 LN131169 LP131169 UD131169 UP131169 UX131169:UZ131169 VB131169:VH131169 VJ131169 VL131169 ADZ131169 AEL131169 AET131169:AEV131169 AEX131169:AFD131169 AFF131169 AFH131169 ANV131169 AOH131169 AOP131169:AOR131169 AOT131169:AOZ131169 APB131169 APD131169 AXR131169 AYD131169 AYL131169:AYN131169 AYP131169:AYV131169 AYX131169 AYZ131169 BHN131169 BHZ131169 BIH131169:BIJ131169 BIL131169:BIR131169 BIT131169 BIV131169 BRJ131169 BRV131169 BSD131169:BSF131169 BSH131169:BSN131169 BSP131169 BSR131169 CBF131169 CBR131169 CBZ131169:CCB131169 CCD131169:CCJ131169 CCL131169 CCN131169 CLB131169 CLN131169 CLV131169:CLX131169 CLZ131169:CMF131169 CMH131169 CMJ131169 CUX131169 CVJ131169 CVR131169:CVT131169 CVV131169:CWB131169 CWD131169 CWF131169 DET131169 DFF131169 DFN131169:DFP131169 DFR131169:DFX131169 DFZ131169 DGB131169 DOP131169 DPB131169 DPJ131169:DPL131169 DPN131169:DPT131169 DPV131169 DPX131169 DYL131169 DYX131169 DZF131169:DZH131169 DZJ131169:DZP131169 DZR131169 DZT131169 EIH131169 EIT131169 EJB131169:EJD131169 EJF131169:EJL131169 EJN131169 EJP131169 ESD131169 ESP131169 ESX131169:ESZ131169 ETB131169:ETH131169 ETJ131169 ETL131169 FBZ131169 FCL131169 FCT131169:FCV131169 FCX131169:FDD131169 FDF131169 FDH131169 FLV131169 FMH131169 FMP131169:FMR131169 FMT131169:FMZ131169 FNB131169 FND131169 FVR131169 FWD131169 FWL131169:FWN131169 FWP131169:FWV131169 FWX131169 FWZ131169 GFN131169 GFZ131169 GGH131169:GGJ131169 GGL131169:GGR131169 GGT131169 GGV131169 GPJ131169 GPV131169 GQD131169:GQF131169 GQH131169:GQN131169 GQP131169 GQR131169 GZF131169 GZR131169 GZZ131169:HAB131169 HAD131169:HAJ131169 HAL131169 HAN131169 HJB131169 HJN131169 HJV131169:HJX131169 HJZ131169:HKF131169 HKH131169 HKJ131169 HSX131169 HTJ131169 HTR131169:HTT131169 HTV131169:HUB131169 HUD131169 HUF131169 ICT131169 IDF131169 IDN131169:IDP131169 IDR131169:IDX131169 IDZ131169 IEB131169 IMP131169 INB131169 INJ131169:INL131169 INN131169:INT131169 INV131169 INX131169 IWL131169 IWX131169 IXF131169:IXH131169 IXJ131169:IXP131169 IXR131169 IXT131169 JGH131169 JGT131169 JHB131169:JHD131169 JHF131169:JHL131169 JHN131169 JHP131169 JQD131169 JQP131169 JQX131169:JQZ131169 JRB131169:JRH131169 JRJ131169 JRL131169 JZZ131169 KAL131169 KAT131169:KAV131169 KAX131169:KBD131169 KBF131169 KBH131169 KJV131169 KKH131169 KKP131169:KKR131169 KKT131169:KKZ131169 KLB131169 KLD131169 KTR131169 KUD131169 KUL131169:KUN131169 KUP131169:KUV131169 KUX131169 KUZ131169 LDN131169 LDZ131169 LEH131169:LEJ131169 LEL131169:LER131169 LET131169 LEV131169 LNJ131169 LNV131169 LOD131169:LOF131169 LOH131169:LON131169 LOP131169 LOR131169 LXF131169 LXR131169 LXZ131169:LYB131169 LYD131169:LYJ131169 LYL131169 LYN131169 MHB131169 MHN131169 MHV131169:MHX131169 MHZ131169:MIF131169 MIH131169 MIJ131169 MQX131169 MRJ131169 MRR131169:MRT131169 MRV131169:MSB131169 MSD131169 MSF131169 NAT131169 NBF131169 NBN131169:NBP131169 NBR131169:NBX131169 NBZ131169 NCB131169 NKP131169 NLB131169 NLJ131169:NLL131169 NLN131169:NLT131169 NLV131169 NLX131169 NUL131169 NUX131169 NVF131169:NVH131169 NVJ131169:NVP131169 NVR131169 NVT131169 OEH131169 OET131169 OFB131169:OFD131169 OFF131169:OFL131169 OFN131169 OFP131169 OOD131169 OOP131169 OOX131169:OOZ131169 OPB131169:OPH131169 OPJ131169 OPL131169 OXZ131169 OYL131169 OYT131169:OYV131169 OYX131169:OZD131169 OZF131169 OZH131169 PHV131169 PIH131169 PIP131169:PIR131169 PIT131169:PIZ131169 PJB131169 PJD131169 PRR131169 PSD131169 PSL131169:PSN131169 PSP131169:PSV131169 PSX131169 PSZ131169 QBN131169 QBZ131169 QCH131169:QCJ131169 QCL131169:QCR131169 QCT131169 QCV131169 QLJ131169 QLV131169 QMD131169:QMF131169 QMH131169:QMN131169 QMP131169 QMR131169 QVF131169 QVR131169 QVZ131169:QWB131169 QWD131169:QWJ131169 QWL131169 QWN131169 RFB131169 RFN131169 RFV131169:RFX131169 RFZ131169:RGF131169 RGH131169 RGJ131169 ROX131169 RPJ131169 RPR131169:RPT131169 RPV131169:RQB131169 RQD131169 RQF131169 RYT131169 RZF131169 RZN131169:RZP131169 RZR131169:RZX131169 RZZ131169 SAB131169 SIP131169 SJB131169 SJJ131169:SJL131169 SJN131169:SJT131169 SJV131169 SJX131169 SSL131169 SSX131169 STF131169:STH131169 STJ131169:STP131169 STR131169 STT131169 TCH131169 TCT131169 TDB131169:TDD131169 TDF131169:TDL131169 TDN131169 TDP131169 TMD131169 TMP131169 TMX131169:TMZ131169 TNB131169:TNH131169 TNJ131169 TNL131169 TVZ131169 TWL131169 TWT131169:TWV131169 TWX131169:TXD131169 TXF131169 TXH131169 UFV131169 UGH131169 UGP131169:UGR131169 UGT131169:UGZ131169 UHB131169 UHD131169 UPR131169 UQD131169 UQL131169:UQN131169 UQP131169:UQV131169 UQX131169 UQZ131169 UZN131169 UZZ131169 VAH131169:VAJ131169 VAL131169:VAR131169 VAT131169 VAV131169 VJJ131169 VJV131169 VKD131169:VKF131169 VKH131169:VKN131169 VKP131169 VKR131169 VTF131169 VTR131169 VTZ131169:VUB131169 VUD131169:VUJ131169 VUL131169 VUN131169 WDB131169 WDN131169 WDV131169:WDX131169 WDZ131169:WEF131169 WEH131169 WEJ131169 WMX131169 WNJ131169 WNR131169:WNT131169 WNV131169:WOB131169 WOD131169 WOF131169 WWT131169 WXF131169 WXN131169:WXP131169 WXR131169:WXX131169 WXZ131169 WYB131169 AL196705 AX196705 BF196705:BH196705 BJ196705:BP196705 BR196705 BT196705 KH196705 KT196705 LB196705:LD196705 LF196705:LL196705 LN196705 LP196705 UD196705 UP196705 UX196705:UZ196705 VB196705:VH196705 VJ196705 VL196705 ADZ196705 AEL196705 AET196705:AEV196705 AEX196705:AFD196705 AFF196705 AFH196705 ANV196705 AOH196705 AOP196705:AOR196705 AOT196705:AOZ196705 APB196705 APD196705 AXR196705 AYD196705 AYL196705:AYN196705 AYP196705:AYV196705 AYX196705 AYZ196705 BHN196705 BHZ196705 BIH196705:BIJ196705 BIL196705:BIR196705 BIT196705 BIV196705 BRJ196705 BRV196705 BSD196705:BSF196705 BSH196705:BSN196705 BSP196705 BSR196705 CBF196705 CBR196705 CBZ196705:CCB196705 CCD196705:CCJ196705 CCL196705 CCN196705 CLB196705 CLN196705 CLV196705:CLX196705 CLZ196705:CMF196705 CMH196705 CMJ196705 CUX196705 CVJ196705 CVR196705:CVT196705 CVV196705:CWB196705 CWD196705 CWF196705 DET196705 DFF196705 DFN196705:DFP196705 DFR196705:DFX196705 DFZ196705 DGB196705 DOP196705 DPB196705 DPJ196705:DPL196705 DPN196705:DPT196705 DPV196705 DPX196705 DYL196705 DYX196705 DZF196705:DZH196705 DZJ196705:DZP196705 DZR196705 DZT196705 EIH196705 EIT196705 EJB196705:EJD196705 EJF196705:EJL196705 EJN196705 EJP196705 ESD196705 ESP196705 ESX196705:ESZ196705 ETB196705:ETH196705 ETJ196705 ETL196705 FBZ196705 FCL196705 FCT196705:FCV196705 FCX196705:FDD196705 FDF196705 FDH196705 FLV196705 FMH196705 FMP196705:FMR196705 FMT196705:FMZ196705 FNB196705 FND196705 FVR196705 FWD196705 FWL196705:FWN196705 FWP196705:FWV196705 FWX196705 FWZ196705 GFN196705 GFZ196705 GGH196705:GGJ196705 GGL196705:GGR196705 GGT196705 GGV196705 GPJ196705 GPV196705 GQD196705:GQF196705 GQH196705:GQN196705 GQP196705 GQR196705 GZF196705 GZR196705 GZZ196705:HAB196705 HAD196705:HAJ196705 HAL196705 HAN196705 HJB196705 HJN196705 HJV196705:HJX196705 HJZ196705:HKF196705 HKH196705 HKJ196705 HSX196705 HTJ196705 HTR196705:HTT196705 HTV196705:HUB196705 HUD196705 HUF196705 ICT196705 IDF196705 IDN196705:IDP196705 IDR196705:IDX196705 IDZ196705 IEB196705 IMP196705 INB196705 INJ196705:INL196705 INN196705:INT196705 INV196705 INX196705 IWL196705 IWX196705 IXF196705:IXH196705 IXJ196705:IXP196705 IXR196705 IXT196705 JGH196705 JGT196705 JHB196705:JHD196705 JHF196705:JHL196705 JHN196705 JHP196705 JQD196705 JQP196705 JQX196705:JQZ196705 JRB196705:JRH196705 JRJ196705 JRL196705 JZZ196705 KAL196705 KAT196705:KAV196705 KAX196705:KBD196705 KBF196705 KBH196705 KJV196705 KKH196705 KKP196705:KKR196705 KKT196705:KKZ196705 KLB196705 KLD196705 KTR196705 KUD196705 KUL196705:KUN196705 KUP196705:KUV196705 KUX196705 KUZ196705 LDN196705 LDZ196705 LEH196705:LEJ196705 LEL196705:LER196705 LET196705 LEV196705 LNJ196705 LNV196705 LOD196705:LOF196705 LOH196705:LON196705 LOP196705 LOR196705 LXF196705 LXR196705 LXZ196705:LYB196705 LYD196705:LYJ196705 LYL196705 LYN196705 MHB196705 MHN196705 MHV196705:MHX196705 MHZ196705:MIF196705 MIH196705 MIJ196705 MQX196705 MRJ196705 MRR196705:MRT196705 MRV196705:MSB196705 MSD196705 MSF196705 NAT196705 NBF196705 NBN196705:NBP196705 NBR196705:NBX196705 NBZ196705 NCB196705 NKP196705 NLB196705 NLJ196705:NLL196705 NLN196705:NLT196705 NLV196705 NLX196705 NUL196705 NUX196705 NVF196705:NVH196705 NVJ196705:NVP196705 NVR196705 NVT196705 OEH196705 OET196705 OFB196705:OFD196705 OFF196705:OFL196705 OFN196705 OFP196705 OOD196705 OOP196705 OOX196705:OOZ196705 OPB196705:OPH196705 OPJ196705 OPL196705 OXZ196705 OYL196705 OYT196705:OYV196705 OYX196705:OZD196705 OZF196705 OZH196705 PHV196705 PIH196705 PIP196705:PIR196705 PIT196705:PIZ196705 PJB196705 PJD196705 PRR196705 PSD196705 PSL196705:PSN196705 PSP196705:PSV196705 PSX196705 PSZ196705 QBN196705 QBZ196705 QCH196705:QCJ196705 QCL196705:QCR196705 QCT196705 QCV196705 QLJ196705 QLV196705 QMD196705:QMF196705 QMH196705:QMN196705 QMP196705 QMR196705 QVF196705 QVR196705 QVZ196705:QWB196705 QWD196705:QWJ196705 QWL196705 QWN196705 RFB196705 RFN196705 RFV196705:RFX196705 RFZ196705:RGF196705 RGH196705 RGJ196705 ROX196705 RPJ196705 RPR196705:RPT196705 RPV196705:RQB196705 RQD196705 RQF196705 RYT196705 RZF196705 RZN196705:RZP196705 RZR196705:RZX196705 RZZ196705 SAB196705 SIP196705 SJB196705 SJJ196705:SJL196705 SJN196705:SJT196705 SJV196705 SJX196705 SSL196705 SSX196705 STF196705:STH196705 STJ196705:STP196705 STR196705 STT196705 TCH196705 TCT196705 TDB196705:TDD196705 TDF196705:TDL196705 TDN196705 TDP196705 TMD196705 TMP196705 TMX196705:TMZ196705 TNB196705:TNH196705 TNJ196705 TNL196705 TVZ196705 TWL196705 TWT196705:TWV196705 TWX196705:TXD196705 TXF196705 TXH196705 UFV196705 UGH196705 UGP196705:UGR196705 UGT196705:UGZ196705 UHB196705 UHD196705 UPR196705 UQD196705 UQL196705:UQN196705 UQP196705:UQV196705 UQX196705 UQZ196705 UZN196705 UZZ196705 VAH196705:VAJ196705 VAL196705:VAR196705 VAT196705 VAV196705 VJJ196705 VJV196705 VKD196705:VKF196705 VKH196705:VKN196705 VKP196705 VKR196705 VTF196705 VTR196705 VTZ196705:VUB196705 VUD196705:VUJ196705 VUL196705 VUN196705 WDB196705 WDN196705 WDV196705:WDX196705 WDZ196705:WEF196705 WEH196705 WEJ196705 WMX196705 WNJ196705 WNR196705:WNT196705 WNV196705:WOB196705 WOD196705 WOF196705 WWT196705 WXF196705 WXN196705:WXP196705 WXR196705:WXX196705 WXZ196705 WYB196705 AL262241 AX262241 BF262241:BH262241 BJ262241:BP262241 BR262241 BT262241 KH262241 KT262241 LB262241:LD262241 LF262241:LL262241 LN262241 LP262241 UD262241 UP262241 UX262241:UZ262241 VB262241:VH262241 VJ262241 VL262241 ADZ262241 AEL262241 AET262241:AEV262241 AEX262241:AFD262241 AFF262241 AFH262241 ANV262241 AOH262241 AOP262241:AOR262241 AOT262241:AOZ262241 APB262241 APD262241 AXR262241 AYD262241 AYL262241:AYN262241 AYP262241:AYV262241 AYX262241 AYZ262241 BHN262241 BHZ262241 BIH262241:BIJ262241 BIL262241:BIR262241 BIT262241 BIV262241 BRJ262241 BRV262241 BSD262241:BSF262241 BSH262241:BSN262241 BSP262241 BSR262241 CBF262241 CBR262241 CBZ262241:CCB262241 CCD262241:CCJ262241 CCL262241 CCN262241 CLB262241 CLN262241 CLV262241:CLX262241 CLZ262241:CMF262241 CMH262241 CMJ262241 CUX262241 CVJ262241 CVR262241:CVT262241 CVV262241:CWB262241 CWD262241 CWF262241 DET262241 DFF262241 DFN262241:DFP262241 DFR262241:DFX262241 DFZ262241 DGB262241 DOP262241 DPB262241 DPJ262241:DPL262241 DPN262241:DPT262241 DPV262241 DPX262241 DYL262241 DYX262241 DZF262241:DZH262241 DZJ262241:DZP262241 DZR262241 DZT262241 EIH262241 EIT262241 EJB262241:EJD262241 EJF262241:EJL262241 EJN262241 EJP262241 ESD262241 ESP262241 ESX262241:ESZ262241 ETB262241:ETH262241 ETJ262241 ETL262241 FBZ262241 FCL262241 FCT262241:FCV262241 FCX262241:FDD262241 FDF262241 FDH262241 FLV262241 FMH262241 FMP262241:FMR262241 FMT262241:FMZ262241 FNB262241 FND262241 FVR262241 FWD262241 FWL262241:FWN262241 FWP262241:FWV262241 FWX262241 FWZ262241 GFN262241 GFZ262241 GGH262241:GGJ262241 GGL262241:GGR262241 GGT262241 GGV262241 GPJ262241 GPV262241 GQD262241:GQF262241 GQH262241:GQN262241 GQP262241 GQR262241 GZF262241 GZR262241 GZZ262241:HAB262241 HAD262241:HAJ262241 HAL262241 HAN262241 HJB262241 HJN262241 HJV262241:HJX262241 HJZ262241:HKF262241 HKH262241 HKJ262241 HSX262241 HTJ262241 HTR262241:HTT262241 HTV262241:HUB262241 HUD262241 HUF262241 ICT262241 IDF262241 IDN262241:IDP262241 IDR262241:IDX262241 IDZ262241 IEB262241 IMP262241 INB262241 INJ262241:INL262241 INN262241:INT262241 INV262241 INX262241 IWL262241 IWX262241 IXF262241:IXH262241 IXJ262241:IXP262241 IXR262241 IXT262241 JGH262241 JGT262241 JHB262241:JHD262241 JHF262241:JHL262241 JHN262241 JHP262241 JQD262241 JQP262241 JQX262241:JQZ262241 JRB262241:JRH262241 JRJ262241 JRL262241 JZZ262241 KAL262241 KAT262241:KAV262241 KAX262241:KBD262241 KBF262241 KBH262241 KJV262241 KKH262241 KKP262241:KKR262241 KKT262241:KKZ262241 KLB262241 KLD262241 KTR262241 KUD262241 KUL262241:KUN262241 KUP262241:KUV262241 KUX262241 KUZ262241 LDN262241 LDZ262241 LEH262241:LEJ262241 LEL262241:LER262241 LET262241 LEV262241 LNJ262241 LNV262241 LOD262241:LOF262241 LOH262241:LON262241 LOP262241 LOR262241 LXF262241 LXR262241 LXZ262241:LYB262241 LYD262241:LYJ262241 LYL262241 LYN262241 MHB262241 MHN262241 MHV262241:MHX262241 MHZ262241:MIF262241 MIH262241 MIJ262241 MQX262241 MRJ262241 MRR262241:MRT262241 MRV262241:MSB262241 MSD262241 MSF262241 NAT262241 NBF262241 NBN262241:NBP262241 NBR262241:NBX262241 NBZ262241 NCB262241 NKP262241 NLB262241 NLJ262241:NLL262241 NLN262241:NLT262241 NLV262241 NLX262241 NUL262241 NUX262241 NVF262241:NVH262241 NVJ262241:NVP262241 NVR262241 NVT262241 OEH262241 OET262241 OFB262241:OFD262241 OFF262241:OFL262241 OFN262241 OFP262241 OOD262241 OOP262241 OOX262241:OOZ262241 OPB262241:OPH262241 OPJ262241 OPL262241 OXZ262241 OYL262241 OYT262241:OYV262241 OYX262241:OZD262241 OZF262241 OZH262241 PHV262241 PIH262241 PIP262241:PIR262241 PIT262241:PIZ262241 PJB262241 PJD262241 PRR262241 PSD262241 PSL262241:PSN262241 PSP262241:PSV262241 PSX262241 PSZ262241 QBN262241 QBZ262241 QCH262241:QCJ262241 QCL262241:QCR262241 QCT262241 QCV262241 QLJ262241 QLV262241 QMD262241:QMF262241 QMH262241:QMN262241 QMP262241 QMR262241 QVF262241 QVR262241 QVZ262241:QWB262241 QWD262241:QWJ262241 QWL262241 QWN262241 RFB262241 RFN262241 RFV262241:RFX262241 RFZ262241:RGF262241 RGH262241 RGJ262241 ROX262241 RPJ262241 RPR262241:RPT262241 RPV262241:RQB262241 RQD262241 RQF262241 RYT262241 RZF262241 RZN262241:RZP262241 RZR262241:RZX262241 RZZ262241 SAB262241 SIP262241 SJB262241 SJJ262241:SJL262241 SJN262241:SJT262241 SJV262241 SJX262241 SSL262241 SSX262241 STF262241:STH262241 STJ262241:STP262241 STR262241 STT262241 TCH262241 TCT262241 TDB262241:TDD262241 TDF262241:TDL262241 TDN262241 TDP262241 TMD262241 TMP262241 TMX262241:TMZ262241 TNB262241:TNH262241 TNJ262241 TNL262241 TVZ262241 TWL262241 TWT262241:TWV262241 TWX262241:TXD262241 TXF262241 TXH262241 UFV262241 UGH262241 UGP262241:UGR262241 UGT262241:UGZ262241 UHB262241 UHD262241 UPR262241 UQD262241 UQL262241:UQN262241 UQP262241:UQV262241 UQX262241 UQZ262241 UZN262241 UZZ262241 VAH262241:VAJ262241 VAL262241:VAR262241 VAT262241 VAV262241 VJJ262241 VJV262241 VKD262241:VKF262241 VKH262241:VKN262241 VKP262241 VKR262241 VTF262241 VTR262241 VTZ262241:VUB262241 VUD262241:VUJ262241 VUL262241 VUN262241 WDB262241 WDN262241 WDV262241:WDX262241 WDZ262241:WEF262241 WEH262241 WEJ262241 WMX262241 WNJ262241 WNR262241:WNT262241 WNV262241:WOB262241 WOD262241 WOF262241 WWT262241 WXF262241 WXN262241:WXP262241 WXR262241:WXX262241 WXZ262241 WYB262241 AL327777 AX327777 BF327777:BH327777 BJ327777:BP327777 BR327777 BT327777 KH327777 KT327777 LB327777:LD327777 LF327777:LL327777 LN327777 LP327777 UD327777 UP327777 UX327777:UZ327777 VB327777:VH327777 VJ327777 VL327777 ADZ327777 AEL327777 AET327777:AEV327777 AEX327777:AFD327777 AFF327777 AFH327777 ANV327777 AOH327777 AOP327777:AOR327777 AOT327777:AOZ327777 APB327777 APD327777 AXR327777 AYD327777 AYL327777:AYN327777 AYP327777:AYV327777 AYX327777 AYZ327777 BHN327777 BHZ327777 BIH327777:BIJ327777 BIL327777:BIR327777 BIT327777 BIV327777 BRJ327777 BRV327777 BSD327777:BSF327777 BSH327777:BSN327777 BSP327777 BSR327777 CBF327777 CBR327777 CBZ327777:CCB327777 CCD327777:CCJ327777 CCL327777 CCN327777 CLB327777 CLN327777 CLV327777:CLX327777 CLZ327777:CMF327777 CMH327777 CMJ327777 CUX327777 CVJ327777 CVR327777:CVT327777 CVV327777:CWB327777 CWD327777 CWF327777 DET327777 DFF327777 DFN327777:DFP327777 DFR327777:DFX327777 DFZ327777 DGB327777 DOP327777 DPB327777 DPJ327777:DPL327777 DPN327777:DPT327777 DPV327777 DPX327777 DYL327777 DYX327777 DZF327777:DZH327777 DZJ327777:DZP327777 DZR327777 DZT327777 EIH327777 EIT327777 EJB327777:EJD327777 EJF327777:EJL327777 EJN327777 EJP327777 ESD327777 ESP327777 ESX327777:ESZ327777 ETB327777:ETH327777 ETJ327777 ETL327777 FBZ327777 FCL327777 FCT327777:FCV327777 FCX327777:FDD327777 FDF327777 FDH327777 FLV327777 FMH327777 FMP327777:FMR327777 FMT327777:FMZ327777 FNB327777 FND327777 FVR327777 FWD327777 FWL327777:FWN327777 FWP327777:FWV327777 FWX327777 FWZ327777 GFN327777 GFZ327777 GGH327777:GGJ327777 GGL327777:GGR327777 GGT327777 GGV327777 GPJ327777 GPV327777 GQD327777:GQF327777 GQH327777:GQN327777 GQP327777 GQR327777 GZF327777 GZR327777 GZZ327777:HAB327777 HAD327777:HAJ327777 HAL327777 HAN327777 HJB327777 HJN327777 HJV327777:HJX327777 HJZ327777:HKF327777 HKH327777 HKJ327777 HSX327777 HTJ327777 HTR327777:HTT327777 HTV327777:HUB327777 HUD327777 HUF327777 ICT327777 IDF327777 IDN327777:IDP327777 IDR327777:IDX327777 IDZ327777 IEB327777 IMP327777 INB327777 INJ327777:INL327777 INN327777:INT327777 INV327777 INX327777 IWL327777 IWX327777 IXF327777:IXH327777 IXJ327777:IXP327777 IXR327777 IXT327777 JGH327777 JGT327777 JHB327777:JHD327777 JHF327777:JHL327777 JHN327777 JHP327777 JQD327777 JQP327777 JQX327777:JQZ327777 JRB327777:JRH327777 JRJ327777 JRL327777 JZZ327777 KAL327777 KAT327777:KAV327777 KAX327777:KBD327777 KBF327777 KBH327777 KJV327777 KKH327777 KKP327777:KKR327777 KKT327777:KKZ327777 KLB327777 KLD327777 KTR327777 KUD327777 KUL327777:KUN327777 KUP327777:KUV327777 KUX327777 KUZ327777 LDN327777 LDZ327777 LEH327777:LEJ327777 LEL327777:LER327777 LET327777 LEV327777 LNJ327777 LNV327777 LOD327777:LOF327777 LOH327777:LON327777 LOP327777 LOR327777 LXF327777 LXR327777 LXZ327777:LYB327777 LYD327777:LYJ327777 LYL327777 LYN327777 MHB327777 MHN327777 MHV327777:MHX327777 MHZ327777:MIF327777 MIH327777 MIJ327777 MQX327777 MRJ327777 MRR327777:MRT327777 MRV327777:MSB327777 MSD327777 MSF327777 NAT327777 NBF327777 NBN327777:NBP327777 NBR327777:NBX327777 NBZ327777 NCB327777 NKP327777 NLB327777 NLJ327777:NLL327777 NLN327777:NLT327777 NLV327777 NLX327777 NUL327777 NUX327777 NVF327777:NVH327777 NVJ327777:NVP327777 NVR327777 NVT327777 OEH327777 OET327777 OFB327777:OFD327777 OFF327777:OFL327777 OFN327777 OFP327777 OOD327777 OOP327777 OOX327777:OOZ327777 OPB327777:OPH327777 OPJ327777 OPL327777 OXZ327777 OYL327777 OYT327777:OYV327777 OYX327777:OZD327777 OZF327777 OZH327777 PHV327777 PIH327777 PIP327777:PIR327777 PIT327777:PIZ327777 PJB327777 PJD327777 PRR327777 PSD327777 PSL327777:PSN327777 PSP327777:PSV327777 PSX327777 PSZ327777 QBN327777 QBZ327777 QCH327777:QCJ327777 QCL327777:QCR327777 QCT327777 QCV327777 QLJ327777 QLV327777 QMD327777:QMF327777 QMH327777:QMN327777 QMP327777 QMR327777 QVF327777 QVR327777 QVZ327777:QWB327777 QWD327777:QWJ327777 QWL327777 QWN327777 RFB327777 RFN327777 RFV327777:RFX327777 RFZ327777:RGF327777 RGH327777 RGJ327777 ROX327777 RPJ327777 RPR327777:RPT327777 RPV327777:RQB327777 RQD327777 RQF327777 RYT327777 RZF327777 RZN327777:RZP327777 RZR327777:RZX327777 RZZ327777 SAB327777 SIP327777 SJB327777 SJJ327777:SJL327777 SJN327777:SJT327777 SJV327777 SJX327777 SSL327777 SSX327777 STF327777:STH327777 STJ327777:STP327777 STR327777 STT327777 TCH327777 TCT327777 TDB327777:TDD327777 TDF327777:TDL327777 TDN327777 TDP327777 TMD327777 TMP327777 TMX327777:TMZ327777 TNB327777:TNH327777 TNJ327777 TNL327777 TVZ327777 TWL327777 TWT327777:TWV327777 TWX327777:TXD327777 TXF327777 TXH327777 UFV327777 UGH327777 UGP327777:UGR327777 UGT327777:UGZ327777 UHB327777 UHD327777 UPR327777 UQD327777 UQL327777:UQN327777 UQP327777:UQV327777 UQX327777 UQZ327777 UZN327777 UZZ327777 VAH327777:VAJ327777 VAL327777:VAR327777 VAT327777 VAV327777 VJJ327777 VJV327777 VKD327777:VKF327777 VKH327777:VKN327777 VKP327777 VKR327777 VTF327777 VTR327777 VTZ327777:VUB327777 VUD327777:VUJ327777 VUL327777 VUN327777 WDB327777 WDN327777 WDV327777:WDX327777 WDZ327777:WEF327777 WEH327777 WEJ327777 WMX327777 WNJ327777 WNR327777:WNT327777 WNV327777:WOB327777 WOD327777 WOF327777 WWT327777 WXF327777 WXN327777:WXP327777 WXR327777:WXX327777 WXZ327777 WYB327777 AL393313 AX393313 BF393313:BH393313 BJ393313:BP393313 BR393313 BT393313 KH393313 KT393313 LB393313:LD393313 LF393313:LL393313 LN393313 LP393313 UD393313 UP393313 UX393313:UZ393313 VB393313:VH393313 VJ393313 VL393313 ADZ393313 AEL393313 AET393313:AEV393313 AEX393313:AFD393313 AFF393313 AFH393313 ANV393313 AOH393313 AOP393313:AOR393313 AOT393313:AOZ393313 APB393313 APD393313 AXR393313 AYD393313 AYL393313:AYN393313 AYP393313:AYV393313 AYX393313 AYZ393313 BHN393313 BHZ393313 BIH393313:BIJ393313 BIL393313:BIR393313 BIT393313 BIV393313 BRJ393313 BRV393313 BSD393313:BSF393313 BSH393313:BSN393313 BSP393313 BSR393313 CBF393313 CBR393313 CBZ393313:CCB393313 CCD393313:CCJ393313 CCL393313 CCN393313 CLB393313 CLN393313 CLV393313:CLX393313 CLZ393313:CMF393313 CMH393313 CMJ393313 CUX393313 CVJ393313 CVR393313:CVT393313 CVV393313:CWB393313 CWD393313 CWF393313 DET393313 DFF393313 DFN393313:DFP393313 DFR393313:DFX393313 DFZ393313 DGB393313 DOP393313 DPB393313 DPJ393313:DPL393313 DPN393313:DPT393313 DPV393313 DPX393313 DYL393313 DYX393313 DZF393313:DZH393313 DZJ393313:DZP393313 DZR393313 DZT393313 EIH393313 EIT393313 EJB393313:EJD393313 EJF393313:EJL393313 EJN393313 EJP393313 ESD393313 ESP393313 ESX393313:ESZ393313 ETB393313:ETH393313 ETJ393313 ETL393313 FBZ393313 FCL393313 FCT393313:FCV393313 FCX393313:FDD393313 FDF393313 FDH393313 FLV393313 FMH393313 FMP393313:FMR393313 FMT393313:FMZ393313 FNB393313 FND393313 FVR393313 FWD393313 FWL393313:FWN393313 FWP393313:FWV393313 FWX393313 FWZ393313 GFN393313 GFZ393313 GGH393313:GGJ393313 GGL393313:GGR393313 GGT393313 GGV393313 GPJ393313 GPV393313 GQD393313:GQF393313 GQH393313:GQN393313 GQP393313 GQR393313 GZF393313 GZR393313 GZZ393313:HAB393313 HAD393313:HAJ393313 HAL393313 HAN393313 HJB393313 HJN393313 HJV393313:HJX393313 HJZ393313:HKF393313 HKH393313 HKJ393313 HSX393313 HTJ393313 HTR393313:HTT393313 HTV393313:HUB393313 HUD393313 HUF393313 ICT393313 IDF393313 IDN393313:IDP393313 IDR393313:IDX393313 IDZ393313 IEB393313 IMP393313 INB393313 INJ393313:INL393313 INN393313:INT393313 INV393313 INX393313 IWL393313 IWX393313 IXF393313:IXH393313 IXJ393313:IXP393313 IXR393313 IXT393313 JGH393313 JGT393313 JHB393313:JHD393313 JHF393313:JHL393313 JHN393313 JHP393313 JQD393313 JQP393313 JQX393313:JQZ393313 JRB393313:JRH393313 JRJ393313 JRL393313 JZZ393313 KAL393313 KAT393313:KAV393313 KAX393313:KBD393313 KBF393313 KBH393313 KJV393313 KKH393313 KKP393313:KKR393313 KKT393313:KKZ393313 KLB393313 KLD393313 KTR393313 KUD393313 KUL393313:KUN393313 KUP393313:KUV393313 KUX393313 KUZ393313 LDN393313 LDZ393313 LEH393313:LEJ393313 LEL393313:LER393313 LET393313 LEV393313 LNJ393313 LNV393313 LOD393313:LOF393313 LOH393313:LON393313 LOP393313 LOR393313 LXF393313 LXR393313 LXZ393313:LYB393313 LYD393313:LYJ393313 LYL393313 LYN393313 MHB393313 MHN393313 MHV393313:MHX393313 MHZ393313:MIF393313 MIH393313 MIJ393313 MQX393313 MRJ393313 MRR393313:MRT393313 MRV393313:MSB393313 MSD393313 MSF393313 NAT393313 NBF393313 NBN393313:NBP393313 NBR393313:NBX393313 NBZ393313 NCB393313 NKP393313 NLB393313 NLJ393313:NLL393313 NLN393313:NLT393313 NLV393313 NLX393313 NUL393313 NUX393313 NVF393313:NVH393313 NVJ393313:NVP393313 NVR393313 NVT393313 OEH393313 OET393313 OFB393313:OFD393313 OFF393313:OFL393313 OFN393313 OFP393313 OOD393313 OOP393313 OOX393313:OOZ393313 OPB393313:OPH393313 OPJ393313 OPL393313 OXZ393313 OYL393313 OYT393313:OYV393313 OYX393313:OZD393313 OZF393313 OZH393313 PHV393313 PIH393313 PIP393313:PIR393313 PIT393313:PIZ393313 PJB393313 PJD393313 PRR393313 PSD393313 PSL393313:PSN393313 PSP393313:PSV393313 PSX393313 PSZ393313 QBN393313 QBZ393313 QCH393313:QCJ393313 QCL393313:QCR393313 QCT393313 QCV393313 QLJ393313 QLV393313 QMD393313:QMF393313 QMH393313:QMN393313 QMP393313 QMR393313 QVF393313 QVR393313 QVZ393313:QWB393313 QWD393313:QWJ393313 QWL393313 QWN393313 RFB393313 RFN393313 RFV393313:RFX393313 RFZ393313:RGF393313 RGH393313 RGJ393313 ROX393313 RPJ393313 RPR393313:RPT393313 RPV393313:RQB393313 RQD393313 RQF393313 RYT393313 RZF393313 RZN393313:RZP393313 RZR393313:RZX393313 RZZ393313 SAB393313 SIP393313 SJB393313 SJJ393313:SJL393313 SJN393313:SJT393313 SJV393313 SJX393313 SSL393313 SSX393313 STF393313:STH393313 STJ393313:STP393313 STR393313 STT393313 TCH393313 TCT393313 TDB393313:TDD393313 TDF393313:TDL393313 TDN393313 TDP393313 TMD393313 TMP393313 TMX393313:TMZ393313 TNB393313:TNH393313 TNJ393313 TNL393313 TVZ393313 TWL393313 TWT393313:TWV393313 TWX393313:TXD393313 TXF393313 TXH393313 UFV393313 UGH393313 UGP393313:UGR393313 UGT393313:UGZ393313 UHB393313 UHD393313 UPR393313 UQD393313 UQL393313:UQN393313 UQP393313:UQV393313 UQX393313 UQZ393313 UZN393313 UZZ393313 VAH393313:VAJ393313 VAL393313:VAR393313 VAT393313 VAV393313 VJJ393313 VJV393313 VKD393313:VKF393313 VKH393313:VKN393313 VKP393313 VKR393313 VTF393313 VTR393313 VTZ393313:VUB393313 VUD393313:VUJ393313 VUL393313 VUN393313 WDB393313 WDN393313 WDV393313:WDX393313 WDZ393313:WEF393313 WEH393313 WEJ393313 WMX393313 WNJ393313 WNR393313:WNT393313 WNV393313:WOB393313 WOD393313 WOF393313 WWT393313 WXF393313 WXN393313:WXP393313 WXR393313:WXX393313 WXZ393313 WYB393313 AL458849 AX458849 BF458849:BH458849 BJ458849:BP458849 BR458849 BT458849 KH458849 KT458849 LB458849:LD458849 LF458849:LL458849 LN458849 LP458849 UD458849 UP458849 UX458849:UZ458849 VB458849:VH458849 VJ458849 VL458849 ADZ458849 AEL458849 AET458849:AEV458849 AEX458849:AFD458849 AFF458849 AFH458849 ANV458849 AOH458849 AOP458849:AOR458849 AOT458849:AOZ458849 APB458849 APD458849 AXR458849 AYD458849 AYL458849:AYN458849 AYP458849:AYV458849 AYX458849 AYZ458849 BHN458849 BHZ458849 BIH458849:BIJ458849 BIL458849:BIR458849 BIT458849 BIV458849 BRJ458849 BRV458849 BSD458849:BSF458849 BSH458849:BSN458849 BSP458849 BSR458849 CBF458849 CBR458849 CBZ458849:CCB458849 CCD458849:CCJ458849 CCL458849 CCN458849 CLB458849 CLN458849 CLV458849:CLX458849 CLZ458849:CMF458849 CMH458849 CMJ458849 CUX458849 CVJ458849 CVR458849:CVT458849 CVV458849:CWB458849 CWD458849 CWF458849 DET458849 DFF458849 DFN458849:DFP458849 DFR458849:DFX458849 DFZ458849 DGB458849 DOP458849 DPB458849 DPJ458849:DPL458849 DPN458849:DPT458849 DPV458849 DPX458849 DYL458849 DYX458849 DZF458849:DZH458849 DZJ458849:DZP458849 DZR458849 DZT458849 EIH458849 EIT458849 EJB458849:EJD458849 EJF458849:EJL458849 EJN458849 EJP458849 ESD458849 ESP458849 ESX458849:ESZ458849 ETB458849:ETH458849 ETJ458849 ETL458849 FBZ458849 FCL458849 FCT458849:FCV458849 FCX458849:FDD458849 FDF458849 FDH458849 FLV458849 FMH458849 FMP458849:FMR458849 FMT458849:FMZ458849 FNB458849 FND458849 FVR458849 FWD458849 FWL458849:FWN458849 FWP458849:FWV458849 FWX458849 FWZ458849 GFN458849 GFZ458849 GGH458849:GGJ458849 GGL458849:GGR458849 GGT458849 GGV458849 GPJ458849 GPV458849 GQD458849:GQF458849 GQH458849:GQN458849 GQP458849 GQR458849 GZF458849 GZR458849 GZZ458849:HAB458849 HAD458849:HAJ458849 HAL458849 HAN458849 HJB458849 HJN458849 HJV458849:HJX458849 HJZ458849:HKF458849 HKH458849 HKJ458849 HSX458849 HTJ458849 HTR458849:HTT458849 HTV458849:HUB458849 HUD458849 HUF458849 ICT458849 IDF458849 IDN458849:IDP458849 IDR458849:IDX458849 IDZ458849 IEB458849 IMP458849 INB458849 INJ458849:INL458849 INN458849:INT458849 INV458849 INX458849 IWL458849 IWX458849 IXF458849:IXH458849 IXJ458849:IXP458849 IXR458849 IXT458849 JGH458849 JGT458849 JHB458849:JHD458849 JHF458849:JHL458849 JHN458849 JHP458849 JQD458849 JQP458849 JQX458849:JQZ458849 JRB458849:JRH458849 JRJ458849 JRL458849 JZZ458849 KAL458849 KAT458849:KAV458849 KAX458849:KBD458849 KBF458849 KBH458849 KJV458849 KKH458849 KKP458849:KKR458849 KKT458849:KKZ458849 KLB458849 KLD458849 KTR458849 KUD458849 KUL458849:KUN458849 KUP458849:KUV458849 KUX458849 KUZ458849 LDN458849 LDZ458849 LEH458849:LEJ458849 LEL458849:LER458849 LET458849 LEV458849 LNJ458849 LNV458849 LOD458849:LOF458849 LOH458849:LON458849 LOP458849 LOR458849 LXF458849 LXR458849 LXZ458849:LYB458849 LYD458849:LYJ458849 LYL458849 LYN458849 MHB458849 MHN458849 MHV458849:MHX458849 MHZ458849:MIF458849 MIH458849 MIJ458849 MQX458849 MRJ458849 MRR458849:MRT458849 MRV458849:MSB458849 MSD458849 MSF458849 NAT458849 NBF458849 NBN458849:NBP458849 NBR458849:NBX458849 NBZ458849 NCB458849 NKP458849 NLB458849 NLJ458849:NLL458849 NLN458849:NLT458849 NLV458849 NLX458849 NUL458849 NUX458849 NVF458849:NVH458849 NVJ458849:NVP458849 NVR458849 NVT458849 OEH458849 OET458849 OFB458849:OFD458849 OFF458849:OFL458849 OFN458849 OFP458849 OOD458849 OOP458849 OOX458849:OOZ458849 OPB458849:OPH458849 OPJ458849 OPL458849 OXZ458849 OYL458849 OYT458849:OYV458849 OYX458849:OZD458849 OZF458849 OZH458849 PHV458849 PIH458849 PIP458849:PIR458849 PIT458849:PIZ458849 PJB458849 PJD458849 PRR458849 PSD458849 PSL458849:PSN458849 PSP458849:PSV458849 PSX458849 PSZ458849 QBN458849 QBZ458849 QCH458849:QCJ458849 QCL458849:QCR458849 QCT458849 QCV458849 QLJ458849 QLV458849 QMD458849:QMF458849 QMH458849:QMN458849 QMP458849 QMR458849 QVF458849 QVR458849 QVZ458849:QWB458849 QWD458849:QWJ458849 QWL458849 QWN458849 RFB458849 RFN458849 RFV458849:RFX458849 RFZ458849:RGF458849 RGH458849 RGJ458849 ROX458849 RPJ458849 RPR458849:RPT458849 RPV458849:RQB458849 RQD458849 RQF458849 RYT458849 RZF458849 RZN458849:RZP458849 RZR458849:RZX458849 RZZ458849 SAB458849 SIP458849 SJB458849 SJJ458849:SJL458849 SJN458849:SJT458849 SJV458849 SJX458849 SSL458849 SSX458849 STF458849:STH458849 STJ458849:STP458849 STR458849 STT458849 TCH458849 TCT458849 TDB458849:TDD458849 TDF458849:TDL458849 TDN458849 TDP458849 TMD458849 TMP458849 TMX458849:TMZ458849 TNB458849:TNH458849 TNJ458849 TNL458849 TVZ458849 TWL458849 TWT458849:TWV458849 TWX458849:TXD458849 TXF458849 TXH458849 UFV458849 UGH458849 UGP458849:UGR458849 UGT458849:UGZ458849 UHB458849 UHD458849 UPR458849 UQD458849 UQL458849:UQN458849 UQP458849:UQV458849 UQX458849 UQZ458849 UZN458849 UZZ458849 VAH458849:VAJ458849 VAL458849:VAR458849 VAT458849 VAV458849 VJJ458849 VJV458849 VKD458849:VKF458849 VKH458849:VKN458849 VKP458849 VKR458849 VTF458849 VTR458849 VTZ458849:VUB458849 VUD458849:VUJ458849 VUL458849 VUN458849 WDB458849 WDN458849 WDV458849:WDX458849 WDZ458849:WEF458849 WEH458849 WEJ458849 WMX458849 WNJ458849 WNR458849:WNT458849 WNV458849:WOB458849 WOD458849 WOF458849 WWT458849 WXF458849 WXN458849:WXP458849 WXR458849:WXX458849 WXZ458849 WYB458849 AL524385 AX524385 BF524385:BH524385 BJ524385:BP524385 BR524385 BT524385 KH524385 KT524385 LB524385:LD524385 LF524385:LL524385 LN524385 LP524385 UD524385 UP524385 UX524385:UZ524385 VB524385:VH524385 VJ524385 VL524385 ADZ524385 AEL524385 AET524385:AEV524385 AEX524385:AFD524385 AFF524385 AFH524385 ANV524385 AOH524385 AOP524385:AOR524385 AOT524385:AOZ524385 APB524385 APD524385 AXR524385 AYD524385 AYL524385:AYN524385 AYP524385:AYV524385 AYX524385 AYZ524385 BHN524385 BHZ524385 BIH524385:BIJ524385 BIL524385:BIR524385 BIT524385 BIV524385 BRJ524385 BRV524385 BSD524385:BSF524385 BSH524385:BSN524385 BSP524385 BSR524385 CBF524385 CBR524385 CBZ524385:CCB524385 CCD524385:CCJ524385 CCL524385 CCN524385 CLB524385 CLN524385 CLV524385:CLX524385 CLZ524385:CMF524385 CMH524385 CMJ524385 CUX524385 CVJ524385 CVR524385:CVT524385 CVV524385:CWB524385 CWD524385 CWF524385 DET524385 DFF524385 DFN524385:DFP524385 DFR524385:DFX524385 DFZ524385 DGB524385 DOP524385 DPB524385 DPJ524385:DPL524385 DPN524385:DPT524385 DPV524385 DPX524385 DYL524385 DYX524385 DZF524385:DZH524385 DZJ524385:DZP524385 DZR524385 DZT524385 EIH524385 EIT524385 EJB524385:EJD524385 EJF524385:EJL524385 EJN524385 EJP524385 ESD524385 ESP524385 ESX524385:ESZ524385 ETB524385:ETH524385 ETJ524385 ETL524385 FBZ524385 FCL524385 FCT524385:FCV524385 FCX524385:FDD524385 FDF524385 FDH524385 FLV524385 FMH524385 FMP524385:FMR524385 FMT524385:FMZ524385 FNB524385 FND524385 FVR524385 FWD524385 FWL524385:FWN524385 FWP524385:FWV524385 FWX524385 FWZ524385 GFN524385 GFZ524385 GGH524385:GGJ524385 GGL524385:GGR524385 GGT524385 GGV524385 GPJ524385 GPV524385 GQD524385:GQF524385 GQH524385:GQN524385 GQP524385 GQR524385 GZF524385 GZR524385 GZZ524385:HAB524385 HAD524385:HAJ524385 HAL524385 HAN524385 HJB524385 HJN524385 HJV524385:HJX524385 HJZ524385:HKF524385 HKH524385 HKJ524385 HSX524385 HTJ524385 HTR524385:HTT524385 HTV524385:HUB524385 HUD524385 HUF524385 ICT524385 IDF524385 IDN524385:IDP524385 IDR524385:IDX524385 IDZ524385 IEB524385 IMP524385 INB524385 INJ524385:INL524385 INN524385:INT524385 INV524385 INX524385 IWL524385 IWX524385 IXF524385:IXH524385 IXJ524385:IXP524385 IXR524385 IXT524385 JGH524385 JGT524385 JHB524385:JHD524385 JHF524385:JHL524385 JHN524385 JHP524385 JQD524385 JQP524385 JQX524385:JQZ524385 JRB524385:JRH524385 JRJ524385 JRL524385 JZZ524385 KAL524385 KAT524385:KAV524385 KAX524385:KBD524385 KBF524385 KBH524385 KJV524385 KKH524385 KKP524385:KKR524385 KKT524385:KKZ524385 KLB524385 KLD524385 KTR524385 KUD524385 KUL524385:KUN524385 KUP524385:KUV524385 KUX524385 KUZ524385 LDN524385 LDZ524385 LEH524385:LEJ524385 LEL524385:LER524385 LET524385 LEV524385 LNJ524385 LNV524385 LOD524385:LOF524385 LOH524385:LON524385 LOP524385 LOR524385 LXF524385 LXR524385 LXZ524385:LYB524385 LYD524385:LYJ524385 LYL524385 LYN524385 MHB524385 MHN524385 MHV524385:MHX524385 MHZ524385:MIF524385 MIH524385 MIJ524385 MQX524385 MRJ524385 MRR524385:MRT524385 MRV524385:MSB524385 MSD524385 MSF524385 NAT524385 NBF524385 NBN524385:NBP524385 NBR524385:NBX524385 NBZ524385 NCB524385 NKP524385 NLB524385 NLJ524385:NLL524385 NLN524385:NLT524385 NLV524385 NLX524385 NUL524385 NUX524385 NVF524385:NVH524385 NVJ524385:NVP524385 NVR524385 NVT524385 OEH524385 OET524385 OFB524385:OFD524385 OFF524385:OFL524385 OFN524385 OFP524385 OOD524385 OOP524385 OOX524385:OOZ524385 OPB524385:OPH524385 OPJ524385 OPL524385 OXZ524385 OYL524385 OYT524385:OYV524385 OYX524385:OZD524385 OZF524385 OZH524385 PHV524385 PIH524385 PIP524385:PIR524385 PIT524385:PIZ524385 PJB524385 PJD524385 PRR524385 PSD524385 PSL524385:PSN524385 PSP524385:PSV524385 PSX524385 PSZ524385 QBN524385 QBZ524385 QCH524385:QCJ524385 QCL524385:QCR524385 QCT524385 QCV524385 QLJ524385 QLV524385 QMD524385:QMF524385 QMH524385:QMN524385 QMP524385 QMR524385 QVF524385 QVR524385 QVZ524385:QWB524385 QWD524385:QWJ524385 QWL524385 QWN524385 RFB524385 RFN524385 RFV524385:RFX524385 RFZ524385:RGF524385 RGH524385 RGJ524385 ROX524385 RPJ524385 RPR524385:RPT524385 RPV524385:RQB524385 RQD524385 RQF524385 RYT524385 RZF524385 RZN524385:RZP524385 RZR524385:RZX524385 RZZ524385 SAB524385 SIP524385 SJB524385 SJJ524385:SJL524385 SJN524385:SJT524385 SJV524385 SJX524385 SSL524385 SSX524385 STF524385:STH524385 STJ524385:STP524385 STR524385 STT524385 TCH524385 TCT524385 TDB524385:TDD524385 TDF524385:TDL524385 TDN524385 TDP524385 TMD524385 TMP524385 TMX524385:TMZ524385 TNB524385:TNH524385 TNJ524385 TNL524385 TVZ524385 TWL524385 TWT524385:TWV524385 TWX524385:TXD524385 TXF524385 TXH524385 UFV524385 UGH524385 UGP524385:UGR524385 UGT524385:UGZ524385 UHB524385 UHD524385 UPR524385 UQD524385 UQL524385:UQN524385 UQP524385:UQV524385 UQX524385 UQZ524385 UZN524385 UZZ524385 VAH524385:VAJ524385 VAL524385:VAR524385 VAT524385 VAV524385 VJJ524385 VJV524385 VKD524385:VKF524385 VKH524385:VKN524385 VKP524385 VKR524385 VTF524385 VTR524385 VTZ524385:VUB524385 VUD524385:VUJ524385 VUL524385 VUN524385 WDB524385 WDN524385 WDV524385:WDX524385 WDZ524385:WEF524385 WEH524385 WEJ524385 WMX524385 WNJ524385 WNR524385:WNT524385 WNV524385:WOB524385 WOD524385 WOF524385 WWT524385 WXF524385 WXN524385:WXP524385 WXR524385:WXX524385 WXZ524385 WYB524385 AL589921 AX589921 BF589921:BH589921 BJ589921:BP589921 BR589921 BT589921 KH589921 KT589921 LB589921:LD589921 LF589921:LL589921 LN589921 LP589921 UD589921 UP589921 UX589921:UZ589921 VB589921:VH589921 VJ589921 VL589921 ADZ589921 AEL589921 AET589921:AEV589921 AEX589921:AFD589921 AFF589921 AFH589921 ANV589921 AOH589921 AOP589921:AOR589921 AOT589921:AOZ589921 APB589921 APD589921 AXR589921 AYD589921 AYL589921:AYN589921 AYP589921:AYV589921 AYX589921 AYZ589921 BHN589921 BHZ589921 BIH589921:BIJ589921 BIL589921:BIR589921 BIT589921 BIV589921 BRJ589921 BRV589921 BSD589921:BSF589921 BSH589921:BSN589921 BSP589921 BSR589921 CBF589921 CBR589921 CBZ589921:CCB589921 CCD589921:CCJ589921 CCL589921 CCN589921 CLB589921 CLN589921 CLV589921:CLX589921 CLZ589921:CMF589921 CMH589921 CMJ589921 CUX589921 CVJ589921 CVR589921:CVT589921 CVV589921:CWB589921 CWD589921 CWF589921 DET589921 DFF589921 DFN589921:DFP589921 DFR589921:DFX589921 DFZ589921 DGB589921 DOP589921 DPB589921 DPJ589921:DPL589921 DPN589921:DPT589921 DPV589921 DPX589921 DYL589921 DYX589921 DZF589921:DZH589921 DZJ589921:DZP589921 DZR589921 DZT589921 EIH589921 EIT589921 EJB589921:EJD589921 EJF589921:EJL589921 EJN589921 EJP589921 ESD589921 ESP589921 ESX589921:ESZ589921 ETB589921:ETH589921 ETJ589921 ETL589921 FBZ589921 FCL589921 FCT589921:FCV589921 FCX589921:FDD589921 FDF589921 FDH589921 FLV589921 FMH589921 FMP589921:FMR589921 FMT589921:FMZ589921 FNB589921 FND589921 FVR589921 FWD589921 FWL589921:FWN589921 FWP589921:FWV589921 FWX589921 FWZ589921 GFN589921 GFZ589921 GGH589921:GGJ589921 GGL589921:GGR589921 GGT589921 GGV589921 GPJ589921 GPV589921 GQD589921:GQF589921 GQH589921:GQN589921 GQP589921 GQR589921 GZF589921 GZR589921 GZZ589921:HAB589921 HAD589921:HAJ589921 HAL589921 HAN589921 HJB589921 HJN589921 HJV589921:HJX589921 HJZ589921:HKF589921 HKH589921 HKJ589921 HSX589921 HTJ589921 HTR589921:HTT589921 HTV589921:HUB589921 HUD589921 HUF589921 ICT589921 IDF589921 IDN589921:IDP589921 IDR589921:IDX589921 IDZ589921 IEB589921 IMP589921 INB589921 INJ589921:INL589921 INN589921:INT589921 INV589921 INX589921 IWL589921 IWX589921 IXF589921:IXH589921 IXJ589921:IXP589921 IXR589921 IXT589921 JGH589921 JGT589921 JHB589921:JHD589921 JHF589921:JHL589921 JHN589921 JHP589921 JQD589921 JQP589921 JQX589921:JQZ589921 JRB589921:JRH589921 JRJ589921 JRL589921 JZZ589921 KAL589921 KAT589921:KAV589921 KAX589921:KBD589921 KBF589921 KBH589921 KJV589921 KKH589921 KKP589921:KKR589921 KKT589921:KKZ589921 KLB589921 KLD589921 KTR589921 KUD589921 KUL589921:KUN589921 KUP589921:KUV589921 KUX589921 KUZ589921 LDN589921 LDZ589921 LEH589921:LEJ589921 LEL589921:LER589921 LET589921 LEV589921 LNJ589921 LNV589921 LOD589921:LOF589921 LOH589921:LON589921 LOP589921 LOR589921 LXF589921 LXR589921 LXZ589921:LYB589921 LYD589921:LYJ589921 LYL589921 LYN589921 MHB589921 MHN589921 MHV589921:MHX589921 MHZ589921:MIF589921 MIH589921 MIJ589921 MQX589921 MRJ589921 MRR589921:MRT589921 MRV589921:MSB589921 MSD589921 MSF589921 NAT589921 NBF589921 NBN589921:NBP589921 NBR589921:NBX589921 NBZ589921 NCB589921 NKP589921 NLB589921 NLJ589921:NLL589921 NLN589921:NLT589921 NLV589921 NLX589921 NUL589921 NUX589921 NVF589921:NVH589921 NVJ589921:NVP589921 NVR589921 NVT589921 OEH589921 OET589921 OFB589921:OFD589921 OFF589921:OFL589921 OFN589921 OFP589921 OOD589921 OOP589921 OOX589921:OOZ589921 OPB589921:OPH589921 OPJ589921 OPL589921 OXZ589921 OYL589921 OYT589921:OYV589921 OYX589921:OZD589921 OZF589921 OZH589921 PHV589921 PIH589921 PIP589921:PIR589921 PIT589921:PIZ589921 PJB589921 PJD589921 PRR589921 PSD589921 PSL589921:PSN589921 PSP589921:PSV589921 PSX589921 PSZ589921 QBN589921 QBZ589921 QCH589921:QCJ589921 QCL589921:QCR589921 QCT589921 QCV589921 QLJ589921 QLV589921 QMD589921:QMF589921 QMH589921:QMN589921 QMP589921 QMR589921 QVF589921 QVR589921 QVZ589921:QWB589921 QWD589921:QWJ589921 QWL589921 QWN589921 RFB589921 RFN589921 RFV589921:RFX589921 RFZ589921:RGF589921 RGH589921 RGJ589921 ROX589921 RPJ589921 RPR589921:RPT589921 RPV589921:RQB589921 RQD589921 RQF589921 RYT589921 RZF589921 RZN589921:RZP589921 RZR589921:RZX589921 RZZ589921 SAB589921 SIP589921 SJB589921 SJJ589921:SJL589921 SJN589921:SJT589921 SJV589921 SJX589921 SSL589921 SSX589921 STF589921:STH589921 STJ589921:STP589921 STR589921 STT589921 TCH589921 TCT589921 TDB589921:TDD589921 TDF589921:TDL589921 TDN589921 TDP589921 TMD589921 TMP589921 TMX589921:TMZ589921 TNB589921:TNH589921 TNJ589921 TNL589921 TVZ589921 TWL589921 TWT589921:TWV589921 TWX589921:TXD589921 TXF589921 TXH589921 UFV589921 UGH589921 UGP589921:UGR589921 UGT589921:UGZ589921 UHB589921 UHD589921 UPR589921 UQD589921 UQL589921:UQN589921 UQP589921:UQV589921 UQX589921 UQZ589921 UZN589921 UZZ589921 VAH589921:VAJ589921 VAL589921:VAR589921 VAT589921 VAV589921 VJJ589921 VJV589921 VKD589921:VKF589921 VKH589921:VKN589921 VKP589921 VKR589921 VTF589921 VTR589921 VTZ589921:VUB589921 VUD589921:VUJ589921 VUL589921 VUN589921 WDB589921 WDN589921 WDV589921:WDX589921 WDZ589921:WEF589921 WEH589921 WEJ589921 WMX589921 WNJ589921 WNR589921:WNT589921 WNV589921:WOB589921 WOD589921 WOF589921 WWT589921 WXF589921 WXN589921:WXP589921 WXR589921:WXX589921 WXZ589921 WYB589921 AL655457 AX655457 BF655457:BH655457 BJ655457:BP655457 BR655457 BT655457 KH655457 KT655457 LB655457:LD655457 LF655457:LL655457 LN655457 LP655457 UD655457 UP655457 UX655457:UZ655457 VB655457:VH655457 VJ655457 VL655457 ADZ655457 AEL655457 AET655457:AEV655457 AEX655457:AFD655457 AFF655457 AFH655457 ANV655457 AOH655457 AOP655457:AOR655457 AOT655457:AOZ655457 APB655457 APD655457 AXR655457 AYD655457 AYL655457:AYN655457 AYP655457:AYV655457 AYX655457 AYZ655457 BHN655457 BHZ655457 BIH655457:BIJ655457 BIL655457:BIR655457 BIT655457 BIV655457 BRJ655457 BRV655457 BSD655457:BSF655457 BSH655457:BSN655457 BSP655457 BSR655457 CBF655457 CBR655457 CBZ655457:CCB655457 CCD655457:CCJ655457 CCL655457 CCN655457 CLB655457 CLN655457 CLV655457:CLX655457 CLZ655457:CMF655457 CMH655457 CMJ655457 CUX655457 CVJ655457 CVR655457:CVT655457 CVV655457:CWB655457 CWD655457 CWF655457 DET655457 DFF655457 DFN655457:DFP655457 DFR655457:DFX655457 DFZ655457 DGB655457 DOP655457 DPB655457 DPJ655457:DPL655457 DPN655457:DPT655457 DPV655457 DPX655457 DYL655457 DYX655457 DZF655457:DZH655457 DZJ655457:DZP655457 DZR655457 DZT655457 EIH655457 EIT655457 EJB655457:EJD655457 EJF655457:EJL655457 EJN655457 EJP655457 ESD655457 ESP655457 ESX655457:ESZ655457 ETB655457:ETH655457 ETJ655457 ETL655457 FBZ655457 FCL655457 FCT655457:FCV655457 FCX655457:FDD655457 FDF655457 FDH655457 FLV655457 FMH655457 FMP655457:FMR655457 FMT655457:FMZ655457 FNB655457 FND655457 FVR655457 FWD655457 FWL655457:FWN655457 FWP655457:FWV655457 FWX655457 FWZ655457 GFN655457 GFZ655457 GGH655457:GGJ655457 GGL655457:GGR655457 GGT655457 GGV655457 GPJ655457 GPV655457 GQD655457:GQF655457 GQH655457:GQN655457 GQP655457 GQR655457 GZF655457 GZR655457 GZZ655457:HAB655457 HAD655457:HAJ655457 HAL655457 HAN655457 HJB655457 HJN655457 HJV655457:HJX655457 HJZ655457:HKF655457 HKH655457 HKJ655457 HSX655457 HTJ655457 HTR655457:HTT655457 HTV655457:HUB655457 HUD655457 HUF655457 ICT655457 IDF655457 IDN655457:IDP655457 IDR655457:IDX655457 IDZ655457 IEB655457 IMP655457 INB655457 INJ655457:INL655457 INN655457:INT655457 INV655457 INX655457 IWL655457 IWX655457 IXF655457:IXH655457 IXJ655457:IXP655457 IXR655457 IXT655457 JGH655457 JGT655457 JHB655457:JHD655457 JHF655457:JHL655457 JHN655457 JHP655457 JQD655457 JQP655457 JQX655457:JQZ655457 JRB655457:JRH655457 JRJ655457 JRL655457 JZZ655457 KAL655457 KAT655457:KAV655457 KAX655457:KBD655457 KBF655457 KBH655457 KJV655457 KKH655457 KKP655457:KKR655457 KKT655457:KKZ655457 KLB655457 KLD655457 KTR655457 KUD655457 KUL655457:KUN655457 KUP655457:KUV655457 KUX655457 KUZ655457 LDN655457 LDZ655457 LEH655457:LEJ655457 LEL655457:LER655457 LET655457 LEV655457 LNJ655457 LNV655457 LOD655457:LOF655457 LOH655457:LON655457 LOP655457 LOR655457 LXF655457 LXR655457 LXZ655457:LYB655457 LYD655457:LYJ655457 LYL655457 LYN655457 MHB655457 MHN655457 MHV655457:MHX655457 MHZ655457:MIF655457 MIH655457 MIJ655457 MQX655457 MRJ655457 MRR655457:MRT655457 MRV655457:MSB655457 MSD655457 MSF655457 NAT655457 NBF655457 NBN655457:NBP655457 NBR655457:NBX655457 NBZ655457 NCB655457 NKP655457 NLB655457 NLJ655457:NLL655457 NLN655457:NLT655457 NLV655457 NLX655457 NUL655457 NUX655457 NVF655457:NVH655457 NVJ655457:NVP655457 NVR655457 NVT655457 OEH655457 OET655457 OFB655457:OFD655457 OFF655457:OFL655457 OFN655457 OFP655457 OOD655457 OOP655457 OOX655457:OOZ655457 OPB655457:OPH655457 OPJ655457 OPL655457 OXZ655457 OYL655457 OYT655457:OYV655457 OYX655457:OZD655457 OZF655457 OZH655457 PHV655457 PIH655457 PIP655457:PIR655457 PIT655457:PIZ655457 PJB655457 PJD655457 PRR655457 PSD655457 PSL655457:PSN655457 PSP655457:PSV655457 PSX655457 PSZ655457 QBN655457 QBZ655457 QCH655457:QCJ655457 QCL655457:QCR655457 QCT655457 QCV655457 QLJ655457 QLV655457 QMD655457:QMF655457 QMH655457:QMN655457 QMP655457 QMR655457 QVF655457 QVR655457 QVZ655457:QWB655457 QWD655457:QWJ655457 QWL655457 QWN655457 RFB655457 RFN655457 RFV655457:RFX655457 RFZ655457:RGF655457 RGH655457 RGJ655457 ROX655457 RPJ655457 RPR655457:RPT655457 RPV655457:RQB655457 RQD655457 RQF655457 RYT655457 RZF655457 RZN655457:RZP655457 RZR655457:RZX655457 RZZ655457 SAB655457 SIP655457 SJB655457 SJJ655457:SJL655457 SJN655457:SJT655457 SJV655457 SJX655457 SSL655457 SSX655457 STF655457:STH655457 STJ655457:STP655457 STR655457 STT655457 TCH655457 TCT655457 TDB655457:TDD655457 TDF655457:TDL655457 TDN655457 TDP655457 TMD655457 TMP655457 TMX655457:TMZ655457 TNB655457:TNH655457 TNJ655457 TNL655457 TVZ655457 TWL655457 TWT655457:TWV655457 TWX655457:TXD655457 TXF655457 TXH655457 UFV655457 UGH655457 UGP655457:UGR655457 UGT655457:UGZ655457 UHB655457 UHD655457 UPR655457 UQD655457 UQL655457:UQN655457 UQP655457:UQV655457 UQX655457 UQZ655457 UZN655457 UZZ655457 VAH655457:VAJ655457 VAL655457:VAR655457 VAT655457 VAV655457 VJJ655457 VJV655457 VKD655457:VKF655457 VKH655457:VKN655457 VKP655457 VKR655457 VTF655457 VTR655457 VTZ655457:VUB655457 VUD655457:VUJ655457 VUL655457 VUN655457 WDB655457 WDN655457 WDV655457:WDX655457 WDZ655457:WEF655457 WEH655457 WEJ655457 WMX655457 WNJ655457 WNR655457:WNT655457 WNV655457:WOB655457 WOD655457 WOF655457 WWT655457 WXF655457 WXN655457:WXP655457 WXR655457:WXX655457 WXZ655457 WYB655457 AL720993 AX720993 BF720993:BH720993 BJ720993:BP720993 BR720993 BT720993 KH720993 KT720993 LB720993:LD720993 LF720993:LL720993 LN720993 LP720993 UD720993 UP720993 UX720993:UZ720993 VB720993:VH720993 VJ720993 VL720993 ADZ720993 AEL720993 AET720993:AEV720993 AEX720993:AFD720993 AFF720993 AFH720993 ANV720993 AOH720993 AOP720993:AOR720993 AOT720993:AOZ720993 APB720993 APD720993 AXR720993 AYD720993 AYL720993:AYN720993 AYP720993:AYV720993 AYX720993 AYZ720993 BHN720993 BHZ720993 BIH720993:BIJ720993 BIL720993:BIR720993 BIT720993 BIV720993 BRJ720993 BRV720993 BSD720993:BSF720993 BSH720993:BSN720993 BSP720993 BSR720993 CBF720993 CBR720993 CBZ720993:CCB720993 CCD720993:CCJ720993 CCL720993 CCN720993 CLB720993 CLN720993 CLV720993:CLX720993 CLZ720993:CMF720993 CMH720993 CMJ720993 CUX720993 CVJ720993 CVR720993:CVT720993 CVV720993:CWB720993 CWD720993 CWF720993 DET720993 DFF720993 DFN720993:DFP720993 DFR720993:DFX720993 DFZ720993 DGB720993 DOP720993 DPB720993 DPJ720993:DPL720993 DPN720993:DPT720993 DPV720993 DPX720993 DYL720993 DYX720993 DZF720993:DZH720993 DZJ720993:DZP720993 DZR720993 DZT720993 EIH720993 EIT720993 EJB720993:EJD720993 EJF720993:EJL720993 EJN720993 EJP720993 ESD720993 ESP720993 ESX720993:ESZ720993 ETB720993:ETH720993 ETJ720993 ETL720993 FBZ720993 FCL720993 FCT720993:FCV720993 FCX720993:FDD720993 FDF720993 FDH720993 FLV720993 FMH720993 FMP720993:FMR720993 FMT720993:FMZ720993 FNB720993 FND720993 FVR720993 FWD720993 FWL720993:FWN720993 FWP720993:FWV720993 FWX720993 FWZ720993 GFN720993 GFZ720993 GGH720993:GGJ720993 GGL720993:GGR720993 GGT720993 GGV720993 GPJ720993 GPV720993 GQD720993:GQF720993 GQH720993:GQN720993 GQP720993 GQR720993 GZF720993 GZR720993 GZZ720993:HAB720993 HAD720993:HAJ720993 HAL720993 HAN720993 HJB720993 HJN720993 HJV720993:HJX720993 HJZ720993:HKF720993 HKH720993 HKJ720993 HSX720993 HTJ720993 HTR720993:HTT720993 HTV720993:HUB720993 HUD720993 HUF720993 ICT720993 IDF720993 IDN720993:IDP720993 IDR720993:IDX720993 IDZ720993 IEB720993 IMP720993 INB720993 INJ720993:INL720993 INN720993:INT720993 INV720993 INX720993 IWL720993 IWX720993 IXF720993:IXH720993 IXJ720993:IXP720993 IXR720993 IXT720993 JGH720993 JGT720993 JHB720993:JHD720993 JHF720993:JHL720993 JHN720993 JHP720993 JQD720993 JQP720993 JQX720993:JQZ720993 JRB720993:JRH720993 JRJ720993 JRL720993 JZZ720993 KAL720993 KAT720993:KAV720993 KAX720993:KBD720993 KBF720993 KBH720993 KJV720993 KKH720993 KKP720993:KKR720993 KKT720993:KKZ720993 KLB720993 KLD720993 KTR720993 KUD720993 KUL720993:KUN720993 KUP720993:KUV720993 KUX720993 KUZ720993 LDN720993 LDZ720993 LEH720993:LEJ720993 LEL720993:LER720993 LET720993 LEV720993 LNJ720993 LNV720993 LOD720993:LOF720993 LOH720993:LON720993 LOP720993 LOR720993 LXF720993 LXR720993 LXZ720993:LYB720993 LYD720993:LYJ720993 LYL720993 LYN720993 MHB720993 MHN720993 MHV720993:MHX720993 MHZ720993:MIF720993 MIH720993 MIJ720993 MQX720993 MRJ720993 MRR720993:MRT720993 MRV720993:MSB720993 MSD720993 MSF720993 NAT720993 NBF720993 NBN720993:NBP720993 NBR720993:NBX720993 NBZ720993 NCB720993 NKP720993 NLB720993 NLJ720993:NLL720993 NLN720993:NLT720993 NLV720993 NLX720993 NUL720993 NUX720993 NVF720993:NVH720993 NVJ720993:NVP720993 NVR720993 NVT720993 OEH720993 OET720993 OFB720993:OFD720993 OFF720993:OFL720993 OFN720993 OFP720993 OOD720993 OOP720993 OOX720993:OOZ720993 OPB720993:OPH720993 OPJ720993 OPL720993 OXZ720993 OYL720993 OYT720993:OYV720993 OYX720993:OZD720993 OZF720993 OZH720993 PHV720993 PIH720993 PIP720993:PIR720993 PIT720993:PIZ720993 PJB720993 PJD720993 PRR720993 PSD720993 PSL720993:PSN720993 PSP720993:PSV720993 PSX720993 PSZ720993 QBN720993 QBZ720993 QCH720993:QCJ720993 QCL720993:QCR720993 QCT720993 QCV720993 QLJ720993 QLV720993 QMD720993:QMF720993 QMH720993:QMN720993 QMP720993 QMR720993 QVF720993 QVR720993 QVZ720993:QWB720993 QWD720993:QWJ720993 QWL720993 QWN720993 RFB720993 RFN720993 RFV720993:RFX720993 RFZ720993:RGF720993 RGH720993 RGJ720993 ROX720993 RPJ720993 RPR720993:RPT720993 RPV720993:RQB720993 RQD720993 RQF720993 RYT720993 RZF720993 RZN720993:RZP720993 RZR720993:RZX720993 RZZ720993 SAB720993 SIP720993 SJB720993 SJJ720993:SJL720993 SJN720993:SJT720993 SJV720993 SJX720993 SSL720993 SSX720993 STF720993:STH720993 STJ720993:STP720993 STR720993 STT720993 TCH720993 TCT720993 TDB720993:TDD720993 TDF720993:TDL720993 TDN720993 TDP720993 TMD720993 TMP720993 TMX720993:TMZ720993 TNB720993:TNH720993 TNJ720993 TNL720993 TVZ720993 TWL720993 TWT720993:TWV720993 TWX720993:TXD720993 TXF720993 TXH720993 UFV720993 UGH720993 UGP720993:UGR720993 UGT720993:UGZ720993 UHB720993 UHD720993 UPR720993 UQD720993 UQL720993:UQN720993 UQP720993:UQV720993 UQX720993 UQZ720993 UZN720993 UZZ720993 VAH720993:VAJ720993 VAL720993:VAR720993 VAT720993 VAV720993 VJJ720993 VJV720993 VKD720993:VKF720993 VKH720993:VKN720993 VKP720993 VKR720993 VTF720993 VTR720993 VTZ720993:VUB720993 VUD720993:VUJ720993 VUL720993 VUN720993 WDB720993 WDN720993 WDV720993:WDX720993 WDZ720993:WEF720993 WEH720993 WEJ720993 WMX720993 WNJ720993 WNR720993:WNT720993 WNV720993:WOB720993 WOD720993 WOF720993 WWT720993 WXF720993 WXN720993:WXP720993 WXR720993:WXX720993 WXZ720993 WYB720993 AL786529 AX786529 BF786529:BH786529 BJ786529:BP786529 BR786529 BT786529 KH786529 KT786529 LB786529:LD786529 LF786529:LL786529 LN786529 LP786529 UD786529 UP786529 UX786529:UZ786529 VB786529:VH786529 VJ786529 VL786529 ADZ786529 AEL786529 AET786529:AEV786529 AEX786529:AFD786529 AFF786529 AFH786529 ANV786529 AOH786529 AOP786529:AOR786529 AOT786529:AOZ786529 APB786529 APD786529 AXR786529 AYD786529 AYL786529:AYN786529 AYP786529:AYV786529 AYX786529 AYZ786529 BHN786529 BHZ786529 BIH786529:BIJ786529 BIL786529:BIR786529 BIT786529 BIV786529 BRJ786529 BRV786529 BSD786529:BSF786529 BSH786529:BSN786529 BSP786529 BSR786529 CBF786529 CBR786529 CBZ786529:CCB786529 CCD786529:CCJ786529 CCL786529 CCN786529 CLB786529 CLN786529 CLV786529:CLX786529 CLZ786529:CMF786529 CMH786529 CMJ786529 CUX786529 CVJ786529 CVR786529:CVT786529 CVV786529:CWB786529 CWD786529 CWF786529 DET786529 DFF786529 DFN786529:DFP786529 DFR786529:DFX786529 DFZ786529 DGB786529 DOP786529 DPB786529 DPJ786529:DPL786529 DPN786529:DPT786529 DPV786529 DPX786529 DYL786529 DYX786529 DZF786529:DZH786529 DZJ786529:DZP786529 DZR786529 DZT786529 EIH786529 EIT786529 EJB786529:EJD786529 EJF786529:EJL786529 EJN786529 EJP786529 ESD786529 ESP786529 ESX786529:ESZ786529 ETB786529:ETH786529 ETJ786529 ETL786529 FBZ786529 FCL786529 FCT786529:FCV786529 FCX786529:FDD786529 FDF786529 FDH786529 FLV786529 FMH786529 FMP786529:FMR786529 FMT786529:FMZ786529 FNB786529 FND786529 FVR786529 FWD786529 FWL786529:FWN786529 FWP786529:FWV786529 FWX786529 FWZ786529 GFN786529 GFZ786529 GGH786529:GGJ786529 GGL786529:GGR786529 GGT786529 GGV786529 GPJ786529 GPV786529 GQD786529:GQF786529 GQH786529:GQN786529 GQP786529 GQR786529 GZF786529 GZR786529 GZZ786529:HAB786529 HAD786529:HAJ786529 HAL786529 HAN786529 HJB786529 HJN786529 HJV786529:HJX786529 HJZ786529:HKF786529 HKH786529 HKJ786529 HSX786529 HTJ786529 HTR786529:HTT786529 HTV786529:HUB786529 HUD786529 HUF786529 ICT786529 IDF786529 IDN786529:IDP786529 IDR786529:IDX786529 IDZ786529 IEB786529 IMP786529 INB786529 INJ786529:INL786529 INN786529:INT786529 INV786529 INX786529 IWL786529 IWX786529 IXF786529:IXH786529 IXJ786529:IXP786529 IXR786529 IXT786529 JGH786529 JGT786529 JHB786529:JHD786529 JHF786529:JHL786529 JHN786529 JHP786529 JQD786529 JQP786529 JQX786529:JQZ786529 JRB786529:JRH786529 JRJ786529 JRL786529 JZZ786529 KAL786529 KAT786529:KAV786529 KAX786529:KBD786529 KBF786529 KBH786529 KJV786529 KKH786529 KKP786529:KKR786529 KKT786529:KKZ786529 KLB786529 KLD786529 KTR786529 KUD786529 KUL786529:KUN786529 KUP786529:KUV786529 KUX786529 KUZ786529 LDN786529 LDZ786529 LEH786529:LEJ786529 LEL786529:LER786529 LET786529 LEV786529 LNJ786529 LNV786529 LOD786529:LOF786529 LOH786529:LON786529 LOP786529 LOR786529 LXF786529 LXR786529 LXZ786529:LYB786529 LYD786529:LYJ786529 LYL786529 LYN786529 MHB786529 MHN786529 MHV786529:MHX786529 MHZ786529:MIF786529 MIH786529 MIJ786529 MQX786529 MRJ786529 MRR786529:MRT786529 MRV786529:MSB786529 MSD786529 MSF786529 NAT786529 NBF786529 NBN786529:NBP786529 NBR786529:NBX786529 NBZ786529 NCB786529 NKP786529 NLB786529 NLJ786529:NLL786529 NLN786529:NLT786529 NLV786529 NLX786529 NUL786529 NUX786529 NVF786529:NVH786529 NVJ786529:NVP786529 NVR786529 NVT786529 OEH786529 OET786529 OFB786529:OFD786529 OFF786529:OFL786529 OFN786529 OFP786529 OOD786529 OOP786529 OOX786529:OOZ786529 OPB786529:OPH786529 OPJ786529 OPL786529 OXZ786529 OYL786529 OYT786529:OYV786529 OYX786529:OZD786529 OZF786529 OZH786529 PHV786529 PIH786529 PIP786529:PIR786529 PIT786529:PIZ786529 PJB786529 PJD786529 PRR786529 PSD786529 PSL786529:PSN786529 PSP786529:PSV786529 PSX786529 PSZ786529 QBN786529 QBZ786529 QCH786529:QCJ786529 QCL786529:QCR786529 QCT786529 QCV786529 QLJ786529 QLV786529 QMD786529:QMF786529 QMH786529:QMN786529 QMP786529 QMR786529 QVF786529 QVR786529 QVZ786529:QWB786529 QWD786529:QWJ786529 QWL786529 QWN786529 RFB786529 RFN786529 RFV786529:RFX786529 RFZ786529:RGF786529 RGH786529 RGJ786529 ROX786529 RPJ786529 RPR786529:RPT786529 RPV786529:RQB786529 RQD786529 RQF786529 RYT786529 RZF786529 RZN786529:RZP786529 RZR786529:RZX786529 RZZ786529 SAB786529 SIP786529 SJB786529 SJJ786529:SJL786529 SJN786529:SJT786529 SJV786529 SJX786529 SSL786529 SSX786529 STF786529:STH786529 STJ786529:STP786529 STR786529 STT786529 TCH786529 TCT786529 TDB786529:TDD786529 TDF786529:TDL786529 TDN786529 TDP786529 TMD786529 TMP786529 TMX786529:TMZ786529 TNB786529:TNH786529 TNJ786529 TNL786529 TVZ786529 TWL786529 TWT786529:TWV786529 TWX786529:TXD786529 TXF786529 TXH786529 UFV786529 UGH786529 UGP786529:UGR786529 UGT786529:UGZ786529 UHB786529 UHD786529 UPR786529 UQD786529 UQL786529:UQN786529 UQP786529:UQV786529 UQX786529 UQZ786529 UZN786529 UZZ786529 VAH786529:VAJ786529 VAL786529:VAR786529 VAT786529 VAV786529 VJJ786529 VJV786529 VKD786529:VKF786529 VKH786529:VKN786529 VKP786529 VKR786529 VTF786529 VTR786529 VTZ786529:VUB786529 VUD786529:VUJ786529 VUL786529 VUN786529 WDB786529 WDN786529 WDV786529:WDX786529 WDZ786529:WEF786529 WEH786529 WEJ786529 WMX786529 WNJ786529 WNR786529:WNT786529 WNV786529:WOB786529 WOD786529 WOF786529 WWT786529 WXF786529 WXN786529:WXP786529 WXR786529:WXX786529 WXZ786529 WYB786529 AL852065 AX852065 BF852065:BH852065 BJ852065:BP852065 BR852065 BT852065 KH852065 KT852065 LB852065:LD852065 LF852065:LL852065 LN852065 LP852065 UD852065 UP852065 UX852065:UZ852065 VB852065:VH852065 VJ852065 VL852065 ADZ852065 AEL852065 AET852065:AEV852065 AEX852065:AFD852065 AFF852065 AFH852065 ANV852065 AOH852065 AOP852065:AOR852065 AOT852065:AOZ852065 APB852065 APD852065 AXR852065 AYD852065 AYL852065:AYN852065 AYP852065:AYV852065 AYX852065 AYZ852065 BHN852065 BHZ852065 BIH852065:BIJ852065 BIL852065:BIR852065 BIT852065 BIV852065 BRJ852065 BRV852065 BSD852065:BSF852065 BSH852065:BSN852065 BSP852065 BSR852065 CBF852065 CBR852065 CBZ852065:CCB852065 CCD852065:CCJ852065 CCL852065 CCN852065 CLB852065 CLN852065 CLV852065:CLX852065 CLZ852065:CMF852065 CMH852065 CMJ852065 CUX852065 CVJ852065 CVR852065:CVT852065 CVV852065:CWB852065 CWD852065 CWF852065 DET852065 DFF852065 DFN852065:DFP852065 DFR852065:DFX852065 DFZ852065 DGB852065 DOP852065 DPB852065 DPJ852065:DPL852065 DPN852065:DPT852065 DPV852065 DPX852065 DYL852065 DYX852065 DZF852065:DZH852065 DZJ852065:DZP852065 DZR852065 DZT852065 EIH852065 EIT852065 EJB852065:EJD852065 EJF852065:EJL852065 EJN852065 EJP852065 ESD852065 ESP852065 ESX852065:ESZ852065 ETB852065:ETH852065 ETJ852065 ETL852065 FBZ852065 FCL852065 FCT852065:FCV852065 FCX852065:FDD852065 FDF852065 FDH852065 FLV852065 FMH852065 FMP852065:FMR852065 FMT852065:FMZ852065 FNB852065 FND852065 FVR852065 FWD852065 FWL852065:FWN852065 FWP852065:FWV852065 FWX852065 FWZ852065 GFN852065 GFZ852065 GGH852065:GGJ852065 GGL852065:GGR852065 GGT852065 GGV852065 GPJ852065 GPV852065 GQD852065:GQF852065 GQH852065:GQN852065 GQP852065 GQR852065 GZF852065 GZR852065 GZZ852065:HAB852065 HAD852065:HAJ852065 HAL852065 HAN852065 HJB852065 HJN852065 HJV852065:HJX852065 HJZ852065:HKF852065 HKH852065 HKJ852065 HSX852065 HTJ852065 HTR852065:HTT852065 HTV852065:HUB852065 HUD852065 HUF852065 ICT852065 IDF852065 IDN852065:IDP852065 IDR852065:IDX852065 IDZ852065 IEB852065 IMP852065 INB852065 INJ852065:INL852065 INN852065:INT852065 INV852065 INX852065 IWL852065 IWX852065 IXF852065:IXH852065 IXJ852065:IXP852065 IXR852065 IXT852065 JGH852065 JGT852065 JHB852065:JHD852065 JHF852065:JHL852065 JHN852065 JHP852065 JQD852065 JQP852065 JQX852065:JQZ852065 JRB852065:JRH852065 JRJ852065 JRL852065 JZZ852065 KAL852065 KAT852065:KAV852065 KAX852065:KBD852065 KBF852065 KBH852065 KJV852065 KKH852065 KKP852065:KKR852065 KKT852065:KKZ852065 KLB852065 KLD852065 KTR852065 KUD852065 KUL852065:KUN852065 KUP852065:KUV852065 KUX852065 KUZ852065 LDN852065 LDZ852065 LEH852065:LEJ852065 LEL852065:LER852065 LET852065 LEV852065 LNJ852065 LNV852065 LOD852065:LOF852065 LOH852065:LON852065 LOP852065 LOR852065 LXF852065 LXR852065 LXZ852065:LYB852065 LYD852065:LYJ852065 LYL852065 LYN852065 MHB852065 MHN852065 MHV852065:MHX852065 MHZ852065:MIF852065 MIH852065 MIJ852065 MQX852065 MRJ852065 MRR852065:MRT852065 MRV852065:MSB852065 MSD852065 MSF852065 NAT852065 NBF852065 NBN852065:NBP852065 NBR852065:NBX852065 NBZ852065 NCB852065 NKP852065 NLB852065 NLJ852065:NLL852065 NLN852065:NLT852065 NLV852065 NLX852065 NUL852065 NUX852065 NVF852065:NVH852065 NVJ852065:NVP852065 NVR852065 NVT852065 OEH852065 OET852065 OFB852065:OFD852065 OFF852065:OFL852065 OFN852065 OFP852065 OOD852065 OOP852065 OOX852065:OOZ852065 OPB852065:OPH852065 OPJ852065 OPL852065 OXZ852065 OYL852065 OYT852065:OYV852065 OYX852065:OZD852065 OZF852065 OZH852065 PHV852065 PIH852065 PIP852065:PIR852065 PIT852065:PIZ852065 PJB852065 PJD852065 PRR852065 PSD852065 PSL852065:PSN852065 PSP852065:PSV852065 PSX852065 PSZ852065 QBN852065 QBZ852065 QCH852065:QCJ852065 QCL852065:QCR852065 QCT852065 QCV852065 QLJ852065 QLV852065 QMD852065:QMF852065 QMH852065:QMN852065 QMP852065 QMR852065 QVF852065 QVR852065 QVZ852065:QWB852065 QWD852065:QWJ852065 QWL852065 QWN852065 RFB852065 RFN852065 RFV852065:RFX852065 RFZ852065:RGF852065 RGH852065 RGJ852065 ROX852065 RPJ852065 RPR852065:RPT852065 RPV852065:RQB852065 RQD852065 RQF852065 RYT852065 RZF852065 RZN852065:RZP852065 RZR852065:RZX852065 RZZ852065 SAB852065 SIP852065 SJB852065 SJJ852065:SJL852065 SJN852065:SJT852065 SJV852065 SJX852065 SSL852065 SSX852065 STF852065:STH852065 STJ852065:STP852065 STR852065 STT852065 TCH852065 TCT852065 TDB852065:TDD852065 TDF852065:TDL852065 TDN852065 TDP852065 TMD852065 TMP852065 TMX852065:TMZ852065 TNB852065:TNH852065 TNJ852065 TNL852065 TVZ852065 TWL852065 TWT852065:TWV852065 TWX852065:TXD852065 TXF852065 TXH852065 UFV852065 UGH852065 UGP852065:UGR852065 UGT852065:UGZ852065 UHB852065 UHD852065 UPR852065 UQD852065 UQL852065:UQN852065 UQP852065:UQV852065 UQX852065 UQZ852065 UZN852065 UZZ852065 VAH852065:VAJ852065 VAL852065:VAR852065 VAT852065 VAV852065 VJJ852065 VJV852065 VKD852065:VKF852065 VKH852065:VKN852065 VKP852065 VKR852065 VTF852065 VTR852065 VTZ852065:VUB852065 VUD852065:VUJ852065 VUL852065 VUN852065 WDB852065 WDN852065 WDV852065:WDX852065 WDZ852065:WEF852065 WEH852065 WEJ852065 WMX852065 WNJ852065 WNR852065:WNT852065 WNV852065:WOB852065 WOD852065 WOF852065 WWT852065 WXF852065 WXN852065:WXP852065 WXR852065:WXX852065 WXZ852065 WYB852065 AL917601 AX917601 BF917601:BH917601 BJ917601:BP917601 BR917601 BT917601 KH917601 KT917601 LB917601:LD917601 LF917601:LL917601 LN917601 LP917601 UD917601 UP917601 UX917601:UZ917601 VB917601:VH917601 VJ917601 VL917601 ADZ917601 AEL917601 AET917601:AEV917601 AEX917601:AFD917601 AFF917601 AFH917601 ANV917601 AOH917601 AOP917601:AOR917601 AOT917601:AOZ917601 APB917601 APD917601 AXR917601 AYD917601 AYL917601:AYN917601 AYP917601:AYV917601 AYX917601 AYZ917601 BHN917601 BHZ917601 BIH917601:BIJ917601 BIL917601:BIR917601 BIT917601 BIV917601 BRJ917601 BRV917601 BSD917601:BSF917601 BSH917601:BSN917601 BSP917601 BSR917601 CBF917601 CBR917601 CBZ917601:CCB917601 CCD917601:CCJ917601 CCL917601 CCN917601 CLB917601 CLN917601 CLV917601:CLX917601 CLZ917601:CMF917601 CMH917601 CMJ917601 CUX917601 CVJ917601 CVR917601:CVT917601 CVV917601:CWB917601 CWD917601 CWF917601 DET917601 DFF917601 DFN917601:DFP917601 DFR917601:DFX917601 DFZ917601 DGB917601 DOP917601 DPB917601 DPJ917601:DPL917601 DPN917601:DPT917601 DPV917601 DPX917601 DYL917601 DYX917601 DZF917601:DZH917601 DZJ917601:DZP917601 DZR917601 DZT917601 EIH917601 EIT917601 EJB917601:EJD917601 EJF917601:EJL917601 EJN917601 EJP917601 ESD917601 ESP917601 ESX917601:ESZ917601 ETB917601:ETH917601 ETJ917601 ETL917601 FBZ917601 FCL917601 FCT917601:FCV917601 FCX917601:FDD917601 FDF917601 FDH917601 FLV917601 FMH917601 FMP917601:FMR917601 FMT917601:FMZ917601 FNB917601 FND917601 FVR917601 FWD917601 FWL917601:FWN917601 FWP917601:FWV917601 FWX917601 FWZ917601 GFN917601 GFZ917601 GGH917601:GGJ917601 GGL917601:GGR917601 GGT917601 GGV917601 GPJ917601 GPV917601 GQD917601:GQF917601 GQH917601:GQN917601 GQP917601 GQR917601 GZF917601 GZR917601 GZZ917601:HAB917601 HAD917601:HAJ917601 HAL917601 HAN917601 HJB917601 HJN917601 HJV917601:HJX917601 HJZ917601:HKF917601 HKH917601 HKJ917601 HSX917601 HTJ917601 HTR917601:HTT917601 HTV917601:HUB917601 HUD917601 HUF917601 ICT917601 IDF917601 IDN917601:IDP917601 IDR917601:IDX917601 IDZ917601 IEB917601 IMP917601 INB917601 INJ917601:INL917601 INN917601:INT917601 INV917601 INX917601 IWL917601 IWX917601 IXF917601:IXH917601 IXJ917601:IXP917601 IXR917601 IXT917601 JGH917601 JGT917601 JHB917601:JHD917601 JHF917601:JHL917601 JHN917601 JHP917601 JQD917601 JQP917601 JQX917601:JQZ917601 JRB917601:JRH917601 JRJ917601 JRL917601 JZZ917601 KAL917601 KAT917601:KAV917601 KAX917601:KBD917601 KBF917601 KBH917601 KJV917601 KKH917601 KKP917601:KKR917601 KKT917601:KKZ917601 KLB917601 KLD917601 KTR917601 KUD917601 KUL917601:KUN917601 KUP917601:KUV917601 KUX917601 KUZ917601 LDN917601 LDZ917601 LEH917601:LEJ917601 LEL917601:LER917601 LET917601 LEV917601 LNJ917601 LNV917601 LOD917601:LOF917601 LOH917601:LON917601 LOP917601 LOR917601 LXF917601 LXR917601 LXZ917601:LYB917601 LYD917601:LYJ917601 LYL917601 LYN917601 MHB917601 MHN917601 MHV917601:MHX917601 MHZ917601:MIF917601 MIH917601 MIJ917601 MQX917601 MRJ917601 MRR917601:MRT917601 MRV917601:MSB917601 MSD917601 MSF917601 NAT917601 NBF917601 NBN917601:NBP917601 NBR917601:NBX917601 NBZ917601 NCB917601 NKP917601 NLB917601 NLJ917601:NLL917601 NLN917601:NLT917601 NLV917601 NLX917601 NUL917601 NUX917601 NVF917601:NVH917601 NVJ917601:NVP917601 NVR917601 NVT917601 OEH917601 OET917601 OFB917601:OFD917601 OFF917601:OFL917601 OFN917601 OFP917601 OOD917601 OOP917601 OOX917601:OOZ917601 OPB917601:OPH917601 OPJ917601 OPL917601 OXZ917601 OYL917601 OYT917601:OYV917601 OYX917601:OZD917601 OZF917601 OZH917601 PHV917601 PIH917601 PIP917601:PIR917601 PIT917601:PIZ917601 PJB917601 PJD917601 PRR917601 PSD917601 PSL917601:PSN917601 PSP917601:PSV917601 PSX917601 PSZ917601 QBN917601 QBZ917601 QCH917601:QCJ917601 QCL917601:QCR917601 QCT917601 QCV917601 QLJ917601 QLV917601 QMD917601:QMF917601 QMH917601:QMN917601 QMP917601 QMR917601 QVF917601 QVR917601 QVZ917601:QWB917601 QWD917601:QWJ917601 QWL917601 QWN917601 RFB917601 RFN917601 RFV917601:RFX917601 RFZ917601:RGF917601 RGH917601 RGJ917601 ROX917601 RPJ917601 RPR917601:RPT917601 RPV917601:RQB917601 RQD917601 RQF917601 RYT917601 RZF917601 RZN917601:RZP917601 RZR917601:RZX917601 RZZ917601 SAB917601 SIP917601 SJB917601 SJJ917601:SJL917601 SJN917601:SJT917601 SJV917601 SJX917601 SSL917601 SSX917601 STF917601:STH917601 STJ917601:STP917601 STR917601 STT917601 TCH917601 TCT917601 TDB917601:TDD917601 TDF917601:TDL917601 TDN917601 TDP917601 TMD917601 TMP917601 TMX917601:TMZ917601 TNB917601:TNH917601 TNJ917601 TNL917601 TVZ917601 TWL917601 TWT917601:TWV917601 TWX917601:TXD917601 TXF917601 TXH917601 UFV917601 UGH917601 UGP917601:UGR917601 UGT917601:UGZ917601 UHB917601 UHD917601 UPR917601 UQD917601 UQL917601:UQN917601 UQP917601:UQV917601 UQX917601 UQZ917601 UZN917601 UZZ917601 VAH917601:VAJ917601 VAL917601:VAR917601 VAT917601 VAV917601 VJJ917601 VJV917601 VKD917601:VKF917601 VKH917601:VKN917601 VKP917601 VKR917601 VTF917601 VTR917601 VTZ917601:VUB917601 VUD917601:VUJ917601 VUL917601 VUN917601 WDB917601 WDN917601 WDV917601:WDX917601 WDZ917601:WEF917601 WEH917601 WEJ917601 WMX917601 WNJ917601 WNR917601:WNT917601 WNV917601:WOB917601 WOD917601 WOF917601 WWT917601 WXF917601 WXN917601:WXP917601 WXR917601:WXX917601 WXZ917601 WYB917601 AL983137 AX983137 BF983137:BH983137 BJ983137:BP983137 BR983137 BT983137 KH983137 KT983137 LB983137:LD983137 LF983137:LL983137 LN983137 LP983137 UD983137 UP983137 UX983137:UZ983137 VB983137:VH983137 VJ983137 VL983137 ADZ983137 AEL983137 AET983137:AEV983137 AEX983137:AFD983137 AFF983137 AFH983137 ANV983137 AOH983137 AOP983137:AOR983137 AOT983137:AOZ983137 APB983137 APD983137 AXR983137 AYD983137 AYL983137:AYN983137 AYP983137:AYV983137 AYX983137 AYZ983137 BHN983137 BHZ983137 BIH983137:BIJ983137 BIL983137:BIR983137 BIT983137 BIV983137 BRJ983137 BRV983137 BSD983137:BSF983137 BSH983137:BSN983137 BSP983137 BSR983137 CBF983137 CBR983137 CBZ983137:CCB983137 CCD983137:CCJ983137 CCL983137 CCN983137 CLB983137 CLN983137 CLV983137:CLX983137 CLZ983137:CMF983137 CMH983137 CMJ983137 CUX983137 CVJ983137 CVR983137:CVT983137 CVV983137:CWB983137 CWD983137 CWF983137 DET983137 DFF983137 DFN983137:DFP983137 DFR983137:DFX983137 DFZ983137 DGB983137 DOP983137 DPB983137 DPJ983137:DPL983137 DPN983137:DPT983137 DPV983137 DPX983137 DYL983137 DYX983137 DZF983137:DZH983137 DZJ983137:DZP983137 DZR983137 DZT983137 EIH983137 EIT983137 EJB983137:EJD983137 EJF983137:EJL983137 EJN983137 EJP983137 ESD983137 ESP983137 ESX983137:ESZ983137 ETB983137:ETH983137 ETJ983137 ETL983137 FBZ983137 FCL983137 FCT983137:FCV983137 FCX983137:FDD983137 FDF983137 FDH983137 FLV983137 FMH983137 FMP983137:FMR983137 FMT983137:FMZ983137 FNB983137 FND983137 FVR983137 FWD983137 FWL983137:FWN983137 FWP983137:FWV983137 FWX983137 FWZ983137 GFN983137 GFZ983137 GGH983137:GGJ983137 GGL983137:GGR983137 GGT983137 GGV983137 GPJ983137 GPV983137 GQD983137:GQF983137 GQH983137:GQN983137 GQP983137 GQR983137 GZF983137 GZR983137 GZZ983137:HAB983137 HAD983137:HAJ983137 HAL983137 HAN983137 HJB983137 HJN983137 HJV983137:HJX983137 HJZ983137:HKF983137 HKH983137 HKJ983137 HSX983137 HTJ983137 HTR983137:HTT983137 HTV983137:HUB983137 HUD983137 HUF983137 ICT983137 IDF983137 IDN983137:IDP983137 IDR983137:IDX983137 IDZ983137 IEB983137 IMP983137 INB983137 INJ983137:INL983137 INN983137:INT983137 INV983137 INX983137 IWL983137 IWX983137 IXF983137:IXH983137 IXJ983137:IXP983137 IXR983137 IXT983137 JGH983137 JGT983137 JHB983137:JHD983137 JHF983137:JHL983137 JHN983137 JHP983137 JQD983137 JQP983137 JQX983137:JQZ983137 JRB983137:JRH983137 JRJ983137 JRL983137 JZZ983137 KAL983137 KAT983137:KAV983137 KAX983137:KBD983137 KBF983137 KBH983137 KJV983137 KKH983137 KKP983137:KKR983137 KKT983137:KKZ983137 KLB983137 KLD983137 KTR983137 KUD983137 KUL983137:KUN983137 KUP983137:KUV983137 KUX983137 KUZ983137 LDN983137 LDZ983137 LEH983137:LEJ983137 LEL983137:LER983137 LET983137 LEV983137 LNJ983137 LNV983137 LOD983137:LOF983137 LOH983137:LON983137 LOP983137 LOR983137 LXF983137 LXR983137 LXZ983137:LYB983137 LYD983137:LYJ983137 LYL983137 LYN983137 MHB983137 MHN983137 MHV983137:MHX983137 MHZ983137:MIF983137 MIH983137 MIJ983137 MQX983137 MRJ983137 MRR983137:MRT983137 MRV983137:MSB983137 MSD983137 MSF983137 NAT983137 NBF983137 NBN983137:NBP983137 NBR983137:NBX983137 NBZ983137 NCB983137 NKP983137 NLB983137 NLJ983137:NLL983137 NLN983137:NLT983137 NLV983137 NLX983137 NUL983137 NUX983137 NVF983137:NVH983137 NVJ983137:NVP983137 NVR983137 NVT983137 OEH983137 OET983137 OFB983137:OFD983137 OFF983137:OFL983137 OFN983137 OFP983137 OOD983137 OOP983137 OOX983137:OOZ983137 OPB983137:OPH983137 OPJ983137 OPL983137 OXZ983137 OYL983137 OYT983137:OYV983137 OYX983137:OZD983137 OZF983137 OZH983137 PHV983137 PIH983137 PIP983137:PIR983137 PIT983137:PIZ983137 PJB983137 PJD983137 PRR983137 PSD983137 PSL983137:PSN983137 PSP983137:PSV983137 PSX983137 PSZ983137 QBN983137 QBZ983137 QCH983137:QCJ983137 QCL983137:QCR983137 QCT983137 QCV983137 QLJ983137 QLV983137 QMD983137:QMF983137 QMH983137:QMN983137 QMP983137 QMR983137 QVF983137 QVR983137 QVZ983137:QWB983137 QWD983137:QWJ983137 QWL983137 QWN983137 RFB983137 RFN983137 RFV983137:RFX983137 RFZ983137:RGF983137 RGH983137 RGJ983137 ROX983137 RPJ983137 RPR983137:RPT983137 RPV983137:RQB983137 RQD983137 RQF983137 RYT983137 RZF983137 RZN983137:RZP983137 RZR983137:RZX983137 RZZ983137 SAB983137 SIP983137 SJB983137 SJJ983137:SJL983137 SJN983137:SJT983137 SJV983137 SJX983137 SSL983137 SSX983137 STF983137:STH983137 STJ983137:STP983137 STR983137 STT983137 TCH983137 TCT983137 TDB983137:TDD983137 TDF983137:TDL983137 TDN983137 TDP983137 TMD983137 TMP983137 TMX983137:TMZ983137 TNB983137:TNH983137 TNJ983137 TNL983137 TVZ983137 TWL983137 TWT983137:TWV983137 TWX983137:TXD983137 TXF983137 TXH983137 UFV983137 UGH983137 UGP983137:UGR983137 UGT983137:UGZ983137 UHB983137 UHD983137 UPR983137 UQD983137 UQL983137:UQN983137 UQP983137:UQV983137 UQX983137 UQZ983137 UZN983137 UZZ983137 VAH983137:VAJ983137 VAL983137:VAR983137 VAT983137 VAV983137 VJJ983137 VJV983137 VKD983137:VKF983137 VKH983137:VKN983137 VKP983137 VKR983137 VTF983137 VTR983137 VTZ983137:VUB983137 VUD983137:VUJ983137 VUL983137 VUN983137 WDB983137 WDN983137 WDV983137:WDX983137 WDZ983137:WEF983137 WEH983137 WEJ983137 WMX983137 WNJ983137 WNR983137:WNT983137 WNV983137:WOB983137 WOD983137 WOF983137 WWT983137 WXF983137 WXN983137:WXP983137 WXR983137:WXX983137 WXZ983137 WYB983137">
      <formula1>0</formula1>
      <formula2>1</formula2>
    </dataValidation>
    <dataValidation type="whole" operator="greaterThanOrEqual" allowBlank="1" showInputMessage="1" showErrorMessage="1" sqref="G33:G34 G58:G63 G65572:G65573 G65597:G65602 G131108:G131109 G131133:G131138 G196644:G196645 G196669:G196674 G262180:G262181 G262205:G262210 G327716:G327717 G327741:G327746 G393252:G393253 G393277:G393282 G458788:G458789 G458813:G458818 G524324:G524325 G524349:G524354 G589860:G589861 G589885:G589890 G655396:G655397 G655421:G655426 G720932:G720933 G720957:G720962 G786468:G786469 G786493:G786498 G852004:G852005 G852029:G852034 G917540:G917541 G917565:G917570 G983076:G983077 G983101:G983106 JC33:JC34 JC58:JC63 JC65572:JC65573 JC65597:JC65602 JC131108:JC131109 JC131133:JC131138 JC196644:JC196645 JC196669:JC196674 JC262180:JC262181 JC262205:JC262210 JC327716:JC327717 JC327741:JC327746 JC393252:JC393253 JC393277:JC393282 JC458788:JC458789 JC458813:JC458818 JC524324:JC524325 JC524349:JC524354 JC589860:JC589861 JC589885:JC589890 JC655396:JC655397 JC655421:JC655426 JC720932:JC720933 JC720957:JC720962 JC786468:JC786469 JC786493:JC786498 JC852004:JC852005 JC852029:JC852034 JC917540:JC917541 JC917565:JC917570 JC983076:JC983077 JC983101:JC983106 SY33:SY34 SY58:SY63 SY65572:SY65573 SY65597:SY65602 SY131108:SY131109 SY131133:SY131138 SY196644:SY196645 SY196669:SY196674 SY262180:SY262181 SY262205:SY262210 SY327716:SY327717 SY327741:SY327746 SY393252:SY393253 SY393277:SY393282 SY458788:SY458789 SY458813:SY458818 SY524324:SY524325 SY524349:SY524354 SY589860:SY589861 SY589885:SY589890 SY655396:SY655397 SY655421:SY655426 SY720932:SY720933 SY720957:SY720962 SY786468:SY786469 SY786493:SY786498 SY852004:SY852005 SY852029:SY852034 SY917540:SY917541 SY917565:SY917570 SY983076:SY983077 SY983101:SY983106 ACU33:ACU34 ACU58:ACU63 ACU65572:ACU65573 ACU65597:ACU65602 ACU131108:ACU131109 ACU131133:ACU131138 ACU196644:ACU196645 ACU196669:ACU196674 ACU262180:ACU262181 ACU262205:ACU262210 ACU327716:ACU327717 ACU327741:ACU327746 ACU393252:ACU393253 ACU393277:ACU393282 ACU458788:ACU458789 ACU458813:ACU458818 ACU524324:ACU524325 ACU524349:ACU524354 ACU589860:ACU589861 ACU589885:ACU589890 ACU655396:ACU655397 ACU655421:ACU655426 ACU720932:ACU720933 ACU720957:ACU720962 ACU786468:ACU786469 ACU786493:ACU786498 ACU852004:ACU852005 ACU852029:ACU852034 ACU917540:ACU917541 ACU917565:ACU917570 ACU983076:ACU983077 ACU983101:ACU983106 AMQ33:AMQ34 AMQ58:AMQ63 AMQ65572:AMQ65573 AMQ65597:AMQ65602 AMQ131108:AMQ131109 AMQ131133:AMQ131138 AMQ196644:AMQ196645 AMQ196669:AMQ196674 AMQ262180:AMQ262181 AMQ262205:AMQ262210 AMQ327716:AMQ327717 AMQ327741:AMQ327746 AMQ393252:AMQ393253 AMQ393277:AMQ393282 AMQ458788:AMQ458789 AMQ458813:AMQ458818 AMQ524324:AMQ524325 AMQ524349:AMQ524354 AMQ589860:AMQ589861 AMQ589885:AMQ589890 AMQ655396:AMQ655397 AMQ655421:AMQ655426 AMQ720932:AMQ720933 AMQ720957:AMQ720962 AMQ786468:AMQ786469 AMQ786493:AMQ786498 AMQ852004:AMQ852005 AMQ852029:AMQ852034 AMQ917540:AMQ917541 AMQ917565:AMQ917570 AMQ983076:AMQ983077 AMQ983101:AMQ983106 AWM33:AWM34 AWM58:AWM63 AWM65572:AWM65573 AWM65597:AWM65602 AWM131108:AWM131109 AWM131133:AWM131138 AWM196644:AWM196645 AWM196669:AWM196674 AWM262180:AWM262181 AWM262205:AWM262210 AWM327716:AWM327717 AWM327741:AWM327746 AWM393252:AWM393253 AWM393277:AWM393282 AWM458788:AWM458789 AWM458813:AWM458818 AWM524324:AWM524325 AWM524349:AWM524354 AWM589860:AWM589861 AWM589885:AWM589890 AWM655396:AWM655397 AWM655421:AWM655426 AWM720932:AWM720933 AWM720957:AWM720962 AWM786468:AWM786469 AWM786493:AWM786498 AWM852004:AWM852005 AWM852029:AWM852034 AWM917540:AWM917541 AWM917565:AWM917570 AWM983076:AWM983077 AWM983101:AWM983106 BGI33:BGI34 BGI58:BGI63 BGI65572:BGI65573 BGI65597:BGI65602 BGI131108:BGI131109 BGI131133:BGI131138 BGI196644:BGI196645 BGI196669:BGI196674 BGI262180:BGI262181 BGI262205:BGI262210 BGI327716:BGI327717 BGI327741:BGI327746 BGI393252:BGI393253 BGI393277:BGI393282 BGI458788:BGI458789 BGI458813:BGI458818 BGI524324:BGI524325 BGI524349:BGI524354 BGI589860:BGI589861 BGI589885:BGI589890 BGI655396:BGI655397 BGI655421:BGI655426 BGI720932:BGI720933 BGI720957:BGI720962 BGI786468:BGI786469 BGI786493:BGI786498 BGI852004:BGI852005 BGI852029:BGI852034 BGI917540:BGI917541 BGI917565:BGI917570 BGI983076:BGI983077 BGI983101:BGI983106 BQE33:BQE34 BQE58:BQE63 BQE65572:BQE65573 BQE65597:BQE65602 BQE131108:BQE131109 BQE131133:BQE131138 BQE196644:BQE196645 BQE196669:BQE196674 BQE262180:BQE262181 BQE262205:BQE262210 BQE327716:BQE327717 BQE327741:BQE327746 BQE393252:BQE393253 BQE393277:BQE393282 BQE458788:BQE458789 BQE458813:BQE458818 BQE524324:BQE524325 BQE524349:BQE524354 BQE589860:BQE589861 BQE589885:BQE589890 BQE655396:BQE655397 BQE655421:BQE655426 BQE720932:BQE720933 BQE720957:BQE720962 BQE786468:BQE786469 BQE786493:BQE786498 BQE852004:BQE852005 BQE852029:BQE852034 BQE917540:BQE917541 BQE917565:BQE917570 BQE983076:BQE983077 BQE983101:BQE983106 CAA33:CAA34 CAA58:CAA63 CAA65572:CAA65573 CAA65597:CAA65602 CAA131108:CAA131109 CAA131133:CAA131138 CAA196644:CAA196645 CAA196669:CAA196674 CAA262180:CAA262181 CAA262205:CAA262210 CAA327716:CAA327717 CAA327741:CAA327746 CAA393252:CAA393253 CAA393277:CAA393282 CAA458788:CAA458789 CAA458813:CAA458818 CAA524324:CAA524325 CAA524349:CAA524354 CAA589860:CAA589861 CAA589885:CAA589890 CAA655396:CAA655397 CAA655421:CAA655426 CAA720932:CAA720933 CAA720957:CAA720962 CAA786468:CAA786469 CAA786493:CAA786498 CAA852004:CAA852005 CAA852029:CAA852034 CAA917540:CAA917541 CAA917565:CAA917570 CAA983076:CAA983077 CAA983101:CAA983106 CJW33:CJW34 CJW58:CJW63 CJW65572:CJW65573 CJW65597:CJW65602 CJW131108:CJW131109 CJW131133:CJW131138 CJW196644:CJW196645 CJW196669:CJW196674 CJW262180:CJW262181 CJW262205:CJW262210 CJW327716:CJW327717 CJW327741:CJW327746 CJW393252:CJW393253 CJW393277:CJW393282 CJW458788:CJW458789 CJW458813:CJW458818 CJW524324:CJW524325 CJW524349:CJW524354 CJW589860:CJW589861 CJW589885:CJW589890 CJW655396:CJW655397 CJW655421:CJW655426 CJW720932:CJW720933 CJW720957:CJW720962 CJW786468:CJW786469 CJW786493:CJW786498 CJW852004:CJW852005 CJW852029:CJW852034 CJW917540:CJW917541 CJW917565:CJW917570 CJW983076:CJW983077 CJW983101:CJW983106 CTS33:CTS34 CTS58:CTS63 CTS65572:CTS65573 CTS65597:CTS65602 CTS131108:CTS131109 CTS131133:CTS131138 CTS196644:CTS196645 CTS196669:CTS196674 CTS262180:CTS262181 CTS262205:CTS262210 CTS327716:CTS327717 CTS327741:CTS327746 CTS393252:CTS393253 CTS393277:CTS393282 CTS458788:CTS458789 CTS458813:CTS458818 CTS524324:CTS524325 CTS524349:CTS524354 CTS589860:CTS589861 CTS589885:CTS589890 CTS655396:CTS655397 CTS655421:CTS655426 CTS720932:CTS720933 CTS720957:CTS720962 CTS786468:CTS786469 CTS786493:CTS786498 CTS852004:CTS852005 CTS852029:CTS852034 CTS917540:CTS917541 CTS917565:CTS917570 CTS983076:CTS983077 CTS983101:CTS983106 DDO33:DDO34 DDO58:DDO63 DDO65572:DDO65573 DDO65597:DDO65602 DDO131108:DDO131109 DDO131133:DDO131138 DDO196644:DDO196645 DDO196669:DDO196674 DDO262180:DDO262181 DDO262205:DDO262210 DDO327716:DDO327717 DDO327741:DDO327746 DDO393252:DDO393253 DDO393277:DDO393282 DDO458788:DDO458789 DDO458813:DDO458818 DDO524324:DDO524325 DDO524349:DDO524354 DDO589860:DDO589861 DDO589885:DDO589890 DDO655396:DDO655397 DDO655421:DDO655426 DDO720932:DDO720933 DDO720957:DDO720962 DDO786468:DDO786469 DDO786493:DDO786498 DDO852004:DDO852005 DDO852029:DDO852034 DDO917540:DDO917541 DDO917565:DDO917570 DDO983076:DDO983077 DDO983101:DDO983106 DNK33:DNK34 DNK58:DNK63 DNK65572:DNK65573 DNK65597:DNK65602 DNK131108:DNK131109 DNK131133:DNK131138 DNK196644:DNK196645 DNK196669:DNK196674 DNK262180:DNK262181 DNK262205:DNK262210 DNK327716:DNK327717 DNK327741:DNK327746 DNK393252:DNK393253 DNK393277:DNK393282 DNK458788:DNK458789 DNK458813:DNK458818 DNK524324:DNK524325 DNK524349:DNK524354 DNK589860:DNK589861 DNK589885:DNK589890 DNK655396:DNK655397 DNK655421:DNK655426 DNK720932:DNK720933 DNK720957:DNK720962 DNK786468:DNK786469 DNK786493:DNK786498 DNK852004:DNK852005 DNK852029:DNK852034 DNK917540:DNK917541 DNK917565:DNK917570 DNK983076:DNK983077 DNK983101:DNK983106 DXG33:DXG34 DXG58:DXG63 DXG65572:DXG65573 DXG65597:DXG65602 DXG131108:DXG131109 DXG131133:DXG131138 DXG196644:DXG196645 DXG196669:DXG196674 DXG262180:DXG262181 DXG262205:DXG262210 DXG327716:DXG327717 DXG327741:DXG327746 DXG393252:DXG393253 DXG393277:DXG393282 DXG458788:DXG458789 DXG458813:DXG458818 DXG524324:DXG524325 DXG524349:DXG524354 DXG589860:DXG589861 DXG589885:DXG589890 DXG655396:DXG655397 DXG655421:DXG655426 DXG720932:DXG720933 DXG720957:DXG720962 DXG786468:DXG786469 DXG786493:DXG786498 DXG852004:DXG852005 DXG852029:DXG852034 DXG917540:DXG917541 DXG917565:DXG917570 DXG983076:DXG983077 DXG983101:DXG983106 EHC33:EHC34 EHC58:EHC63 EHC65572:EHC65573 EHC65597:EHC65602 EHC131108:EHC131109 EHC131133:EHC131138 EHC196644:EHC196645 EHC196669:EHC196674 EHC262180:EHC262181 EHC262205:EHC262210 EHC327716:EHC327717 EHC327741:EHC327746 EHC393252:EHC393253 EHC393277:EHC393282 EHC458788:EHC458789 EHC458813:EHC458818 EHC524324:EHC524325 EHC524349:EHC524354 EHC589860:EHC589861 EHC589885:EHC589890 EHC655396:EHC655397 EHC655421:EHC655426 EHC720932:EHC720933 EHC720957:EHC720962 EHC786468:EHC786469 EHC786493:EHC786498 EHC852004:EHC852005 EHC852029:EHC852034 EHC917540:EHC917541 EHC917565:EHC917570 EHC983076:EHC983077 EHC983101:EHC983106 EQY33:EQY34 EQY58:EQY63 EQY65572:EQY65573 EQY65597:EQY65602 EQY131108:EQY131109 EQY131133:EQY131138 EQY196644:EQY196645 EQY196669:EQY196674 EQY262180:EQY262181 EQY262205:EQY262210 EQY327716:EQY327717 EQY327741:EQY327746 EQY393252:EQY393253 EQY393277:EQY393282 EQY458788:EQY458789 EQY458813:EQY458818 EQY524324:EQY524325 EQY524349:EQY524354 EQY589860:EQY589861 EQY589885:EQY589890 EQY655396:EQY655397 EQY655421:EQY655426 EQY720932:EQY720933 EQY720957:EQY720962 EQY786468:EQY786469 EQY786493:EQY786498 EQY852004:EQY852005 EQY852029:EQY852034 EQY917540:EQY917541 EQY917565:EQY917570 EQY983076:EQY983077 EQY983101:EQY983106 FAU33:FAU34 FAU58:FAU63 FAU65572:FAU65573 FAU65597:FAU65602 FAU131108:FAU131109 FAU131133:FAU131138 FAU196644:FAU196645 FAU196669:FAU196674 FAU262180:FAU262181 FAU262205:FAU262210 FAU327716:FAU327717 FAU327741:FAU327746 FAU393252:FAU393253 FAU393277:FAU393282 FAU458788:FAU458789 FAU458813:FAU458818 FAU524324:FAU524325 FAU524349:FAU524354 FAU589860:FAU589861 FAU589885:FAU589890 FAU655396:FAU655397 FAU655421:FAU655426 FAU720932:FAU720933 FAU720957:FAU720962 FAU786468:FAU786469 FAU786493:FAU786498 FAU852004:FAU852005 FAU852029:FAU852034 FAU917540:FAU917541 FAU917565:FAU917570 FAU983076:FAU983077 FAU983101:FAU983106 FKQ33:FKQ34 FKQ58:FKQ63 FKQ65572:FKQ65573 FKQ65597:FKQ65602 FKQ131108:FKQ131109 FKQ131133:FKQ131138 FKQ196644:FKQ196645 FKQ196669:FKQ196674 FKQ262180:FKQ262181 FKQ262205:FKQ262210 FKQ327716:FKQ327717 FKQ327741:FKQ327746 FKQ393252:FKQ393253 FKQ393277:FKQ393282 FKQ458788:FKQ458789 FKQ458813:FKQ458818 FKQ524324:FKQ524325 FKQ524349:FKQ524354 FKQ589860:FKQ589861 FKQ589885:FKQ589890 FKQ655396:FKQ655397 FKQ655421:FKQ655426 FKQ720932:FKQ720933 FKQ720957:FKQ720962 FKQ786468:FKQ786469 FKQ786493:FKQ786498 FKQ852004:FKQ852005 FKQ852029:FKQ852034 FKQ917540:FKQ917541 FKQ917565:FKQ917570 FKQ983076:FKQ983077 FKQ983101:FKQ983106 FUM33:FUM34 FUM58:FUM63 FUM65572:FUM65573 FUM65597:FUM65602 FUM131108:FUM131109 FUM131133:FUM131138 FUM196644:FUM196645 FUM196669:FUM196674 FUM262180:FUM262181 FUM262205:FUM262210 FUM327716:FUM327717 FUM327741:FUM327746 FUM393252:FUM393253 FUM393277:FUM393282 FUM458788:FUM458789 FUM458813:FUM458818 FUM524324:FUM524325 FUM524349:FUM524354 FUM589860:FUM589861 FUM589885:FUM589890 FUM655396:FUM655397 FUM655421:FUM655426 FUM720932:FUM720933 FUM720957:FUM720962 FUM786468:FUM786469 FUM786493:FUM786498 FUM852004:FUM852005 FUM852029:FUM852034 FUM917540:FUM917541 FUM917565:FUM917570 FUM983076:FUM983077 FUM983101:FUM983106 GEI33:GEI34 GEI58:GEI63 GEI65572:GEI65573 GEI65597:GEI65602 GEI131108:GEI131109 GEI131133:GEI131138 GEI196644:GEI196645 GEI196669:GEI196674 GEI262180:GEI262181 GEI262205:GEI262210 GEI327716:GEI327717 GEI327741:GEI327746 GEI393252:GEI393253 GEI393277:GEI393282 GEI458788:GEI458789 GEI458813:GEI458818 GEI524324:GEI524325 GEI524349:GEI524354 GEI589860:GEI589861 GEI589885:GEI589890 GEI655396:GEI655397 GEI655421:GEI655426 GEI720932:GEI720933 GEI720957:GEI720962 GEI786468:GEI786469 GEI786493:GEI786498 GEI852004:GEI852005 GEI852029:GEI852034 GEI917540:GEI917541 GEI917565:GEI917570 GEI983076:GEI983077 GEI983101:GEI983106 GOE33:GOE34 GOE58:GOE63 GOE65572:GOE65573 GOE65597:GOE65602 GOE131108:GOE131109 GOE131133:GOE131138 GOE196644:GOE196645 GOE196669:GOE196674 GOE262180:GOE262181 GOE262205:GOE262210 GOE327716:GOE327717 GOE327741:GOE327746 GOE393252:GOE393253 GOE393277:GOE393282 GOE458788:GOE458789 GOE458813:GOE458818 GOE524324:GOE524325 GOE524349:GOE524354 GOE589860:GOE589861 GOE589885:GOE589890 GOE655396:GOE655397 GOE655421:GOE655426 GOE720932:GOE720933 GOE720957:GOE720962 GOE786468:GOE786469 GOE786493:GOE786498 GOE852004:GOE852005 GOE852029:GOE852034 GOE917540:GOE917541 GOE917565:GOE917570 GOE983076:GOE983077 GOE983101:GOE983106 GYA33:GYA34 GYA58:GYA63 GYA65572:GYA65573 GYA65597:GYA65602 GYA131108:GYA131109 GYA131133:GYA131138 GYA196644:GYA196645 GYA196669:GYA196674 GYA262180:GYA262181 GYA262205:GYA262210 GYA327716:GYA327717 GYA327741:GYA327746 GYA393252:GYA393253 GYA393277:GYA393282 GYA458788:GYA458789 GYA458813:GYA458818 GYA524324:GYA524325 GYA524349:GYA524354 GYA589860:GYA589861 GYA589885:GYA589890 GYA655396:GYA655397 GYA655421:GYA655426 GYA720932:GYA720933 GYA720957:GYA720962 GYA786468:GYA786469 GYA786493:GYA786498 GYA852004:GYA852005 GYA852029:GYA852034 GYA917540:GYA917541 GYA917565:GYA917570 GYA983076:GYA983077 GYA983101:GYA983106 HHW33:HHW34 HHW58:HHW63 HHW65572:HHW65573 HHW65597:HHW65602 HHW131108:HHW131109 HHW131133:HHW131138 HHW196644:HHW196645 HHW196669:HHW196674 HHW262180:HHW262181 HHW262205:HHW262210 HHW327716:HHW327717 HHW327741:HHW327746 HHW393252:HHW393253 HHW393277:HHW393282 HHW458788:HHW458789 HHW458813:HHW458818 HHW524324:HHW524325 HHW524349:HHW524354 HHW589860:HHW589861 HHW589885:HHW589890 HHW655396:HHW655397 HHW655421:HHW655426 HHW720932:HHW720933 HHW720957:HHW720962 HHW786468:HHW786469 HHW786493:HHW786498 HHW852004:HHW852005 HHW852029:HHW852034 HHW917540:HHW917541 HHW917565:HHW917570 HHW983076:HHW983077 HHW983101:HHW983106 HRS33:HRS34 HRS58:HRS63 HRS65572:HRS65573 HRS65597:HRS65602 HRS131108:HRS131109 HRS131133:HRS131138 HRS196644:HRS196645 HRS196669:HRS196674 HRS262180:HRS262181 HRS262205:HRS262210 HRS327716:HRS327717 HRS327741:HRS327746 HRS393252:HRS393253 HRS393277:HRS393282 HRS458788:HRS458789 HRS458813:HRS458818 HRS524324:HRS524325 HRS524349:HRS524354 HRS589860:HRS589861 HRS589885:HRS589890 HRS655396:HRS655397 HRS655421:HRS655426 HRS720932:HRS720933 HRS720957:HRS720962 HRS786468:HRS786469 HRS786493:HRS786498 HRS852004:HRS852005 HRS852029:HRS852034 HRS917540:HRS917541 HRS917565:HRS917570 HRS983076:HRS983077 HRS983101:HRS983106 IBO33:IBO34 IBO58:IBO63 IBO65572:IBO65573 IBO65597:IBO65602 IBO131108:IBO131109 IBO131133:IBO131138 IBO196644:IBO196645 IBO196669:IBO196674 IBO262180:IBO262181 IBO262205:IBO262210 IBO327716:IBO327717 IBO327741:IBO327746 IBO393252:IBO393253 IBO393277:IBO393282 IBO458788:IBO458789 IBO458813:IBO458818 IBO524324:IBO524325 IBO524349:IBO524354 IBO589860:IBO589861 IBO589885:IBO589890 IBO655396:IBO655397 IBO655421:IBO655426 IBO720932:IBO720933 IBO720957:IBO720962 IBO786468:IBO786469 IBO786493:IBO786498 IBO852004:IBO852005 IBO852029:IBO852034 IBO917540:IBO917541 IBO917565:IBO917570 IBO983076:IBO983077 IBO983101:IBO983106 ILK33:ILK34 ILK58:ILK63 ILK65572:ILK65573 ILK65597:ILK65602 ILK131108:ILK131109 ILK131133:ILK131138 ILK196644:ILK196645 ILK196669:ILK196674 ILK262180:ILK262181 ILK262205:ILK262210 ILK327716:ILK327717 ILK327741:ILK327746 ILK393252:ILK393253 ILK393277:ILK393282 ILK458788:ILK458789 ILK458813:ILK458818 ILK524324:ILK524325 ILK524349:ILK524354 ILK589860:ILK589861 ILK589885:ILK589890 ILK655396:ILK655397 ILK655421:ILK655426 ILK720932:ILK720933 ILK720957:ILK720962 ILK786468:ILK786469 ILK786493:ILK786498 ILK852004:ILK852005 ILK852029:ILK852034 ILK917540:ILK917541 ILK917565:ILK917570 ILK983076:ILK983077 ILK983101:ILK983106 IVG33:IVG34 IVG58:IVG63 IVG65572:IVG65573 IVG65597:IVG65602 IVG131108:IVG131109 IVG131133:IVG131138 IVG196644:IVG196645 IVG196669:IVG196674 IVG262180:IVG262181 IVG262205:IVG262210 IVG327716:IVG327717 IVG327741:IVG327746 IVG393252:IVG393253 IVG393277:IVG393282 IVG458788:IVG458789 IVG458813:IVG458818 IVG524324:IVG524325 IVG524349:IVG524354 IVG589860:IVG589861 IVG589885:IVG589890 IVG655396:IVG655397 IVG655421:IVG655426 IVG720932:IVG720933 IVG720957:IVG720962 IVG786468:IVG786469 IVG786493:IVG786498 IVG852004:IVG852005 IVG852029:IVG852034 IVG917540:IVG917541 IVG917565:IVG917570 IVG983076:IVG983077 IVG983101:IVG983106 JFC33:JFC34 JFC58:JFC63 JFC65572:JFC65573 JFC65597:JFC65602 JFC131108:JFC131109 JFC131133:JFC131138 JFC196644:JFC196645 JFC196669:JFC196674 JFC262180:JFC262181 JFC262205:JFC262210 JFC327716:JFC327717 JFC327741:JFC327746 JFC393252:JFC393253 JFC393277:JFC393282 JFC458788:JFC458789 JFC458813:JFC458818 JFC524324:JFC524325 JFC524349:JFC524354 JFC589860:JFC589861 JFC589885:JFC589890 JFC655396:JFC655397 JFC655421:JFC655426 JFC720932:JFC720933 JFC720957:JFC720962 JFC786468:JFC786469 JFC786493:JFC786498 JFC852004:JFC852005 JFC852029:JFC852034 JFC917540:JFC917541 JFC917565:JFC917570 JFC983076:JFC983077 JFC983101:JFC983106 JOY33:JOY34 JOY58:JOY63 JOY65572:JOY65573 JOY65597:JOY65602 JOY131108:JOY131109 JOY131133:JOY131138 JOY196644:JOY196645 JOY196669:JOY196674 JOY262180:JOY262181 JOY262205:JOY262210 JOY327716:JOY327717 JOY327741:JOY327746 JOY393252:JOY393253 JOY393277:JOY393282 JOY458788:JOY458789 JOY458813:JOY458818 JOY524324:JOY524325 JOY524349:JOY524354 JOY589860:JOY589861 JOY589885:JOY589890 JOY655396:JOY655397 JOY655421:JOY655426 JOY720932:JOY720933 JOY720957:JOY720962 JOY786468:JOY786469 JOY786493:JOY786498 JOY852004:JOY852005 JOY852029:JOY852034 JOY917540:JOY917541 JOY917565:JOY917570 JOY983076:JOY983077 JOY983101:JOY983106 JYU33:JYU34 JYU58:JYU63 JYU65572:JYU65573 JYU65597:JYU65602 JYU131108:JYU131109 JYU131133:JYU131138 JYU196644:JYU196645 JYU196669:JYU196674 JYU262180:JYU262181 JYU262205:JYU262210 JYU327716:JYU327717 JYU327741:JYU327746 JYU393252:JYU393253 JYU393277:JYU393282 JYU458788:JYU458789 JYU458813:JYU458818 JYU524324:JYU524325 JYU524349:JYU524354 JYU589860:JYU589861 JYU589885:JYU589890 JYU655396:JYU655397 JYU655421:JYU655426 JYU720932:JYU720933 JYU720957:JYU720962 JYU786468:JYU786469 JYU786493:JYU786498 JYU852004:JYU852005 JYU852029:JYU852034 JYU917540:JYU917541 JYU917565:JYU917570 JYU983076:JYU983077 JYU983101:JYU983106 KIQ33:KIQ34 KIQ58:KIQ63 KIQ65572:KIQ65573 KIQ65597:KIQ65602 KIQ131108:KIQ131109 KIQ131133:KIQ131138 KIQ196644:KIQ196645 KIQ196669:KIQ196674 KIQ262180:KIQ262181 KIQ262205:KIQ262210 KIQ327716:KIQ327717 KIQ327741:KIQ327746 KIQ393252:KIQ393253 KIQ393277:KIQ393282 KIQ458788:KIQ458789 KIQ458813:KIQ458818 KIQ524324:KIQ524325 KIQ524349:KIQ524354 KIQ589860:KIQ589861 KIQ589885:KIQ589890 KIQ655396:KIQ655397 KIQ655421:KIQ655426 KIQ720932:KIQ720933 KIQ720957:KIQ720962 KIQ786468:KIQ786469 KIQ786493:KIQ786498 KIQ852004:KIQ852005 KIQ852029:KIQ852034 KIQ917540:KIQ917541 KIQ917565:KIQ917570 KIQ983076:KIQ983077 KIQ983101:KIQ983106 KSM33:KSM34 KSM58:KSM63 KSM65572:KSM65573 KSM65597:KSM65602 KSM131108:KSM131109 KSM131133:KSM131138 KSM196644:KSM196645 KSM196669:KSM196674 KSM262180:KSM262181 KSM262205:KSM262210 KSM327716:KSM327717 KSM327741:KSM327746 KSM393252:KSM393253 KSM393277:KSM393282 KSM458788:KSM458789 KSM458813:KSM458818 KSM524324:KSM524325 KSM524349:KSM524354 KSM589860:KSM589861 KSM589885:KSM589890 KSM655396:KSM655397 KSM655421:KSM655426 KSM720932:KSM720933 KSM720957:KSM720962 KSM786468:KSM786469 KSM786493:KSM786498 KSM852004:KSM852005 KSM852029:KSM852034 KSM917540:KSM917541 KSM917565:KSM917570 KSM983076:KSM983077 KSM983101:KSM983106 LCI33:LCI34 LCI58:LCI63 LCI65572:LCI65573 LCI65597:LCI65602 LCI131108:LCI131109 LCI131133:LCI131138 LCI196644:LCI196645 LCI196669:LCI196674 LCI262180:LCI262181 LCI262205:LCI262210 LCI327716:LCI327717 LCI327741:LCI327746 LCI393252:LCI393253 LCI393277:LCI393282 LCI458788:LCI458789 LCI458813:LCI458818 LCI524324:LCI524325 LCI524349:LCI524354 LCI589860:LCI589861 LCI589885:LCI589890 LCI655396:LCI655397 LCI655421:LCI655426 LCI720932:LCI720933 LCI720957:LCI720962 LCI786468:LCI786469 LCI786493:LCI786498 LCI852004:LCI852005 LCI852029:LCI852034 LCI917540:LCI917541 LCI917565:LCI917570 LCI983076:LCI983077 LCI983101:LCI983106 LME33:LME34 LME58:LME63 LME65572:LME65573 LME65597:LME65602 LME131108:LME131109 LME131133:LME131138 LME196644:LME196645 LME196669:LME196674 LME262180:LME262181 LME262205:LME262210 LME327716:LME327717 LME327741:LME327746 LME393252:LME393253 LME393277:LME393282 LME458788:LME458789 LME458813:LME458818 LME524324:LME524325 LME524349:LME524354 LME589860:LME589861 LME589885:LME589890 LME655396:LME655397 LME655421:LME655426 LME720932:LME720933 LME720957:LME720962 LME786468:LME786469 LME786493:LME786498 LME852004:LME852005 LME852029:LME852034 LME917540:LME917541 LME917565:LME917570 LME983076:LME983077 LME983101:LME983106 LWA33:LWA34 LWA58:LWA63 LWA65572:LWA65573 LWA65597:LWA65602 LWA131108:LWA131109 LWA131133:LWA131138 LWA196644:LWA196645 LWA196669:LWA196674 LWA262180:LWA262181 LWA262205:LWA262210 LWA327716:LWA327717 LWA327741:LWA327746 LWA393252:LWA393253 LWA393277:LWA393282 LWA458788:LWA458789 LWA458813:LWA458818 LWA524324:LWA524325 LWA524349:LWA524354 LWA589860:LWA589861 LWA589885:LWA589890 LWA655396:LWA655397 LWA655421:LWA655426 LWA720932:LWA720933 LWA720957:LWA720962 LWA786468:LWA786469 LWA786493:LWA786498 LWA852004:LWA852005 LWA852029:LWA852034 LWA917540:LWA917541 LWA917565:LWA917570 LWA983076:LWA983077 LWA983101:LWA983106 MFW33:MFW34 MFW58:MFW63 MFW65572:MFW65573 MFW65597:MFW65602 MFW131108:MFW131109 MFW131133:MFW131138 MFW196644:MFW196645 MFW196669:MFW196674 MFW262180:MFW262181 MFW262205:MFW262210 MFW327716:MFW327717 MFW327741:MFW327746 MFW393252:MFW393253 MFW393277:MFW393282 MFW458788:MFW458789 MFW458813:MFW458818 MFW524324:MFW524325 MFW524349:MFW524354 MFW589860:MFW589861 MFW589885:MFW589890 MFW655396:MFW655397 MFW655421:MFW655426 MFW720932:MFW720933 MFW720957:MFW720962 MFW786468:MFW786469 MFW786493:MFW786498 MFW852004:MFW852005 MFW852029:MFW852034 MFW917540:MFW917541 MFW917565:MFW917570 MFW983076:MFW983077 MFW983101:MFW983106 MPS33:MPS34 MPS58:MPS63 MPS65572:MPS65573 MPS65597:MPS65602 MPS131108:MPS131109 MPS131133:MPS131138 MPS196644:MPS196645 MPS196669:MPS196674 MPS262180:MPS262181 MPS262205:MPS262210 MPS327716:MPS327717 MPS327741:MPS327746 MPS393252:MPS393253 MPS393277:MPS393282 MPS458788:MPS458789 MPS458813:MPS458818 MPS524324:MPS524325 MPS524349:MPS524354 MPS589860:MPS589861 MPS589885:MPS589890 MPS655396:MPS655397 MPS655421:MPS655426 MPS720932:MPS720933 MPS720957:MPS720962 MPS786468:MPS786469 MPS786493:MPS786498 MPS852004:MPS852005 MPS852029:MPS852034 MPS917540:MPS917541 MPS917565:MPS917570 MPS983076:MPS983077 MPS983101:MPS983106 MZO33:MZO34 MZO58:MZO63 MZO65572:MZO65573 MZO65597:MZO65602 MZO131108:MZO131109 MZO131133:MZO131138 MZO196644:MZO196645 MZO196669:MZO196674 MZO262180:MZO262181 MZO262205:MZO262210 MZO327716:MZO327717 MZO327741:MZO327746 MZO393252:MZO393253 MZO393277:MZO393282 MZO458788:MZO458789 MZO458813:MZO458818 MZO524324:MZO524325 MZO524349:MZO524354 MZO589860:MZO589861 MZO589885:MZO589890 MZO655396:MZO655397 MZO655421:MZO655426 MZO720932:MZO720933 MZO720957:MZO720962 MZO786468:MZO786469 MZO786493:MZO786498 MZO852004:MZO852005 MZO852029:MZO852034 MZO917540:MZO917541 MZO917565:MZO917570 MZO983076:MZO983077 MZO983101:MZO983106 NJK33:NJK34 NJK58:NJK63 NJK65572:NJK65573 NJK65597:NJK65602 NJK131108:NJK131109 NJK131133:NJK131138 NJK196644:NJK196645 NJK196669:NJK196674 NJK262180:NJK262181 NJK262205:NJK262210 NJK327716:NJK327717 NJK327741:NJK327746 NJK393252:NJK393253 NJK393277:NJK393282 NJK458788:NJK458789 NJK458813:NJK458818 NJK524324:NJK524325 NJK524349:NJK524354 NJK589860:NJK589861 NJK589885:NJK589890 NJK655396:NJK655397 NJK655421:NJK655426 NJK720932:NJK720933 NJK720957:NJK720962 NJK786468:NJK786469 NJK786493:NJK786498 NJK852004:NJK852005 NJK852029:NJK852034 NJK917540:NJK917541 NJK917565:NJK917570 NJK983076:NJK983077 NJK983101:NJK983106 NTG33:NTG34 NTG58:NTG63 NTG65572:NTG65573 NTG65597:NTG65602 NTG131108:NTG131109 NTG131133:NTG131138 NTG196644:NTG196645 NTG196669:NTG196674 NTG262180:NTG262181 NTG262205:NTG262210 NTG327716:NTG327717 NTG327741:NTG327746 NTG393252:NTG393253 NTG393277:NTG393282 NTG458788:NTG458789 NTG458813:NTG458818 NTG524324:NTG524325 NTG524349:NTG524354 NTG589860:NTG589861 NTG589885:NTG589890 NTG655396:NTG655397 NTG655421:NTG655426 NTG720932:NTG720933 NTG720957:NTG720962 NTG786468:NTG786469 NTG786493:NTG786498 NTG852004:NTG852005 NTG852029:NTG852034 NTG917540:NTG917541 NTG917565:NTG917570 NTG983076:NTG983077 NTG983101:NTG983106 ODC33:ODC34 ODC58:ODC63 ODC65572:ODC65573 ODC65597:ODC65602 ODC131108:ODC131109 ODC131133:ODC131138 ODC196644:ODC196645 ODC196669:ODC196674 ODC262180:ODC262181 ODC262205:ODC262210 ODC327716:ODC327717 ODC327741:ODC327746 ODC393252:ODC393253 ODC393277:ODC393282 ODC458788:ODC458789 ODC458813:ODC458818 ODC524324:ODC524325 ODC524349:ODC524354 ODC589860:ODC589861 ODC589885:ODC589890 ODC655396:ODC655397 ODC655421:ODC655426 ODC720932:ODC720933 ODC720957:ODC720962 ODC786468:ODC786469 ODC786493:ODC786498 ODC852004:ODC852005 ODC852029:ODC852034 ODC917540:ODC917541 ODC917565:ODC917570 ODC983076:ODC983077 ODC983101:ODC983106 OMY33:OMY34 OMY58:OMY63 OMY65572:OMY65573 OMY65597:OMY65602 OMY131108:OMY131109 OMY131133:OMY131138 OMY196644:OMY196645 OMY196669:OMY196674 OMY262180:OMY262181 OMY262205:OMY262210 OMY327716:OMY327717 OMY327741:OMY327746 OMY393252:OMY393253 OMY393277:OMY393282 OMY458788:OMY458789 OMY458813:OMY458818 OMY524324:OMY524325 OMY524349:OMY524354 OMY589860:OMY589861 OMY589885:OMY589890 OMY655396:OMY655397 OMY655421:OMY655426 OMY720932:OMY720933 OMY720957:OMY720962 OMY786468:OMY786469 OMY786493:OMY786498 OMY852004:OMY852005 OMY852029:OMY852034 OMY917540:OMY917541 OMY917565:OMY917570 OMY983076:OMY983077 OMY983101:OMY983106 OWU33:OWU34 OWU58:OWU63 OWU65572:OWU65573 OWU65597:OWU65602 OWU131108:OWU131109 OWU131133:OWU131138 OWU196644:OWU196645 OWU196669:OWU196674 OWU262180:OWU262181 OWU262205:OWU262210 OWU327716:OWU327717 OWU327741:OWU327746 OWU393252:OWU393253 OWU393277:OWU393282 OWU458788:OWU458789 OWU458813:OWU458818 OWU524324:OWU524325 OWU524349:OWU524354 OWU589860:OWU589861 OWU589885:OWU589890 OWU655396:OWU655397 OWU655421:OWU655426 OWU720932:OWU720933 OWU720957:OWU720962 OWU786468:OWU786469 OWU786493:OWU786498 OWU852004:OWU852005 OWU852029:OWU852034 OWU917540:OWU917541 OWU917565:OWU917570 OWU983076:OWU983077 OWU983101:OWU983106 PGQ33:PGQ34 PGQ58:PGQ63 PGQ65572:PGQ65573 PGQ65597:PGQ65602 PGQ131108:PGQ131109 PGQ131133:PGQ131138 PGQ196644:PGQ196645 PGQ196669:PGQ196674 PGQ262180:PGQ262181 PGQ262205:PGQ262210 PGQ327716:PGQ327717 PGQ327741:PGQ327746 PGQ393252:PGQ393253 PGQ393277:PGQ393282 PGQ458788:PGQ458789 PGQ458813:PGQ458818 PGQ524324:PGQ524325 PGQ524349:PGQ524354 PGQ589860:PGQ589861 PGQ589885:PGQ589890 PGQ655396:PGQ655397 PGQ655421:PGQ655426 PGQ720932:PGQ720933 PGQ720957:PGQ720962 PGQ786468:PGQ786469 PGQ786493:PGQ786498 PGQ852004:PGQ852005 PGQ852029:PGQ852034 PGQ917540:PGQ917541 PGQ917565:PGQ917570 PGQ983076:PGQ983077 PGQ983101:PGQ983106 PQM33:PQM34 PQM58:PQM63 PQM65572:PQM65573 PQM65597:PQM65602 PQM131108:PQM131109 PQM131133:PQM131138 PQM196644:PQM196645 PQM196669:PQM196674 PQM262180:PQM262181 PQM262205:PQM262210 PQM327716:PQM327717 PQM327741:PQM327746 PQM393252:PQM393253 PQM393277:PQM393282 PQM458788:PQM458789 PQM458813:PQM458818 PQM524324:PQM524325 PQM524349:PQM524354 PQM589860:PQM589861 PQM589885:PQM589890 PQM655396:PQM655397 PQM655421:PQM655426 PQM720932:PQM720933 PQM720957:PQM720962 PQM786468:PQM786469 PQM786493:PQM786498 PQM852004:PQM852005 PQM852029:PQM852034 PQM917540:PQM917541 PQM917565:PQM917570 PQM983076:PQM983077 PQM983101:PQM983106 QAI33:QAI34 QAI58:QAI63 QAI65572:QAI65573 QAI65597:QAI65602 QAI131108:QAI131109 QAI131133:QAI131138 QAI196644:QAI196645 QAI196669:QAI196674 QAI262180:QAI262181 QAI262205:QAI262210 QAI327716:QAI327717 QAI327741:QAI327746 QAI393252:QAI393253 QAI393277:QAI393282 QAI458788:QAI458789 QAI458813:QAI458818 QAI524324:QAI524325 QAI524349:QAI524354 QAI589860:QAI589861 QAI589885:QAI589890 QAI655396:QAI655397 QAI655421:QAI655426 QAI720932:QAI720933 QAI720957:QAI720962 QAI786468:QAI786469 QAI786493:QAI786498 QAI852004:QAI852005 QAI852029:QAI852034 QAI917540:QAI917541 QAI917565:QAI917570 QAI983076:QAI983077 QAI983101:QAI983106 QKE33:QKE34 QKE58:QKE63 QKE65572:QKE65573 QKE65597:QKE65602 QKE131108:QKE131109 QKE131133:QKE131138 QKE196644:QKE196645 QKE196669:QKE196674 QKE262180:QKE262181 QKE262205:QKE262210 QKE327716:QKE327717 QKE327741:QKE327746 QKE393252:QKE393253 QKE393277:QKE393282 QKE458788:QKE458789 QKE458813:QKE458818 QKE524324:QKE524325 QKE524349:QKE524354 QKE589860:QKE589861 QKE589885:QKE589890 QKE655396:QKE655397 QKE655421:QKE655426 QKE720932:QKE720933 QKE720957:QKE720962 QKE786468:QKE786469 QKE786493:QKE786498 QKE852004:QKE852005 QKE852029:QKE852034 QKE917540:QKE917541 QKE917565:QKE917570 QKE983076:QKE983077 QKE983101:QKE983106 QUA33:QUA34 QUA58:QUA63 QUA65572:QUA65573 QUA65597:QUA65602 QUA131108:QUA131109 QUA131133:QUA131138 QUA196644:QUA196645 QUA196669:QUA196674 QUA262180:QUA262181 QUA262205:QUA262210 QUA327716:QUA327717 QUA327741:QUA327746 QUA393252:QUA393253 QUA393277:QUA393282 QUA458788:QUA458789 QUA458813:QUA458818 QUA524324:QUA524325 QUA524349:QUA524354 QUA589860:QUA589861 QUA589885:QUA589890 QUA655396:QUA655397 QUA655421:QUA655426 QUA720932:QUA720933 QUA720957:QUA720962 QUA786468:QUA786469 QUA786493:QUA786498 QUA852004:QUA852005 QUA852029:QUA852034 QUA917540:QUA917541 QUA917565:QUA917570 QUA983076:QUA983077 QUA983101:QUA983106 RDW33:RDW34 RDW58:RDW63 RDW65572:RDW65573 RDW65597:RDW65602 RDW131108:RDW131109 RDW131133:RDW131138 RDW196644:RDW196645 RDW196669:RDW196674 RDW262180:RDW262181 RDW262205:RDW262210 RDW327716:RDW327717 RDW327741:RDW327746 RDW393252:RDW393253 RDW393277:RDW393282 RDW458788:RDW458789 RDW458813:RDW458818 RDW524324:RDW524325 RDW524349:RDW524354 RDW589860:RDW589861 RDW589885:RDW589890 RDW655396:RDW655397 RDW655421:RDW655426 RDW720932:RDW720933 RDW720957:RDW720962 RDW786468:RDW786469 RDW786493:RDW786498 RDW852004:RDW852005 RDW852029:RDW852034 RDW917540:RDW917541 RDW917565:RDW917570 RDW983076:RDW983077 RDW983101:RDW983106 RNS33:RNS34 RNS58:RNS63 RNS65572:RNS65573 RNS65597:RNS65602 RNS131108:RNS131109 RNS131133:RNS131138 RNS196644:RNS196645 RNS196669:RNS196674 RNS262180:RNS262181 RNS262205:RNS262210 RNS327716:RNS327717 RNS327741:RNS327746 RNS393252:RNS393253 RNS393277:RNS393282 RNS458788:RNS458789 RNS458813:RNS458818 RNS524324:RNS524325 RNS524349:RNS524354 RNS589860:RNS589861 RNS589885:RNS589890 RNS655396:RNS655397 RNS655421:RNS655426 RNS720932:RNS720933 RNS720957:RNS720962 RNS786468:RNS786469 RNS786493:RNS786498 RNS852004:RNS852005 RNS852029:RNS852034 RNS917540:RNS917541 RNS917565:RNS917570 RNS983076:RNS983077 RNS983101:RNS983106 RXO33:RXO34 RXO58:RXO63 RXO65572:RXO65573 RXO65597:RXO65602 RXO131108:RXO131109 RXO131133:RXO131138 RXO196644:RXO196645 RXO196669:RXO196674 RXO262180:RXO262181 RXO262205:RXO262210 RXO327716:RXO327717 RXO327741:RXO327746 RXO393252:RXO393253 RXO393277:RXO393282 RXO458788:RXO458789 RXO458813:RXO458818 RXO524324:RXO524325 RXO524349:RXO524354 RXO589860:RXO589861 RXO589885:RXO589890 RXO655396:RXO655397 RXO655421:RXO655426 RXO720932:RXO720933 RXO720957:RXO720962 RXO786468:RXO786469 RXO786493:RXO786498 RXO852004:RXO852005 RXO852029:RXO852034 RXO917540:RXO917541 RXO917565:RXO917570 RXO983076:RXO983077 RXO983101:RXO983106 SHK33:SHK34 SHK58:SHK63 SHK65572:SHK65573 SHK65597:SHK65602 SHK131108:SHK131109 SHK131133:SHK131138 SHK196644:SHK196645 SHK196669:SHK196674 SHK262180:SHK262181 SHK262205:SHK262210 SHK327716:SHK327717 SHK327741:SHK327746 SHK393252:SHK393253 SHK393277:SHK393282 SHK458788:SHK458789 SHK458813:SHK458818 SHK524324:SHK524325 SHK524349:SHK524354 SHK589860:SHK589861 SHK589885:SHK589890 SHK655396:SHK655397 SHK655421:SHK655426 SHK720932:SHK720933 SHK720957:SHK720962 SHK786468:SHK786469 SHK786493:SHK786498 SHK852004:SHK852005 SHK852029:SHK852034 SHK917540:SHK917541 SHK917565:SHK917570 SHK983076:SHK983077 SHK983101:SHK983106 SRG33:SRG34 SRG58:SRG63 SRG65572:SRG65573 SRG65597:SRG65602 SRG131108:SRG131109 SRG131133:SRG131138 SRG196644:SRG196645 SRG196669:SRG196674 SRG262180:SRG262181 SRG262205:SRG262210 SRG327716:SRG327717 SRG327741:SRG327746 SRG393252:SRG393253 SRG393277:SRG393282 SRG458788:SRG458789 SRG458813:SRG458818 SRG524324:SRG524325 SRG524349:SRG524354 SRG589860:SRG589861 SRG589885:SRG589890 SRG655396:SRG655397 SRG655421:SRG655426 SRG720932:SRG720933 SRG720957:SRG720962 SRG786468:SRG786469 SRG786493:SRG786498 SRG852004:SRG852005 SRG852029:SRG852034 SRG917540:SRG917541 SRG917565:SRG917570 SRG983076:SRG983077 SRG983101:SRG983106 TBC33:TBC34 TBC58:TBC63 TBC65572:TBC65573 TBC65597:TBC65602 TBC131108:TBC131109 TBC131133:TBC131138 TBC196644:TBC196645 TBC196669:TBC196674 TBC262180:TBC262181 TBC262205:TBC262210 TBC327716:TBC327717 TBC327741:TBC327746 TBC393252:TBC393253 TBC393277:TBC393282 TBC458788:TBC458789 TBC458813:TBC458818 TBC524324:TBC524325 TBC524349:TBC524354 TBC589860:TBC589861 TBC589885:TBC589890 TBC655396:TBC655397 TBC655421:TBC655426 TBC720932:TBC720933 TBC720957:TBC720962 TBC786468:TBC786469 TBC786493:TBC786498 TBC852004:TBC852005 TBC852029:TBC852034 TBC917540:TBC917541 TBC917565:TBC917570 TBC983076:TBC983077 TBC983101:TBC983106 TKY33:TKY34 TKY58:TKY63 TKY65572:TKY65573 TKY65597:TKY65602 TKY131108:TKY131109 TKY131133:TKY131138 TKY196644:TKY196645 TKY196669:TKY196674 TKY262180:TKY262181 TKY262205:TKY262210 TKY327716:TKY327717 TKY327741:TKY327746 TKY393252:TKY393253 TKY393277:TKY393282 TKY458788:TKY458789 TKY458813:TKY458818 TKY524324:TKY524325 TKY524349:TKY524354 TKY589860:TKY589861 TKY589885:TKY589890 TKY655396:TKY655397 TKY655421:TKY655426 TKY720932:TKY720933 TKY720957:TKY720962 TKY786468:TKY786469 TKY786493:TKY786498 TKY852004:TKY852005 TKY852029:TKY852034 TKY917540:TKY917541 TKY917565:TKY917570 TKY983076:TKY983077 TKY983101:TKY983106 TUU33:TUU34 TUU58:TUU63 TUU65572:TUU65573 TUU65597:TUU65602 TUU131108:TUU131109 TUU131133:TUU131138 TUU196644:TUU196645 TUU196669:TUU196674 TUU262180:TUU262181 TUU262205:TUU262210 TUU327716:TUU327717 TUU327741:TUU327746 TUU393252:TUU393253 TUU393277:TUU393282 TUU458788:TUU458789 TUU458813:TUU458818 TUU524324:TUU524325 TUU524349:TUU524354 TUU589860:TUU589861 TUU589885:TUU589890 TUU655396:TUU655397 TUU655421:TUU655426 TUU720932:TUU720933 TUU720957:TUU720962 TUU786468:TUU786469 TUU786493:TUU786498 TUU852004:TUU852005 TUU852029:TUU852034 TUU917540:TUU917541 TUU917565:TUU917570 TUU983076:TUU983077 TUU983101:TUU983106 UEQ33:UEQ34 UEQ58:UEQ63 UEQ65572:UEQ65573 UEQ65597:UEQ65602 UEQ131108:UEQ131109 UEQ131133:UEQ131138 UEQ196644:UEQ196645 UEQ196669:UEQ196674 UEQ262180:UEQ262181 UEQ262205:UEQ262210 UEQ327716:UEQ327717 UEQ327741:UEQ327746 UEQ393252:UEQ393253 UEQ393277:UEQ393282 UEQ458788:UEQ458789 UEQ458813:UEQ458818 UEQ524324:UEQ524325 UEQ524349:UEQ524354 UEQ589860:UEQ589861 UEQ589885:UEQ589890 UEQ655396:UEQ655397 UEQ655421:UEQ655426 UEQ720932:UEQ720933 UEQ720957:UEQ720962 UEQ786468:UEQ786469 UEQ786493:UEQ786498 UEQ852004:UEQ852005 UEQ852029:UEQ852034 UEQ917540:UEQ917541 UEQ917565:UEQ917570 UEQ983076:UEQ983077 UEQ983101:UEQ983106 UOM33:UOM34 UOM58:UOM63 UOM65572:UOM65573 UOM65597:UOM65602 UOM131108:UOM131109 UOM131133:UOM131138 UOM196644:UOM196645 UOM196669:UOM196674 UOM262180:UOM262181 UOM262205:UOM262210 UOM327716:UOM327717 UOM327741:UOM327746 UOM393252:UOM393253 UOM393277:UOM393282 UOM458788:UOM458789 UOM458813:UOM458818 UOM524324:UOM524325 UOM524349:UOM524354 UOM589860:UOM589861 UOM589885:UOM589890 UOM655396:UOM655397 UOM655421:UOM655426 UOM720932:UOM720933 UOM720957:UOM720962 UOM786468:UOM786469 UOM786493:UOM786498 UOM852004:UOM852005 UOM852029:UOM852034 UOM917540:UOM917541 UOM917565:UOM917570 UOM983076:UOM983077 UOM983101:UOM983106 UYI33:UYI34 UYI58:UYI63 UYI65572:UYI65573 UYI65597:UYI65602 UYI131108:UYI131109 UYI131133:UYI131138 UYI196644:UYI196645 UYI196669:UYI196674 UYI262180:UYI262181 UYI262205:UYI262210 UYI327716:UYI327717 UYI327741:UYI327746 UYI393252:UYI393253 UYI393277:UYI393282 UYI458788:UYI458789 UYI458813:UYI458818 UYI524324:UYI524325 UYI524349:UYI524354 UYI589860:UYI589861 UYI589885:UYI589890 UYI655396:UYI655397 UYI655421:UYI655426 UYI720932:UYI720933 UYI720957:UYI720962 UYI786468:UYI786469 UYI786493:UYI786498 UYI852004:UYI852005 UYI852029:UYI852034 UYI917540:UYI917541 UYI917565:UYI917570 UYI983076:UYI983077 UYI983101:UYI983106 VIE33:VIE34 VIE58:VIE63 VIE65572:VIE65573 VIE65597:VIE65602 VIE131108:VIE131109 VIE131133:VIE131138 VIE196644:VIE196645 VIE196669:VIE196674 VIE262180:VIE262181 VIE262205:VIE262210 VIE327716:VIE327717 VIE327741:VIE327746 VIE393252:VIE393253 VIE393277:VIE393282 VIE458788:VIE458789 VIE458813:VIE458818 VIE524324:VIE524325 VIE524349:VIE524354 VIE589860:VIE589861 VIE589885:VIE589890 VIE655396:VIE655397 VIE655421:VIE655426 VIE720932:VIE720933 VIE720957:VIE720962 VIE786468:VIE786469 VIE786493:VIE786498 VIE852004:VIE852005 VIE852029:VIE852034 VIE917540:VIE917541 VIE917565:VIE917570 VIE983076:VIE983077 VIE983101:VIE983106 VSA33:VSA34 VSA58:VSA63 VSA65572:VSA65573 VSA65597:VSA65602 VSA131108:VSA131109 VSA131133:VSA131138 VSA196644:VSA196645 VSA196669:VSA196674 VSA262180:VSA262181 VSA262205:VSA262210 VSA327716:VSA327717 VSA327741:VSA327746 VSA393252:VSA393253 VSA393277:VSA393282 VSA458788:VSA458789 VSA458813:VSA458818 VSA524324:VSA524325 VSA524349:VSA524354 VSA589860:VSA589861 VSA589885:VSA589890 VSA655396:VSA655397 VSA655421:VSA655426 VSA720932:VSA720933 VSA720957:VSA720962 VSA786468:VSA786469 VSA786493:VSA786498 VSA852004:VSA852005 VSA852029:VSA852034 VSA917540:VSA917541 VSA917565:VSA917570 VSA983076:VSA983077 VSA983101:VSA983106 WBW33:WBW34 WBW58:WBW63 WBW65572:WBW65573 WBW65597:WBW65602 WBW131108:WBW131109 WBW131133:WBW131138 WBW196644:WBW196645 WBW196669:WBW196674 WBW262180:WBW262181 WBW262205:WBW262210 WBW327716:WBW327717 WBW327741:WBW327746 WBW393252:WBW393253 WBW393277:WBW393282 WBW458788:WBW458789 WBW458813:WBW458818 WBW524324:WBW524325 WBW524349:WBW524354 WBW589860:WBW589861 WBW589885:WBW589890 WBW655396:WBW655397 WBW655421:WBW655426 WBW720932:WBW720933 WBW720957:WBW720962 WBW786468:WBW786469 WBW786493:WBW786498 WBW852004:WBW852005 WBW852029:WBW852034 WBW917540:WBW917541 WBW917565:WBW917570 WBW983076:WBW983077 WBW983101:WBW983106 WLS33:WLS34 WLS58:WLS63 WLS65572:WLS65573 WLS65597:WLS65602 WLS131108:WLS131109 WLS131133:WLS131138 WLS196644:WLS196645 WLS196669:WLS196674 WLS262180:WLS262181 WLS262205:WLS262210 WLS327716:WLS327717 WLS327741:WLS327746 WLS393252:WLS393253 WLS393277:WLS393282 WLS458788:WLS458789 WLS458813:WLS458818 WLS524324:WLS524325 WLS524349:WLS524354 WLS589860:WLS589861 WLS589885:WLS589890 WLS655396:WLS655397 WLS655421:WLS655426 WLS720932:WLS720933 WLS720957:WLS720962 WLS786468:WLS786469 WLS786493:WLS786498 WLS852004:WLS852005 WLS852029:WLS852034 WLS917540:WLS917541 WLS917565:WLS917570 WLS983076:WLS983077 WLS983101:WLS983106 WVO33:WVO34 WVO58:WVO63 WVO65572:WVO65573 WVO65597:WVO65602 WVO131108:WVO131109 WVO131133:WVO131138 WVO196644:WVO196645 WVO196669:WVO196674 WVO262180:WVO262181 WVO262205:WVO262210 WVO327716:WVO327717 WVO327741:WVO327746 WVO393252:WVO393253 WVO393277:WVO393282 WVO458788:WVO458789 WVO458813:WVO458818 WVO524324:WVO524325 WVO524349:WVO524354 WVO589860:WVO589861 WVO589885:WVO589890 WVO655396:WVO655397 WVO655421:WVO655426 WVO720932:WVO720933 WVO720957:WVO720962 WVO786468:WVO786469 WVO786493:WVO786498 WVO852004:WVO852005 WVO852029:WVO852034 WVO917540:WVO917541 WVO917565:WVO917570 WVO983076:WVO983077 WVO983101:WVO983106">
      <formula1>0</formula1>
    </dataValidation>
  </dataValidations>
  <printOptions horizontalCentered="1" verticalCentered="1"/>
  <pageMargins left="0.39370078740157483" right="0.39370078740157483" top="0.15748031496062992" bottom="0.15748031496062992" header="0" footer="0"/>
  <pageSetup paperSize="9" scale="60" orientation="portrait" blackAndWhite="1" r:id="rId1"/>
  <colBreaks count="1" manualBreakCount="1">
    <brk id="8" max="65540" man="1"/>
  </colBreaks>
  <extLst>
    <ext xmlns:x14="http://schemas.microsoft.com/office/spreadsheetml/2009/9/main" uri="{CCE6A557-97BC-4b89-ADB6-D9C93CAAB3DF}">
      <x14:dataValidations xmlns:xm="http://schemas.microsoft.com/office/excel/2006/main" count="1">
        <x14:dataValidation type="textLength" allowBlank="1" showInputMessage="1" showErrorMessage="1" promptTitle="注意" prompt="このセルには値を入れないで下さい！">
          <x14:formula1>
            <xm:f>0</xm:f>
          </x14:formula1>
          <x14:formula2>
            <xm:f>0</xm:f>
          </x14:formula2>
          <xm:sqref>G13 JC13 SY13 ACU13 AMQ13 AWM13 BGI13 BQE13 CAA13 CJW13 CTS13 DDO13 DNK13 DXG13 EHC13 EQY13 FAU13 FKQ13 FUM13 GEI13 GOE13 GYA13 HHW13 HRS13 IBO13 ILK13 IVG13 JFC13 JOY13 JYU13 KIQ13 KSM13 LCI13 LME13 LWA13 MFW13 MPS13 MZO13 NJK13 NTG13 ODC13 OMY13 OWU13 PGQ13 PQM13 QAI13 QKE13 QUA13 RDW13 RNS13 RXO13 SHK13 SRG13 TBC13 TKY13 TUU13 UEQ13 UOM13 UYI13 VIE13 VSA13 WBW13 WLS13 WVO13 G22 JC22 SY22 ACU22 AMQ22 AWM22 BGI22 BQE22 CAA22 CJW22 CTS22 DDO22 DNK22 DXG22 EHC22 EQY22 FAU22 FKQ22 FUM22 GEI22 GOE22 GYA22 HHW22 HRS22 IBO22 ILK22 IVG22 JFC22 JOY22 JYU22 KIQ22 KSM22 LCI22 LME22 LWA22 MFW22 MPS22 MZO22 NJK22 NTG22 ODC22 OMY22 OWU22 PGQ22 PQM22 QAI22 QKE22 QUA22 RDW22 RNS22 RXO22 SHK22 SRG22 TBC22 TKY22 TUU22 UEQ22 UOM22 UYI22 VIE22 VSA22 WBW22 WLS22 WVO22 G25 JC25 SY25 ACU25 AMQ25 AWM25 BGI25 BQE25 CAA25 CJW25 CTS25 DDO25 DNK25 DXG25 EHC25 EQY25 FAU25 FKQ25 FUM25 GEI25 GOE25 GYA25 HHW25 HRS25 IBO25 ILK25 IVG25 JFC25 JOY25 JYU25 KIQ25 KSM25 LCI25 LME25 LWA25 MFW25 MPS25 MZO25 NJK25 NTG25 ODC25 OMY25 OWU25 PGQ25 PQM25 QAI25 QKE25 QUA25 RDW25 RNS25 RXO25 SHK25 SRG25 TBC25 TKY25 TUU25 UEQ25 UOM25 UYI25 VIE25 VSA25 WBW25 WLS25 WVO25 G31 JC31 SY31 ACU31 AMQ31 AWM31 BGI31 BQE31 CAA31 CJW31 CTS31 DDO31 DNK31 DXG31 EHC31 EQY31 FAU31 FKQ31 FUM31 GEI31 GOE31 GYA31 HHW31 HRS31 IBO31 ILK31 IVG31 JFC31 JOY31 JYU31 KIQ31 KSM31 LCI31 LME31 LWA31 MFW31 MPS31 MZO31 NJK31 NTG31 ODC31 OMY31 OWU31 PGQ31 PQM31 QAI31 QKE31 QUA31 RDW31 RNS31 RXO31 SHK31 SRG31 TBC31 TKY31 TUU31 UEQ31 UOM31 UYI31 VIE31 VSA31 WBW31 WLS31 WVO31 G56 JC56 SY56 ACU56 AMQ56 AWM56 BGI56 BQE56 CAA56 CJW56 CTS56 DDO56 DNK56 DXG56 EHC56 EQY56 FAU56 FKQ56 FUM56 GEI56 GOE56 GYA56 HHW56 HRS56 IBO56 ILK56 IVG56 JFC56 JOY56 JYU56 KIQ56 KSM56 LCI56 LME56 LWA56 MFW56 MPS56 MZO56 NJK56 NTG56 ODC56 OMY56 OWU56 PGQ56 PQM56 QAI56 QKE56 QUA56 RDW56 RNS56 RXO56 SHK56 SRG56 TBC56 TKY56 TUU56 UEQ56 UOM56 UYI56 VIE56 VSA56 WBW56 WLS56 WVO56 G68 JC68 SY68 ACU68 AMQ68 AWM68 BGI68 BQE68 CAA68 CJW68 CTS68 DDO68 DNK68 DXG68 EHC68 EQY68 FAU68 FKQ68 FUM68 GEI68 GOE68 GYA68 HHW68 HRS68 IBO68 ILK68 IVG68 JFC68 JOY68 JYU68 KIQ68 KSM68 LCI68 LME68 LWA68 MFW68 MPS68 MZO68 NJK68 NTG68 ODC68 OMY68 OWU68 PGQ68 PQM68 QAI68 QKE68 QUA68 RDW68 RNS68 RXO68 SHK68 SRG68 TBC68 TKY68 TUU68 UEQ68 UOM68 UYI68 VIE68 VSA68 WBW68 WLS68 WVO68 N96 W96 Z96 AF96 AS96 BB96:BD96 BF96 BR96 JA97 JJ97 JM97 JS97 KF97 KO97:KQ97 KS97 LE97 SW97 TF97 TI97 TO97 UB97 UK97:UM97 UO97 VA97 ACS97 ADB97 ADE97 ADK97 ADX97 AEG97:AEI97 AEK97 AEW97 AMO97 AMX97 ANA97 ANG97 ANT97 AOC97:AOE97 AOG97 AOS97 AWK97 AWT97 AWW97 AXC97 AXP97 AXY97:AYA97 AYC97 AYO97 BGG97 BGP97 BGS97 BGY97 BHL97 BHU97:BHW97 BHY97 BIK97 BQC97 BQL97 BQO97 BQU97 BRH97 BRQ97:BRS97 BRU97 BSG97 BZY97 CAH97 CAK97 CAQ97 CBD97 CBM97:CBO97 CBQ97 CCC97 CJU97 CKD97 CKG97 CKM97 CKZ97 CLI97:CLK97 CLM97 CLY97 CTQ97 CTZ97 CUC97 CUI97 CUV97 CVE97:CVG97 CVI97 CVU97 DDM97 DDV97 DDY97 DEE97 DER97 DFA97:DFC97 DFE97 DFQ97 DNI97 DNR97 DNU97 DOA97 DON97 DOW97:DOY97 DPA97 DPM97 DXE97 DXN97 DXQ97 DXW97 DYJ97 DYS97:DYU97 DYW97 DZI97 EHA97 EHJ97 EHM97 EHS97 EIF97 EIO97:EIQ97 EIS97 EJE97 EQW97 ERF97 ERI97 ERO97 ESB97 ESK97:ESM97 ESO97 ETA97 FAS97 FBB97 FBE97 FBK97 FBX97 FCG97:FCI97 FCK97 FCW97 FKO97 FKX97 FLA97 FLG97 FLT97 FMC97:FME97 FMG97 FMS97 FUK97 FUT97 FUW97 FVC97 FVP97 FVY97:FWA97 FWC97 FWO97 GEG97 GEP97 GES97 GEY97 GFL97 GFU97:GFW97 GFY97 GGK97 GOC97 GOL97 GOO97 GOU97 GPH97 GPQ97:GPS97 GPU97 GQG97 GXY97 GYH97 GYK97 GYQ97 GZD97 GZM97:GZO97 GZQ97 HAC97 HHU97 HID97 HIG97 HIM97 HIZ97 HJI97:HJK97 HJM97 HJY97 HRQ97 HRZ97 HSC97 HSI97 HSV97 HTE97:HTG97 HTI97 HTU97 IBM97 IBV97 IBY97 ICE97 ICR97 IDA97:IDC97 IDE97 IDQ97 ILI97 ILR97 ILU97 IMA97 IMN97 IMW97:IMY97 INA97 INM97 IVE97 IVN97 IVQ97 IVW97 IWJ97 IWS97:IWU97 IWW97 IXI97 JFA97 JFJ97 JFM97 JFS97 JGF97 JGO97:JGQ97 JGS97 JHE97 JOW97 JPF97 JPI97 JPO97 JQB97 JQK97:JQM97 JQO97 JRA97 JYS97 JZB97 JZE97 JZK97 JZX97 KAG97:KAI97 KAK97 KAW97 KIO97 KIX97 KJA97 KJG97 KJT97 KKC97:KKE97 KKG97 KKS97 KSK97 KST97 KSW97 KTC97 KTP97 KTY97:KUA97 KUC97 KUO97 LCG97 LCP97 LCS97 LCY97 LDL97 LDU97:LDW97 LDY97 LEK97 LMC97 LML97 LMO97 LMU97 LNH97 LNQ97:LNS97 LNU97 LOG97 LVY97 LWH97 LWK97 LWQ97 LXD97 LXM97:LXO97 LXQ97 LYC97 MFU97 MGD97 MGG97 MGM97 MGZ97 MHI97:MHK97 MHM97 MHY97 MPQ97 MPZ97 MQC97 MQI97 MQV97 MRE97:MRG97 MRI97 MRU97 MZM97 MZV97 MZY97 NAE97 NAR97 NBA97:NBC97 NBE97 NBQ97 NJI97 NJR97 NJU97 NKA97 NKN97 NKW97:NKY97 NLA97 NLM97 NTE97 NTN97 NTQ97 NTW97 NUJ97 NUS97:NUU97 NUW97 NVI97 ODA97 ODJ97 ODM97 ODS97 OEF97 OEO97:OEQ97 OES97 OFE97 OMW97 ONF97 ONI97 ONO97 OOB97 OOK97:OOM97 OOO97 OPA97 OWS97 OXB97 OXE97 OXK97 OXX97 OYG97:OYI97 OYK97 OYW97 PGO97 PGX97 PHA97 PHG97 PHT97 PIC97:PIE97 PIG97 PIS97 PQK97 PQT97 PQW97 PRC97 PRP97 PRY97:PSA97 PSC97 PSO97 QAG97 QAP97 QAS97 QAY97 QBL97 QBU97:QBW97 QBY97 QCK97 QKC97 QKL97 QKO97 QKU97 QLH97 QLQ97:QLS97 QLU97 QMG97 QTY97 QUH97 QUK97 QUQ97 QVD97 QVM97:QVO97 QVQ97 QWC97 RDU97 RED97 REG97 REM97 REZ97 RFI97:RFK97 RFM97 RFY97 RNQ97 RNZ97 ROC97 ROI97 ROV97 RPE97:RPG97 RPI97 RPU97 RXM97 RXV97 RXY97 RYE97 RYR97 RZA97:RZC97 RZE97 RZQ97 SHI97 SHR97 SHU97 SIA97 SIN97 SIW97:SIY97 SJA97 SJM97 SRE97 SRN97 SRQ97 SRW97 SSJ97 SSS97:SSU97 SSW97 STI97 TBA97 TBJ97 TBM97 TBS97 TCF97 TCO97:TCQ97 TCS97 TDE97 TKW97 TLF97 TLI97 TLO97 TMB97 TMK97:TMM97 TMO97 TNA97 TUS97 TVB97 TVE97 TVK97 TVX97 TWG97:TWI97 TWK97 TWW97 UEO97 UEX97 UFA97 UFG97 UFT97 UGC97:UGE97 UGG97 UGS97 UOK97 UOT97 UOW97 UPC97 UPP97 UPY97:UQA97 UQC97 UQO97 UYG97 UYP97 UYS97 UYY97 UZL97 UZU97:UZW97 UZY97 VAK97 VIC97 VIL97 VIO97 VIU97 VJH97 VJQ97:VJS97 VJU97 VKG97 VRY97 VSH97 VSK97 VSQ97 VTD97 VTM97:VTO97 VTQ97 VUC97 WBU97 WCD97 WCG97 WCM97 WCZ97 WDI97:WDK97 WDM97 WDY97 WLQ97 WLZ97 WMC97 WMI97 WMV97 WNE97:WNG97 WNI97 WNU97 WVM97 WVV97 WVY97 WWE97 WWR97 WXA97:WXC97 WXE97 WXQ97 G65552 JC65552 SY65552 ACU65552 AMQ65552 AWM65552 BGI65552 BQE65552 CAA65552 CJW65552 CTS65552 DDO65552 DNK65552 DXG65552 EHC65552 EQY65552 FAU65552 FKQ65552 FUM65552 GEI65552 GOE65552 GYA65552 HHW65552 HRS65552 IBO65552 ILK65552 IVG65552 JFC65552 JOY65552 JYU65552 KIQ65552 KSM65552 LCI65552 LME65552 LWA65552 MFW65552 MPS65552 MZO65552 NJK65552 NTG65552 ODC65552 OMY65552 OWU65552 PGQ65552 PQM65552 QAI65552 QKE65552 QUA65552 RDW65552 RNS65552 RXO65552 SHK65552 SRG65552 TBC65552 TKY65552 TUU65552 UEQ65552 UOM65552 UYI65552 VIE65552 VSA65552 WBW65552 WLS65552 WVO65552 G65561 JC65561 SY65561 ACU65561 AMQ65561 AWM65561 BGI65561 BQE65561 CAA65561 CJW65561 CTS65561 DDO65561 DNK65561 DXG65561 EHC65561 EQY65561 FAU65561 FKQ65561 FUM65561 GEI65561 GOE65561 GYA65561 HHW65561 HRS65561 IBO65561 ILK65561 IVG65561 JFC65561 JOY65561 JYU65561 KIQ65561 KSM65561 LCI65561 LME65561 LWA65561 MFW65561 MPS65561 MZO65561 NJK65561 NTG65561 ODC65561 OMY65561 OWU65561 PGQ65561 PQM65561 QAI65561 QKE65561 QUA65561 RDW65561 RNS65561 RXO65561 SHK65561 SRG65561 TBC65561 TKY65561 TUU65561 UEQ65561 UOM65561 UYI65561 VIE65561 VSA65561 WBW65561 WLS65561 WVO65561 G65564 JC65564 SY65564 ACU65564 AMQ65564 AWM65564 BGI65564 BQE65564 CAA65564 CJW65564 CTS65564 DDO65564 DNK65564 DXG65564 EHC65564 EQY65564 FAU65564 FKQ65564 FUM65564 GEI65564 GOE65564 GYA65564 HHW65564 HRS65564 IBO65564 ILK65564 IVG65564 JFC65564 JOY65564 JYU65564 KIQ65564 KSM65564 LCI65564 LME65564 LWA65564 MFW65564 MPS65564 MZO65564 NJK65564 NTG65564 ODC65564 OMY65564 OWU65564 PGQ65564 PQM65564 QAI65564 QKE65564 QUA65564 RDW65564 RNS65564 RXO65564 SHK65564 SRG65564 TBC65564 TKY65564 TUU65564 UEQ65564 UOM65564 UYI65564 VIE65564 VSA65564 WBW65564 WLS65564 WVO65564 G65570 JC65570 SY65570 ACU65570 AMQ65570 AWM65570 BGI65570 BQE65570 CAA65570 CJW65570 CTS65570 DDO65570 DNK65570 DXG65570 EHC65570 EQY65570 FAU65570 FKQ65570 FUM65570 GEI65570 GOE65570 GYA65570 HHW65570 HRS65570 IBO65570 ILK65570 IVG65570 JFC65570 JOY65570 JYU65570 KIQ65570 KSM65570 LCI65570 LME65570 LWA65570 MFW65570 MPS65570 MZO65570 NJK65570 NTG65570 ODC65570 OMY65570 OWU65570 PGQ65570 PQM65570 QAI65570 QKE65570 QUA65570 RDW65570 RNS65570 RXO65570 SHK65570 SRG65570 TBC65570 TKY65570 TUU65570 UEQ65570 UOM65570 UYI65570 VIE65570 VSA65570 WBW65570 WLS65570 WVO65570 G65595 JC65595 SY65595 ACU65595 AMQ65595 AWM65595 BGI65595 BQE65595 CAA65595 CJW65595 CTS65595 DDO65595 DNK65595 DXG65595 EHC65595 EQY65595 FAU65595 FKQ65595 FUM65595 GEI65595 GOE65595 GYA65595 HHW65595 HRS65595 IBO65595 ILK65595 IVG65595 JFC65595 JOY65595 JYU65595 KIQ65595 KSM65595 LCI65595 LME65595 LWA65595 MFW65595 MPS65595 MZO65595 NJK65595 NTG65595 ODC65595 OMY65595 OWU65595 PGQ65595 PQM65595 QAI65595 QKE65595 QUA65595 RDW65595 RNS65595 RXO65595 SHK65595 SRG65595 TBC65595 TKY65595 TUU65595 UEQ65595 UOM65595 UYI65595 VIE65595 VSA65595 WBW65595 WLS65595 WVO65595 G65607 JC65607 SY65607 ACU65607 AMQ65607 AWM65607 BGI65607 BQE65607 CAA65607 CJW65607 CTS65607 DDO65607 DNK65607 DXG65607 EHC65607 EQY65607 FAU65607 FKQ65607 FUM65607 GEI65607 GOE65607 GYA65607 HHW65607 HRS65607 IBO65607 ILK65607 IVG65607 JFC65607 JOY65607 JYU65607 KIQ65607 KSM65607 LCI65607 LME65607 LWA65607 MFW65607 MPS65607 MZO65607 NJK65607 NTG65607 ODC65607 OMY65607 OWU65607 PGQ65607 PQM65607 QAI65607 QKE65607 QUA65607 RDW65607 RNS65607 RXO65607 SHK65607 SRG65607 TBC65607 TKY65607 TUU65607 UEQ65607 UOM65607 UYI65607 VIE65607 VSA65607 WBW65607 WLS65607 WVO65607 D65633:E65633 N65633 Q65633 W65633 AJ65633 AS65633:AU65633 AW65633 BI65633 JA65633 JJ65633 JM65633 JS65633 KF65633 KO65633:KQ65633 KS65633 LE65633 SW65633 TF65633 TI65633 TO65633 UB65633 UK65633:UM65633 UO65633 VA65633 ACS65633 ADB65633 ADE65633 ADK65633 ADX65633 AEG65633:AEI65633 AEK65633 AEW65633 AMO65633 AMX65633 ANA65633 ANG65633 ANT65633 AOC65633:AOE65633 AOG65633 AOS65633 AWK65633 AWT65633 AWW65633 AXC65633 AXP65633 AXY65633:AYA65633 AYC65633 AYO65633 BGG65633 BGP65633 BGS65633 BGY65633 BHL65633 BHU65633:BHW65633 BHY65633 BIK65633 BQC65633 BQL65633 BQO65633 BQU65633 BRH65633 BRQ65633:BRS65633 BRU65633 BSG65633 BZY65633 CAH65633 CAK65633 CAQ65633 CBD65633 CBM65633:CBO65633 CBQ65633 CCC65633 CJU65633 CKD65633 CKG65633 CKM65633 CKZ65633 CLI65633:CLK65633 CLM65633 CLY65633 CTQ65633 CTZ65633 CUC65633 CUI65633 CUV65633 CVE65633:CVG65633 CVI65633 CVU65633 DDM65633 DDV65633 DDY65633 DEE65633 DER65633 DFA65633:DFC65633 DFE65633 DFQ65633 DNI65633 DNR65633 DNU65633 DOA65633 DON65633 DOW65633:DOY65633 DPA65633 DPM65633 DXE65633 DXN65633 DXQ65633 DXW65633 DYJ65633 DYS65633:DYU65633 DYW65633 DZI65633 EHA65633 EHJ65633 EHM65633 EHS65633 EIF65633 EIO65633:EIQ65633 EIS65633 EJE65633 EQW65633 ERF65633 ERI65633 ERO65633 ESB65633 ESK65633:ESM65633 ESO65633 ETA65633 FAS65633 FBB65633 FBE65633 FBK65633 FBX65633 FCG65633:FCI65633 FCK65633 FCW65633 FKO65633 FKX65633 FLA65633 FLG65633 FLT65633 FMC65633:FME65633 FMG65633 FMS65633 FUK65633 FUT65633 FUW65633 FVC65633 FVP65633 FVY65633:FWA65633 FWC65633 FWO65633 GEG65633 GEP65633 GES65633 GEY65633 GFL65633 GFU65633:GFW65633 GFY65633 GGK65633 GOC65633 GOL65633 GOO65633 GOU65633 GPH65633 GPQ65633:GPS65633 GPU65633 GQG65633 GXY65633 GYH65633 GYK65633 GYQ65633 GZD65633 GZM65633:GZO65633 GZQ65633 HAC65633 HHU65633 HID65633 HIG65633 HIM65633 HIZ65633 HJI65633:HJK65633 HJM65633 HJY65633 HRQ65633 HRZ65633 HSC65633 HSI65633 HSV65633 HTE65633:HTG65633 HTI65633 HTU65633 IBM65633 IBV65633 IBY65633 ICE65633 ICR65633 IDA65633:IDC65633 IDE65633 IDQ65633 ILI65633 ILR65633 ILU65633 IMA65633 IMN65633 IMW65633:IMY65633 INA65633 INM65633 IVE65633 IVN65633 IVQ65633 IVW65633 IWJ65633 IWS65633:IWU65633 IWW65633 IXI65633 JFA65633 JFJ65633 JFM65633 JFS65633 JGF65633 JGO65633:JGQ65633 JGS65633 JHE65633 JOW65633 JPF65633 JPI65633 JPO65633 JQB65633 JQK65633:JQM65633 JQO65633 JRA65633 JYS65633 JZB65633 JZE65633 JZK65633 JZX65633 KAG65633:KAI65633 KAK65633 KAW65633 KIO65633 KIX65633 KJA65633 KJG65633 KJT65633 KKC65633:KKE65633 KKG65633 KKS65633 KSK65633 KST65633 KSW65633 KTC65633 KTP65633 KTY65633:KUA65633 KUC65633 KUO65633 LCG65633 LCP65633 LCS65633 LCY65633 LDL65633 LDU65633:LDW65633 LDY65633 LEK65633 LMC65633 LML65633 LMO65633 LMU65633 LNH65633 LNQ65633:LNS65633 LNU65633 LOG65633 LVY65633 LWH65633 LWK65633 LWQ65633 LXD65633 LXM65633:LXO65633 LXQ65633 LYC65633 MFU65633 MGD65633 MGG65633 MGM65633 MGZ65633 MHI65633:MHK65633 MHM65633 MHY65633 MPQ65633 MPZ65633 MQC65633 MQI65633 MQV65633 MRE65633:MRG65633 MRI65633 MRU65633 MZM65633 MZV65633 MZY65633 NAE65633 NAR65633 NBA65633:NBC65633 NBE65633 NBQ65633 NJI65633 NJR65633 NJU65633 NKA65633 NKN65633 NKW65633:NKY65633 NLA65633 NLM65633 NTE65633 NTN65633 NTQ65633 NTW65633 NUJ65633 NUS65633:NUU65633 NUW65633 NVI65633 ODA65633 ODJ65633 ODM65633 ODS65633 OEF65633 OEO65633:OEQ65633 OES65633 OFE65633 OMW65633 ONF65633 ONI65633 ONO65633 OOB65633 OOK65633:OOM65633 OOO65633 OPA65633 OWS65633 OXB65633 OXE65633 OXK65633 OXX65633 OYG65633:OYI65633 OYK65633 OYW65633 PGO65633 PGX65633 PHA65633 PHG65633 PHT65633 PIC65633:PIE65633 PIG65633 PIS65633 PQK65633 PQT65633 PQW65633 PRC65633 PRP65633 PRY65633:PSA65633 PSC65633 PSO65633 QAG65633 QAP65633 QAS65633 QAY65633 QBL65633 QBU65633:QBW65633 QBY65633 QCK65633 QKC65633 QKL65633 QKO65633 QKU65633 QLH65633 QLQ65633:QLS65633 QLU65633 QMG65633 QTY65633 QUH65633 QUK65633 QUQ65633 QVD65633 QVM65633:QVO65633 QVQ65633 QWC65633 RDU65633 RED65633 REG65633 REM65633 REZ65633 RFI65633:RFK65633 RFM65633 RFY65633 RNQ65633 RNZ65633 ROC65633 ROI65633 ROV65633 RPE65633:RPG65633 RPI65633 RPU65633 RXM65633 RXV65633 RXY65633 RYE65633 RYR65633 RZA65633:RZC65633 RZE65633 RZQ65633 SHI65633 SHR65633 SHU65633 SIA65633 SIN65633 SIW65633:SIY65633 SJA65633 SJM65633 SRE65633 SRN65633 SRQ65633 SRW65633 SSJ65633 SSS65633:SSU65633 SSW65633 STI65633 TBA65633 TBJ65633 TBM65633 TBS65633 TCF65633 TCO65633:TCQ65633 TCS65633 TDE65633 TKW65633 TLF65633 TLI65633 TLO65633 TMB65633 TMK65633:TMM65633 TMO65633 TNA65633 TUS65633 TVB65633 TVE65633 TVK65633 TVX65633 TWG65633:TWI65633 TWK65633 TWW65633 UEO65633 UEX65633 UFA65633 UFG65633 UFT65633 UGC65633:UGE65633 UGG65633 UGS65633 UOK65633 UOT65633 UOW65633 UPC65633 UPP65633 UPY65633:UQA65633 UQC65633 UQO65633 UYG65633 UYP65633 UYS65633 UYY65633 UZL65633 UZU65633:UZW65633 UZY65633 VAK65633 VIC65633 VIL65633 VIO65633 VIU65633 VJH65633 VJQ65633:VJS65633 VJU65633 VKG65633 VRY65633 VSH65633 VSK65633 VSQ65633 VTD65633 VTM65633:VTO65633 VTQ65633 VUC65633 WBU65633 WCD65633 WCG65633 WCM65633 WCZ65633 WDI65633:WDK65633 WDM65633 WDY65633 WLQ65633 WLZ65633 WMC65633 WMI65633 WMV65633 WNE65633:WNG65633 WNI65633 WNU65633 WVM65633 WVV65633 WVY65633 WWE65633 WWR65633 WXA65633:WXC65633 WXE65633 WXQ65633 G131088 JC131088 SY131088 ACU131088 AMQ131088 AWM131088 BGI131088 BQE131088 CAA131088 CJW131088 CTS131088 DDO131088 DNK131088 DXG131088 EHC131088 EQY131088 FAU131088 FKQ131088 FUM131088 GEI131088 GOE131088 GYA131088 HHW131088 HRS131088 IBO131088 ILK131088 IVG131088 JFC131088 JOY131088 JYU131088 KIQ131088 KSM131088 LCI131088 LME131088 LWA131088 MFW131088 MPS131088 MZO131088 NJK131088 NTG131088 ODC131088 OMY131088 OWU131088 PGQ131088 PQM131088 QAI131088 QKE131088 QUA131088 RDW131088 RNS131088 RXO131088 SHK131088 SRG131088 TBC131088 TKY131088 TUU131088 UEQ131088 UOM131088 UYI131088 VIE131088 VSA131088 WBW131088 WLS131088 WVO131088 G131097 JC131097 SY131097 ACU131097 AMQ131097 AWM131097 BGI131097 BQE131097 CAA131097 CJW131097 CTS131097 DDO131097 DNK131097 DXG131097 EHC131097 EQY131097 FAU131097 FKQ131097 FUM131097 GEI131097 GOE131097 GYA131097 HHW131097 HRS131097 IBO131097 ILK131097 IVG131097 JFC131097 JOY131097 JYU131097 KIQ131097 KSM131097 LCI131097 LME131097 LWA131097 MFW131097 MPS131097 MZO131097 NJK131097 NTG131097 ODC131097 OMY131097 OWU131097 PGQ131097 PQM131097 QAI131097 QKE131097 QUA131097 RDW131097 RNS131097 RXO131097 SHK131097 SRG131097 TBC131097 TKY131097 TUU131097 UEQ131097 UOM131097 UYI131097 VIE131097 VSA131097 WBW131097 WLS131097 WVO131097 G131100 JC131100 SY131100 ACU131100 AMQ131100 AWM131100 BGI131100 BQE131100 CAA131100 CJW131100 CTS131100 DDO131100 DNK131100 DXG131100 EHC131100 EQY131100 FAU131100 FKQ131100 FUM131100 GEI131100 GOE131100 GYA131100 HHW131100 HRS131100 IBO131100 ILK131100 IVG131100 JFC131100 JOY131100 JYU131100 KIQ131100 KSM131100 LCI131100 LME131100 LWA131100 MFW131100 MPS131100 MZO131100 NJK131100 NTG131100 ODC131100 OMY131100 OWU131100 PGQ131100 PQM131100 QAI131100 QKE131100 QUA131100 RDW131100 RNS131100 RXO131100 SHK131100 SRG131100 TBC131100 TKY131100 TUU131100 UEQ131100 UOM131100 UYI131100 VIE131100 VSA131100 WBW131100 WLS131100 WVO131100 G131106 JC131106 SY131106 ACU131106 AMQ131106 AWM131106 BGI131106 BQE131106 CAA131106 CJW131106 CTS131106 DDO131106 DNK131106 DXG131106 EHC131106 EQY131106 FAU131106 FKQ131106 FUM131106 GEI131106 GOE131106 GYA131106 HHW131106 HRS131106 IBO131106 ILK131106 IVG131106 JFC131106 JOY131106 JYU131106 KIQ131106 KSM131106 LCI131106 LME131106 LWA131106 MFW131106 MPS131106 MZO131106 NJK131106 NTG131106 ODC131106 OMY131106 OWU131106 PGQ131106 PQM131106 QAI131106 QKE131106 QUA131106 RDW131106 RNS131106 RXO131106 SHK131106 SRG131106 TBC131106 TKY131106 TUU131106 UEQ131106 UOM131106 UYI131106 VIE131106 VSA131106 WBW131106 WLS131106 WVO131106 G131131 JC131131 SY131131 ACU131131 AMQ131131 AWM131131 BGI131131 BQE131131 CAA131131 CJW131131 CTS131131 DDO131131 DNK131131 DXG131131 EHC131131 EQY131131 FAU131131 FKQ131131 FUM131131 GEI131131 GOE131131 GYA131131 HHW131131 HRS131131 IBO131131 ILK131131 IVG131131 JFC131131 JOY131131 JYU131131 KIQ131131 KSM131131 LCI131131 LME131131 LWA131131 MFW131131 MPS131131 MZO131131 NJK131131 NTG131131 ODC131131 OMY131131 OWU131131 PGQ131131 PQM131131 QAI131131 QKE131131 QUA131131 RDW131131 RNS131131 RXO131131 SHK131131 SRG131131 TBC131131 TKY131131 TUU131131 UEQ131131 UOM131131 UYI131131 VIE131131 VSA131131 WBW131131 WLS131131 WVO131131 G131143 JC131143 SY131143 ACU131143 AMQ131143 AWM131143 BGI131143 BQE131143 CAA131143 CJW131143 CTS131143 DDO131143 DNK131143 DXG131143 EHC131143 EQY131143 FAU131143 FKQ131143 FUM131143 GEI131143 GOE131143 GYA131143 HHW131143 HRS131143 IBO131143 ILK131143 IVG131143 JFC131143 JOY131143 JYU131143 KIQ131143 KSM131143 LCI131143 LME131143 LWA131143 MFW131143 MPS131143 MZO131143 NJK131143 NTG131143 ODC131143 OMY131143 OWU131143 PGQ131143 PQM131143 QAI131143 QKE131143 QUA131143 RDW131143 RNS131143 RXO131143 SHK131143 SRG131143 TBC131143 TKY131143 TUU131143 UEQ131143 UOM131143 UYI131143 VIE131143 VSA131143 WBW131143 WLS131143 WVO131143 D131169:E131169 N131169 Q131169 W131169 AJ131169 AS131169:AU131169 AW131169 BI131169 JA131169 JJ131169 JM131169 JS131169 KF131169 KO131169:KQ131169 KS131169 LE131169 SW131169 TF131169 TI131169 TO131169 UB131169 UK131169:UM131169 UO131169 VA131169 ACS131169 ADB131169 ADE131169 ADK131169 ADX131169 AEG131169:AEI131169 AEK131169 AEW131169 AMO131169 AMX131169 ANA131169 ANG131169 ANT131169 AOC131169:AOE131169 AOG131169 AOS131169 AWK131169 AWT131169 AWW131169 AXC131169 AXP131169 AXY131169:AYA131169 AYC131169 AYO131169 BGG131169 BGP131169 BGS131169 BGY131169 BHL131169 BHU131169:BHW131169 BHY131169 BIK131169 BQC131169 BQL131169 BQO131169 BQU131169 BRH131169 BRQ131169:BRS131169 BRU131169 BSG131169 BZY131169 CAH131169 CAK131169 CAQ131169 CBD131169 CBM131169:CBO131169 CBQ131169 CCC131169 CJU131169 CKD131169 CKG131169 CKM131169 CKZ131169 CLI131169:CLK131169 CLM131169 CLY131169 CTQ131169 CTZ131169 CUC131169 CUI131169 CUV131169 CVE131169:CVG131169 CVI131169 CVU131169 DDM131169 DDV131169 DDY131169 DEE131169 DER131169 DFA131169:DFC131169 DFE131169 DFQ131169 DNI131169 DNR131169 DNU131169 DOA131169 DON131169 DOW131169:DOY131169 DPA131169 DPM131169 DXE131169 DXN131169 DXQ131169 DXW131169 DYJ131169 DYS131169:DYU131169 DYW131169 DZI131169 EHA131169 EHJ131169 EHM131169 EHS131169 EIF131169 EIO131169:EIQ131169 EIS131169 EJE131169 EQW131169 ERF131169 ERI131169 ERO131169 ESB131169 ESK131169:ESM131169 ESO131169 ETA131169 FAS131169 FBB131169 FBE131169 FBK131169 FBX131169 FCG131169:FCI131169 FCK131169 FCW131169 FKO131169 FKX131169 FLA131169 FLG131169 FLT131169 FMC131169:FME131169 FMG131169 FMS131169 FUK131169 FUT131169 FUW131169 FVC131169 FVP131169 FVY131169:FWA131169 FWC131169 FWO131169 GEG131169 GEP131169 GES131169 GEY131169 GFL131169 GFU131169:GFW131169 GFY131169 GGK131169 GOC131169 GOL131169 GOO131169 GOU131169 GPH131169 GPQ131169:GPS131169 GPU131169 GQG131169 GXY131169 GYH131169 GYK131169 GYQ131169 GZD131169 GZM131169:GZO131169 GZQ131169 HAC131169 HHU131169 HID131169 HIG131169 HIM131169 HIZ131169 HJI131169:HJK131169 HJM131169 HJY131169 HRQ131169 HRZ131169 HSC131169 HSI131169 HSV131169 HTE131169:HTG131169 HTI131169 HTU131169 IBM131169 IBV131169 IBY131169 ICE131169 ICR131169 IDA131169:IDC131169 IDE131169 IDQ131169 ILI131169 ILR131169 ILU131169 IMA131169 IMN131169 IMW131169:IMY131169 INA131169 INM131169 IVE131169 IVN131169 IVQ131169 IVW131169 IWJ131169 IWS131169:IWU131169 IWW131169 IXI131169 JFA131169 JFJ131169 JFM131169 JFS131169 JGF131169 JGO131169:JGQ131169 JGS131169 JHE131169 JOW131169 JPF131169 JPI131169 JPO131169 JQB131169 JQK131169:JQM131169 JQO131169 JRA131169 JYS131169 JZB131169 JZE131169 JZK131169 JZX131169 KAG131169:KAI131169 KAK131169 KAW131169 KIO131169 KIX131169 KJA131169 KJG131169 KJT131169 KKC131169:KKE131169 KKG131169 KKS131169 KSK131169 KST131169 KSW131169 KTC131169 KTP131169 KTY131169:KUA131169 KUC131169 KUO131169 LCG131169 LCP131169 LCS131169 LCY131169 LDL131169 LDU131169:LDW131169 LDY131169 LEK131169 LMC131169 LML131169 LMO131169 LMU131169 LNH131169 LNQ131169:LNS131169 LNU131169 LOG131169 LVY131169 LWH131169 LWK131169 LWQ131169 LXD131169 LXM131169:LXO131169 LXQ131169 LYC131169 MFU131169 MGD131169 MGG131169 MGM131169 MGZ131169 MHI131169:MHK131169 MHM131169 MHY131169 MPQ131169 MPZ131169 MQC131169 MQI131169 MQV131169 MRE131169:MRG131169 MRI131169 MRU131169 MZM131169 MZV131169 MZY131169 NAE131169 NAR131169 NBA131169:NBC131169 NBE131169 NBQ131169 NJI131169 NJR131169 NJU131169 NKA131169 NKN131169 NKW131169:NKY131169 NLA131169 NLM131169 NTE131169 NTN131169 NTQ131169 NTW131169 NUJ131169 NUS131169:NUU131169 NUW131169 NVI131169 ODA131169 ODJ131169 ODM131169 ODS131169 OEF131169 OEO131169:OEQ131169 OES131169 OFE131169 OMW131169 ONF131169 ONI131169 ONO131169 OOB131169 OOK131169:OOM131169 OOO131169 OPA131169 OWS131169 OXB131169 OXE131169 OXK131169 OXX131169 OYG131169:OYI131169 OYK131169 OYW131169 PGO131169 PGX131169 PHA131169 PHG131169 PHT131169 PIC131169:PIE131169 PIG131169 PIS131169 PQK131169 PQT131169 PQW131169 PRC131169 PRP131169 PRY131169:PSA131169 PSC131169 PSO131169 QAG131169 QAP131169 QAS131169 QAY131169 QBL131169 QBU131169:QBW131169 QBY131169 QCK131169 QKC131169 QKL131169 QKO131169 QKU131169 QLH131169 QLQ131169:QLS131169 QLU131169 QMG131169 QTY131169 QUH131169 QUK131169 QUQ131169 QVD131169 QVM131169:QVO131169 QVQ131169 QWC131169 RDU131169 RED131169 REG131169 REM131169 REZ131169 RFI131169:RFK131169 RFM131169 RFY131169 RNQ131169 RNZ131169 ROC131169 ROI131169 ROV131169 RPE131169:RPG131169 RPI131169 RPU131169 RXM131169 RXV131169 RXY131169 RYE131169 RYR131169 RZA131169:RZC131169 RZE131169 RZQ131169 SHI131169 SHR131169 SHU131169 SIA131169 SIN131169 SIW131169:SIY131169 SJA131169 SJM131169 SRE131169 SRN131169 SRQ131169 SRW131169 SSJ131169 SSS131169:SSU131169 SSW131169 STI131169 TBA131169 TBJ131169 TBM131169 TBS131169 TCF131169 TCO131169:TCQ131169 TCS131169 TDE131169 TKW131169 TLF131169 TLI131169 TLO131169 TMB131169 TMK131169:TMM131169 TMO131169 TNA131169 TUS131169 TVB131169 TVE131169 TVK131169 TVX131169 TWG131169:TWI131169 TWK131169 TWW131169 UEO131169 UEX131169 UFA131169 UFG131169 UFT131169 UGC131169:UGE131169 UGG131169 UGS131169 UOK131169 UOT131169 UOW131169 UPC131169 UPP131169 UPY131169:UQA131169 UQC131169 UQO131169 UYG131169 UYP131169 UYS131169 UYY131169 UZL131169 UZU131169:UZW131169 UZY131169 VAK131169 VIC131169 VIL131169 VIO131169 VIU131169 VJH131169 VJQ131169:VJS131169 VJU131169 VKG131169 VRY131169 VSH131169 VSK131169 VSQ131169 VTD131169 VTM131169:VTO131169 VTQ131169 VUC131169 WBU131169 WCD131169 WCG131169 WCM131169 WCZ131169 WDI131169:WDK131169 WDM131169 WDY131169 WLQ131169 WLZ131169 WMC131169 WMI131169 WMV131169 WNE131169:WNG131169 WNI131169 WNU131169 WVM131169 WVV131169 WVY131169 WWE131169 WWR131169 WXA131169:WXC131169 WXE131169 WXQ131169 G196624 JC196624 SY196624 ACU196624 AMQ196624 AWM196624 BGI196624 BQE196624 CAA196624 CJW196624 CTS196624 DDO196624 DNK196624 DXG196624 EHC196624 EQY196624 FAU196624 FKQ196624 FUM196624 GEI196624 GOE196624 GYA196624 HHW196624 HRS196624 IBO196624 ILK196624 IVG196624 JFC196624 JOY196624 JYU196624 KIQ196624 KSM196624 LCI196624 LME196624 LWA196624 MFW196624 MPS196624 MZO196624 NJK196624 NTG196624 ODC196624 OMY196624 OWU196624 PGQ196624 PQM196624 QAI196624 QKE196624 QUA196624 RDW196624 RNS196624 RXO196624 SHK196624 SRG196624 TBC196624 TKY196624 TUU196624 UEQ196624 UOM196624 UYI196624 VIE196624 VSA196624 WBW196624 WLS196624 WVO196624 G196633 JC196633 SY196633 ACU196633 AMQ196633 AWM196633 BGI196633 BQE196633 CAA196633 CJW196633 CTS196633 DDO196633 DNK196633 DXG196633 EHC196633 EQY196633 FAU196633 FKQ196633 FUM196633 GEI196633 GOE196633 GYA196633 HHW196633 HRS196633 IBO196633 ILK196633 IVG196633 JFC196633 JOY196633 JYU196633 KIQ196633 KSM196633 LCI196633 LME196633 LWA196633 MFW196633 MPS196633 MZO196633 NJK196633 NTG196633 ODC196633 OMY196633 OWU196633 PGQ196633 PQM196633 QAI196633 QKE196633 QUA196633 RDW196633 RNS196633 RXO196633 SHK196633 SRG196633 TBC196633 TKY196633 TUU196633 UEQ196633 UOM196633 UYI196633 VIE196633 VSA196633 WBW196633 WLS196633 WVO196633 G196636 JC196636 SY196636 ACU196636 AMQ196636 AWM196636 BGI196636 BQE196636 CAA196636 CJW196636 CTS196636 DDO196636 DNK196636 DXG196636 EHC196636 EQY196636 FAU196636 FKQ196636 FUM196636 GEI196636 GOE196636 GYA196636 HHW196636 HRS196636 IBO196636 ILK196636 IVG196636 JFC196636 JOY196636 JYU196636 KIQ196636 KSM196636 LCI196636 LME196636 LWA196636 MFW196636 MPS196636 MZO196636 NJK196636 NTG196636 ODC196636 OMY196636 OWU196636 PGQ196636 PQM196636 QAI196636 QKE196636 QUA196636 RDW196636 RNS196636 RXO196636 SHK196636 SRG196636 TBC196636 TKY196636 TUU196636 UEQ196636 UOM196636 UYI196636 VIE196636 VSA196636 WBW196636 WLS196636 WVO196636 G196642 JC196642 SY196642 ACU196642 AMQ196642 AWM196642 BGI196642 BQE196642 CAA196642 CJW196642 CTS196642 DDO196642 DNK196642 DXG196642 EHC196642 EQY196642 FAU196642 FKQ196642 FUM196642 GEI196642 GOE196642 GYA196642 HHW196642 HRS196642 IBO196642 ILK196642 IVG196642 JFC196642 JOY196642 JYU196642 KIQ196642 KSM196642 LCI196642 LME196642 LWA196642 MFW196642 MPS196642 MZO196642 NJK196642 NTG196642 ODC196642 OMY196642 OWU196642 PGQ196642 PQM196642 QAI196642 QKE196642 QUA196642 RDW196642 RNS196642 RXO196642 SHK196642 SRG196642 TBC196642 TKY196642 TUU196642 UEQ196642 UOM196642 UYI196642 VIE196642 VSA196642 WBW196642 WLS196642 WVO196642 G196667 JC196667 SY196667 ACU196667 AMQ196667 AWM196667 BGI196667 BQE196667 CAA196667 CJW196667 CTS196667 DDO196667 DNK196667 DXG196667 EHC196667 EQY196667 FAU196667 FKQ196667 FUM196667 GEI196667 GOE196667 GYA196667 HHW196667 HRS196667 IBO196667 ILK196667 IVG196667 JFC196667 JOY196667 JYU196667 KIQ196667 KSM196667 LCI196667 LME196667 LWA196667 MFW196667 MPS196667 MZO196667 NJK196667 NTG196667 ODC196667 OMY196667 OWU196667 PGQ196667 PQM196667 QAI196667 QKE196667 QUA196667 RDW196667 RNS196667 RXO196667 SHK196667 SRG196667 TBC196667 TKY196667 TUU196667 UEQ196667 UOM196667 UYI196667 VIE196667 VSA196667 WBW196667 WLS196667 WVO196667 G196679 JC196679 SY196679 ACU196679 AMQ196679 AWM196679 BGI196679 BQE196679 CAA196679 CJW196679 CTS196679 DDO196679 DNK196679 DXG196679 EHC196679 EQY196679 FAU196679 FKQ196679 FUM196679 GEI196679 GOE196679 GYA196679 HHW196679 HRS196679 IBO196679 ILK196679 IVG196679 JFC196679 JOY196679 JYU196679 KIQ196679 KSM196679 LCI196679 LME196679 LWA196679 MFW196679 MPS196679 MZO196679 NJK196679 NTG196679 ODC196679 OMY196679 OWU196679 PGQ196679 PQM196679 QAI196679 QKE196679 QUA196679 RDW196679 RNS196679 RXO196679 SHK196679 SRG196679 TBC196679 TKY196679 TUU196679 UEQ196679 UOM196679 UYI196679 VIE196679 VSA196679 WBW196679 WLS196679 WVO196679 D196705:E196705 N196705 Q196705 W196705 AJ196705 AS196705:AU196705 AW196705 BI196705 JA196705 JJ196705 JM196705 JS196705 KF196705 KO196705:KQ196705 KS196705 LE196705 SW196705 TF196705 TI196705 TO196705 UB196705 UK196705:UM196705 UO196705 VA196705 ACS196705 ADB196705 ADE196705 ADK196705 ADX196705 AEG196705:AEI196705 AEK196705 AEW196705 AMO196705 AMX196705 ANA196705 ANG196705 ANT196705 AOC196705:AOE196705 AOG196705 AOS196705 AWK196705 AWT196705 AWW196705 AXC196705 AXP196705 AXY196705:AYA196705 AYC196705 AYO196705 BGG196705 BGP196705 BGS196705 BGY196705 BHL196705 BHU196705:BHW196705 BHY196705 BIK196705 BQC196705 BQL196705 BQO196705 BQU196705 BRH196705 BRQ196705:BRS196705 BRU196705 BSG196705 BZY196705 CAH196705 CAK196705 CAQ196705 CBD196705 CBM196705:CBO196705 CBQ196705 CCC196705 CJU196705 CKD196705 CKG196705 CKM196705 CKZ196705 CLI196705:CLK196705 CLM196705 CLY196705 CTQ196705 CTZ196705 CUC196705 CUI196705 CUV196705 CVE196705:CVG196705 CVI196705 CVU196705 DDM196705 DDV196705 DDY196705 DEE196705 DER196705 DFA196705:DFC196705 DFE196705 DFQ196705 DNI196705 DNR196705 DNU196705 DOA196705 DON196705 DOW196705:DOY196705 DPA196705 DPM196705 DXE196705 DXN196705 DXQ196705 DXW196705 DYJ196705 DYS196705:DYU196705 DYW196705 DZI196705 EHA196705 EHJ196705 EHM196705 EHS196705 EIF196705 EIO196705:EIQ196705 EIS196705 EJE196705 EQW196705 ERF196705 ERI196705 ERO196705 ESB196705 ESK196705:ESM196705 ESO196705 ETA196705 FAS196705 FBB196705 FBE196705 FBK196705 FBX196705 FCG196705:FCI196705 FCK196705 FCW196705 FKO196705 FKX196705 FLA196705 FLG196705 FLT196705 FMC196705:FME196705 FMG196705 FMS196705 FUK196705 FUT196705 FUW196705 FVC196705 FVP196705 FVY196705:FWA196705 FWC196705 FWO196705 GEG196705 GEP196705 GES196705 GEY196705 GFL196705 GFU196705:GFW196705 GFY196705 GGK196705 GOC196705 GOL196705 GOO196705 GOU196705 GPH196705 GPQ196705:GPS196705 GPU196705 GQG196705 GXY196705 GYH196705 GYK196705 GYQ196705 GZD196705 GZM196705:GZO196705 GZQ196705 HAC196705 HHU196705 HID196705 HIG196705 HIM196705 HIZ196705 HJI196705:HJK196705 HJM196705 HJY196705 HRQ196705 HRZ196705 HSC196705 HSI196705 HSV196705 HTE196705:HTG196705 HTI196705 HTU196705 IBM196705 IBV196705 IBY196705 ICE196705 ICR196705 IDA196705:IDC196705 IDE196705 IDQ196705 ILI196705 ILR196705 ILU196705 IMA196705 IMN196705 IMW196705:IMY196705 INA196705 INM196705 IVE196705 IVN196705 IVQ196705 IVW196705 IWJ196705 IWS196705:IWU196705 IWW196705 IXI196705 JFA196705 JFJ196705 JFM196705 JFS196705 JGF196705 JGO196705:JGQ196705 JGS196705 JHE196705 JOW196705 JPF196705 JPI196705 JPO196705 JQB196705 JQK196705:JQM196705 JQO196705 JRA196705 JYS196705 JZB196705 JZE196705 JZK196705 JZX196705 KAG196705:KAI196705 KAK196705 KAW196705 KIO196705 KIX196705 KJA196705 KJG196705 KJT196705 KKC196705:KKE196705 KKG196705 KKS196705 KSK196705 KST196705 KSW196705 KTC196705 KTP196705 KTY196705:KUA196705 KUC196705 KUO196705 LCG196705 LCP196705 LCS196705 LCY196705 LDL196705 LDU196705:LDW196705 LDY196705 LEK196705 LMC196705 LML196705 LMO196705 LMU196705 LNH196705 LNQ196705:LNS196705 LNU196705 LOG196705 LVY196705 LWH196705 LWK196705 LWQ196705 LXD196705 LXM196705:LXO196705 LXQ196705 LYC196705 MFU196705 MGD196705 MGG196705 MGM196705 MGZ196705 MHI196705:MHK196705 MHM196705 MHY196705 MPQ196705 MPZ196705 MQC196705 MQI196705 MQV196705 MRE196705:MRG196705 MRI196705 MRU196705 MZM196705 MZV196705 MZY196705 NAE196705 NAR196705 NBA196705:NBC196705 NBE196705 NBQ196705 NJI196705 NJR196705 NJU196705 NKA196705 NKN196705 NKW196705:NKY196705 NLA196705 NLM196705 NTE196705 NTN196705 NTQ196705 NTW196705 NUJ196705 NUS196705:NUU196705 NUW196705 NVI196705 ODA196705 ODJ196705 ODM196705 ODS196705 OEF196705 OEO196705:OEQ196705 OES196705 OFE196705 OMW196705 ONF196705 ONI196705 ONO196705 OOB196705 OOK196705:OOM196705 OOO196705 OPA196705 OWS196705 OXB196705 OXE196705 OXK196705 OXX196705 OYG196705:OYI196705 OYK196705 OYW196705 PGO196705 PGX196705 PHA196705 PHG196705 PHT196705 PIC196705:PIE196705 PIG196705 PIS196705 PQK196705 PQT196705 PQW196705 PRC196705 PRP196705 PRY196705:PSA196705 PSC196705 PSO196705 QAG196705 QAP196705 QAS196705 QAY196705 QBL196705 QBU196705:QBW196705 QBY196705 QCK196705 QKC196705 QKL196705 QKO196705 QKU196705 QLH196705 QLQ196705:QLS196705 QLU196705 QMG196705 QTY196705 QUH196705 QUK196705 QUQ196705 QVD196705 QVM196705:QVO196705 QVQ196705 QWC196705 RDU196705 RED196705 REG196705 REM196705 REZ196705 RFI196705:RFK196705 RFM196705 RFY196705 RNQ196705 RNZ196705 ROC196705 ROI196705 ROV196705 RPE196705:RPG196705 RPI196705 RPU196705 RXM196705 RXV196705 RXY196705 RYE196705 RYR196705 RZA196705:RZC196705 RZE196705 RZQ196705 SHI196705 SHR196705 SHU196705 SIA196705 SIN196705 SIW196705:SIY196705 SJA196705 SJM196705 SRE196705 SRN196705 SRQ196705 SRW196705 SSJ196705 SSS196705:SSU196705 SSW196705 STI196705 TBA196705 TBJ196705 TBM196705 TBS196705 TCF196705 TCO196705:TCQ196705 TCS196705 TDE196705 TKW196705 TLF196705 TLI196705 TLO196705 TMB196705 TMK196705:TMM196705 TMO196705 TNA196705 TUS196705 TVB196705 TVE196705 TVK196705 TVX196705 TWG196705:TWI196705 TWK196705 TWW196705 UEO196705 UEX196705 UFA196705 UFG196705 UFT196705 UGC196705:UGE196705 UGG196705 UGS196705 UOK196705 UOT196705 UOW196705 UPC196705 UPP196705 UPY196705:UQA196705 UQC196705 UQO196705 UYG196705 UYP196705 UYS196705 UYY196705 UZL196705 UZU196705:UZW196705 UZY196705 VAK196705 VIC196705 VIL196705 VIO196705 VIU196705 VJH196705 VJQ196705:VJS196705 VJU196705 VKG196705 VRY196705 VSH196705 VSK196705 VSQ196705 VTD196705 VTM196705:VTO196705 VTQ196705 VUC196705 WBU196705 WCD196705 WCG196705 WCM196705 WCZ196705 WDI196705:WDK196705 WDM196705 WDY196705 WLQ196705 WLZ196705 WMC196705 WMI196705 WMV196705 WNE196705:WNG196705 WNI196705 WNU196705 WVM196705 WVV196705 WVY196705 WWE196705 WWR196705 WXA196705:WXC196705 WXE196705 WXQ196705 G262160 JC262160 SY262160 ACU262160 AMQ262160 AWM262160 BGI262160 BQE262160 CAA262160 CJW262160 CTS262160 DDO262160 DNK262160 DXG262160 EHC262160 EQY262160 FAU262160 FKQ262160 FUM262160 GEI262160 GOE262160 GYA262160 HHW262160 HRS262160 IBO262160 ILK262160 IVG262160 JFC262160 JOY262160 JYU262160 KIQ262160 KSM262160 LCI262160 LME262160 LWA262160 MFW262160 MPS262160 MZO262160 NJK262160 NTG262160 ODC262160 OMY262160 OWU262160 PGQ262160 PQM262160 QAI262160 QKE262160 QUA262160 RDW262160 RNS262160 RXO262160 SHK262160 SRG262160 TBC262160 TKY262160 TUU262160 UEQ262160 UOM262160 UYI262160 VIE262160 VSA262160 WBW262160 WLS262160 WVO262160 G262169 JC262169 SY262169 ACU262169 AMQ262169 AWM262169 BGI262169 BQE262169 CAA262169 CJW262169 CTS262169 DDO262169 DNK262169 DXG262169 EHC262169 EQY262169 FAU262169 FKQ262169 FUM262169 GEI262169 GOE262169 GYA262169 HHW262169 HRS262169 IBO262169 ILK262169 IVG262169 JFC262169 JOY262169 JYU262169 KIQ262169 KSM262169 LCI262169 LME262169 LWA262169 MFW262169 MPS262169 MZO262169 NJK262169 NTG262169 ODC262169 OMY262169 OWU262169 PGQ262169 PQM262169 QAI262169 QKE262169 QUA262169 RDW262169 RNS262169 RXO262169 SHK262169 SRG262169 TBC262169 TKY262169 TUU262169 UEQ262169 UOM262169 UYI262169 VIE262169 VSA262169 WBW262169 WLS262169 WVO262169 G262172 JC262172 SY262172 ACU262172 AMQ262172 AWM262172 BGI262172 BQE262172 CAA262172 CJW262172 CTS262172 DDO262172 DNK262172 DXG262172 EHC262172 EQY262172 FAU262172 FKQ262172 FUM262172 GEI262172 GOE262172 GYA262172 HHW262172 HRS262172 IBO262172 ILK262172 IVG262172 JFC262172 JOY262172 JYU262172 KIQ262172 KSM262172 LCI262172 LME262172 LWA262172 MFW262172 MPS262172 MZO262172 NJK262172 NTG262172 ODC262172 OMY262172 OWU262172 PGQ262172 PQM262172 QAI262172 QKE262172 QUA262172 RDW262172 RNS262172 RXO262172 SHK262172 SRG262172 TBC262172 TKY262172 TUU262172 UEQ262172 UOM262172 UYI262172 VIE262172 VSA262172 WBW262172 WLS262172 WVO262172 G262178 JC262178 SY262178 ACU262178 AMQ262178 AWM262178 BGI262178 BQE262178 CAA262178 CJW262178 CTS262178 DDO262178 DNK262178 DXG262178 EHC262178 EQY262178 FAU262178 FKQ262178 FUM262178 GEI262178 GOE262178 GYA262178 HHW262178 HRS262178 IBO262178 ILK262178 IVG262178 JFC262178 JOY262178 JYU262178 KIQ262178 KSM262178 LCI262178 LME262178 LWA262178 MFW262178 MPS262178 MZO262178 NJK262178 NTG262178 ODC262178 OMY262178 OWU262178 PGQ262178 PQM262178 QAI262178 QKE262178 QUA262178 RDW262178 RNS262178 RXO262178 SHK262178 SRG262178 TBC262178 TKY262178 TUU262178 UEQ262178 UOM262178 UYI262178 VIE262178 VSA262178 WBW262178 WLS262178 WVO262178 G262203 JC262203 SY262203 ACU262203 AMQ262203 AWM262203 BGI262203 BQE262203 CAA262203 CJW262203 CTS262203 DDO262203 DNK262203 DXG262203 EHC262203 EQY262203 FAU262203 FKQ262203 FUM262203 GEI262203 GOE262203 GYA262203 HHW262203 HRS262203 IBO262203 ILK262203 IVG262203 JFC262203 JOY262203 JYU262203 KIQ262203 KSM262203 LCI262203 LME262203 LWA262203 MFW262203 MPS262203 MZO262203 NJK262203 NTG262203 ODC262203 OMY262203 OWU262203 PGQ262203 PQM262203 QAI262203 QKE262203 QUA262203 RDW262203 RNS262203 RXO262203 SHK262203 SRG262203 TBC262203 TKY262203 TUU262203 UEQ262203 UOM262203 UYI262203 VIE262203 VSA262203 WBW262203 WLS262203 WVO262203 G262215 JC262215 SY262215 ACU262215 AMQ262215 AWM262215 BGI262215 BQE262215 CAA262215 CJW262215 CTS262215 DDO262215 DNK262215 DXG262215 EHC262215 EQY262215 FAU262215 FKQ262215 FUM262215 GEI262215 GOE262215 GYA262215 HHW262215 HRS262215 IBO262215 ILK262215 IVG262215 JFC262215 JOY262215 JYU262215 KIQ262215 KSM262215 LCI262215 LME262215 LWA262215 MFW262215 MPS262215 MZO262215 NJK262215 NTG262215 ODC262215 OMY262215 OWU262215 PGQ262215 PQM262215 QAI262215 QKE262215 QUA262215 RDW262215 RNS262215 RXO262215 SHK262215 SRG262215 TBC262215 TKY262215 TUU262215 UEQ262215 UOM262215 UYI262215 VIE262215 VSA262215 WBW262215 WLS262215 WVO262215 D262241:E262241 N262241 Q262241 W262241 AJ262241 AS262241:AU262241 AW262241 BI262241 JA262241 JJ262241 JM262241 JS262241 KF262241 KO262241:KQ262241 KS262241 LE262241 SW262241 TF262241 TI262241 TO262241 UB262241 UK262241:UM262241 UO262241 VA262241 ACS262241 ADB262241 ADE262241 ADK262241 ADX262241 AEG262241:AEI262241 AEK262241 AEW262241 AMO262241 AMX262241 ANA262241 ANG262241 ANT262241 AOC262241:AOE262241 AOG262241 AOS262241 AWK262241 AWT262241 AWW262241 AXC262241 AXP262241 AXY262241:AYA262241 AYC262241 AYO262241 BGG262241 BGP262241 BGS262241 BGY262241 BHL262241 BHU262241:BHW262241 BHY262241 BIK262241 BQC262241 BQL262241 BQO262241 BQU262241 BRH262241 BRQ262241:BRS262241 BRU262241 BSG262241 BZY262241 CAH262241 CAK262241 CAQ262241 CBD262241 CBM262241:CBO262241 CBQ262241 CCC262241 CJU262241 CKD262241 CKG262241 CKM262241 CKZ262241 CLI262241:CLK262241 CLM262241 CLY262241 CTQ262241 CTZ262241 CUC262241 CUI262241 CUV262241 CVE262241:CVG262241 CVI262241 CVU262241 DDM262241 DDV262241 DDY262241 DEE262241 DER262241 DFA262241:DFC262241 DFE262241 DFQ262241 DNI262241 DNR262241 DNU262241 DOA262241 DON262241 DOW262241:DOY262241 DPA262241 DPM262241 DXE262241 DXN262241 DXQ262241 DXW262241 DYJ262241 DYS262241:DYU262241 DYW262241 DZI262241 EHA262241 EHJ262241 EHM262241 EHS262241 EIF262241 EIO262241:EIQ262241 EIS262241 EJE262241 EQW262241 ERF262241 ERI262241 ERO262241 ESB262241 ESK262241:ESM262241 ESO262241 ETA262241 FAS262241 FBB262241 FBE262241 FBK262241 FBX262241 FCG262241:FCI262241 FCK262241 FCW262241 FKO262241 FKX262241 FLA262241 FLG262241 FLT262241 FMC262241:FME262241 FMG262241 FMS262241 FUK262241 FUT262241 FUW262241 FVC262241 FVP262241 FVY262241:FWA262241 FWC262241 FWO262241 GEG262241 GEP262241 GES262241 GEY262241 GFL262241 GFU262241:GFW262241 GFY262241 GGK262241 GOC262241 GOL262241 GOO262241 GOU262241 GPH262241 GPQ262241:GPS262241 GPU262241 GQG262241 GXY262241 GYH262241 GYK262241 GYQ262241 GZD262241 GZM262241:GZO262241 GZQ262241 HAC262241 HHU262241 HID262241 HIG262241 HIM262241 HIZ262241 HJI262241:HJK262241 HJM262241 HJY262241 HRQ262241 HRZ262241 HSC262241 HSI262241 HSV262241 HTE262241:HTG262241 HTI262241 HTU262241 IBM262241 IBV262241 IBY262241 ICE262241 ICR262241 IDA262241:IDC262241 IDE262241 IDQ262241 ILI262241 ILR262241 ILU262241 IMA262241 IMN262241 IMW262241:IMY262241 INA262241 INM262241 IVE262241 IVN262241 IVQ262241 IVW262241 IWJ262241 IWS262241:IWU262241 IWW262241 IXI262241 JFA262241 JFJ262241 JFM262241 JFS262241 JGF262241 JGO262241:JGQ262241 JGS262241 JHE262241 JOW262241 JPF262241 JPI262241 JPO262241 JQB262241 JQK262241:JQM262241 JQO262241 JRA262241 JYS262241 JZB262241 JZE262241 JZK262241 JZX262241 KAG262241:KAI262241 KAK262241 KAW262241 KIO262241 KIX262241 KJA262241 KJG262241 KJT262241 KKC262241:KKE262241 KKG262241 KKS262241 KSK262241 KST262241 KSW262241 KTC262241 KTP262241 KTY262241:KUA262241 KUC262241 KUO262241 LCG262241 LCP262241 LCS262241 LCY262241 LDL262241 LDU262241:LDW262241 LDY262241 LEK262241 LMC262241 LML262241 LMO262241 LMU262241 LNH262241 LNQ262241:LNS262241 LNU262241 LOG262241 LVY262241 LWH262241 LWK262241 LWQ262241 LXD262241 LXM262241:LXO262241 LXQ262241 LYC262241 MFU262241 MGD262241 MGG262241 MGM262241 MGZ262241 MHI262241:MHK262241 MHM262241 MHY262241 MPQ262241 MPZ262241 MQC262241 MQI262241 MQV262241 MRE262241:MRG262241 MRI262241 MRU262241 MZM262241 MZV262241 MZY262241 NAE262241 NAR262241 NBA262241:NBC262241 NBE262241 NBQ262241 NJI262241 NJR262241 NJU262241 NKA262241 NKN262241 NKW262241:NKY262241 NLA262241 NLM262241 NTE262241 NTN262241 NTQ262241 NTW262241 NUJ262241 NUS262241:NUU262241 NUW262241 NVI262241 ODA262241 ODJ262241 ODM262241 ODS262241 OEF262241 OEO262241:OEQ262241 OES262241 OFE262241 OMW262241 ONF262241 ONI262241 ONO262241 OOB262241 OOK262241:OOM262241 OOO262241 OPA262241 OWS262241 OXB262241 OXE262241 OXK262241 OXX262241 OYG262241:OYI262241 OYK262241 OYW262241 PGO262241 PGX262241 PHA262241 PHG262241 PHT262241 PIC262241:PIE262241 PIG262241 PIS262241 PQK262241 PQT262241 PQW262241 PRC262241 PRP262241 PRY262241:PSA262241 PSC262241 PSO262241 QAG262241 QAP262241 QAS262241 QAY262241 QBL262241 QBU262241:QBW262241 QBY262241 QCK262241 QKC262241 QKL262241 QKO262241 QKU262241 QLH262241 QLQ262241:QLS262241 QLU262241 QMG262241 QTY262241 QUH262241 QUK262241 QUQ262241 QVD262241 QVM262241:QVO262241 QVQ262241 QWC262241 RDU262241 RED262241 REG262241 REM262241 REZ262241 RFI262241:RFK262241 RFM262241 RFY262241 RNQ262241 RNZ262241 ROC262241 ROI262241 ROV262241 RPE262241:RPG262241 RPI262241 RPU262241 RXM262241 RXV262241 RXY262241 RYE262241 RYR262241 RZA262241:RZC262241 RZE262241 RZQ262241 SHI262241 SHR262241 SHU262241 SIA262241 SIN262241 SIW262241:SIY262241 SJA262241 SJM262241 SRE262241 SRN262241 SRQ262241 SRW262241 SSJ262241 SSS262241:SSU262241 SSW262241 STI262241 TBA262241 TBJ262241 TBM262241 TBS262241 TCF262241 TCO262241:TCQ262241 TCS262241 TDE262241 TKW262241 TLF262241 TLI262241 TLO262241 TMB262241 TMK262241:TMM262241 TMO262241 TNA262241 TUS262241 TVB262241 TVE262241 TVK262241 TVX262241 TWG262241:TWI262241 TWK262241 TWW262241 UEO262241 UEX262241 UFA262241 UFG262241 UFT262241 UGC262241:UGE262241 UGG262241 UGS262241 UOK262241 UOT262241 UOW262241 UPC262241 UPP262241 UPY262241:UQA262241 UQC262241 UQO262241 UYG262241 UYP262241 UYS262241 UYY262241 UZL262241 UZU262241:UZW262241 UZY262241 VAK262241 VIC262241 VIL262241 VIO262241 VIU262241 VJH262241 VJQ262241:VJS262241 VJU262241 VKG262241 VRY262241 VSH262241 VSK262241 VSQ262241 VTD262241 VTM262241:VTO262241 VTQ262241 VUC262241 WBU262241 WCD262241 WCG262241 WCM262241 WCZ262241 WDI262241:WDK262241 WDM262241 WDY262241 WLQ262241 WLZ262241 WMC262241 WMI262241 WMV262241 WNE262241:WNG262241 WNI262241 WNU262241 WVM262241 WVV262241 WVY262241 WWE262241 WWR262241 WXA262241:WXC262241 WXE262241 WXQ262241 G327696 JC327696 SY327696 ACU327696 AMQ327696 AWM327696 BGI327696 BQE327696 CAA327696 CJW327696 CTS327696 DDO327696 DNK327696 DXG327696 EHC327696 EQY327696 FAU327696 FKQ327696 FUM327696 GEI327696 GOE327696 GYA327696 HHW327696 HRS327696 IBO327696 ILK327696 IVG327696 JFC327696 JOY327696 JYU327696 KIQ327696 KSM327696 LCI327696 LME327696 LWA327696 MFW327696 MPS327696 MZO327696 NJK327696 NTG327696 ODC327696 OMY327696 OWU327696 PGQ327696 PQM327696 QAI327696 QKE327696 QUA327696 RDW327696 RNS327696 RXO327696 SHK327696 SRG327696 TBC327696 TKY327696 TUU327696 UEQ327696 UOM327696 UYI327696 VIE327696 VSA327696 WBW327696 WLS327696 WVO327696 G327705 JC327705 SY327705 ACU327705 AMQ327705 AWM327705 BGI327705 BQE327705 CAA327705 CJW327705 CTS327705 DDO327705 DNK327705 DXG327705 EHC327705 EQY327705 FAU327705 FKQ327705 FUM327705 GEI327705 GOE327705 GYA327705 HHW327705 HRS327705 IBO327705 ILK327705 IVG327705 JFC327705 JOY327705 JYU327705 KIQ327705 KSM327705 LCI327705 LME327705 LWA327705 MFW327705 MPS327705 MZO327705 NJK327705 NTG327705 ODC327705 OMY327705 OWU327705 PGQ327705 PQM327705 QAI327705 QKE327705 QUA327705 RDW327705 RNS327705 RXO327705 SHK327705 SRG327705 TBC327705 TKY327705 TUU327705 UEQ327705 UOM327705 UYI327705 VIE327705 VSA327705 WBW327705 WLS327705 WVO327705 G327708 JC327708 SY327708 ACU327708 AMQ327708 AWM327708 BGI327708 BQE327708 CAA327708 CJW327708 CTS327708 DDO327708 DNK327708 DXG327708 EHC327708 EQY327708 FAU327708 FKQ327708 FUM327708 GEI327708 GOE327708 GYA327708 HHW327708 HRS327708 IBO327708 ILK327708 IVG327708 JFC327708 JOY327708 JYU327708 KIQ327708 KSM327708 LCI327708 LME327708 LWA327708 MFW327708 MPS327708 MZO327708 NJK327708 NTG327708 ODC327708 OMY327708 OWU327708 PGQ327708 PQM327708 QAI327708 QKE327708 QUA327708 RDW327708 RNS327708 RXO327708 SHK327708 SRG327708 TBC327708 TKY327708 TUU327708 UEQ327708 UOM327708 UYI327708 VIE327708 VSA327708 WBW327708 WLS327708 WVO327708 G327714 JC327714 SY327714 ACU327714 AMQ327714 AWM327714 BGI327714 BQE327714 CAA327714 CJW327714 CTS327714 DDO327714 DNK327714 DXG327714 EHC327714 EQY327714 FAU327714 FKQ327714 FUM327714 GEI327714 GOE327714 GYA327714 HHW327714 HRS327714 IBO327714 ILK327714 IVG327714 JFC327714 JOY327714 JYU327714 KIQ327714 KSM327714 LCI327714 LME327714 LWA327714 MFW327714 MPS327714 MZO327714 NJK327714 NTG327714 ODC327714 OMY327714 OWU327714 PGQ327714 PQM327714 QAI327714 QKE327714 QUA327714 RDW327714 RNS327714 RXO327714 SHK327714 SRG327714 TBC327714 TKY327714 TUU327714 UEQ327714 UOM327714 UYI327714 VIE327714 VSA327714 WBW327714 WLS327714 WVO327714 G327739 JC327739 SY327739 ACU327739 AMQ327739 AWM327739 BGI327739 BQE327739 CAA327739 CJW327739 CTS327739 DDO327739 DNK327739 DXG327739 EHC327739 EQY327739 FAU327739 FKQ327739 FUM327739 GEI327739 GOE327739 GYA327739 HHW327739 HRS327739 IBO327739 ILK327739 IVG327739 JFC327739 JOY327739 JYU327739 KIQ327739 KSM327739 LCI327739 LME327739 LWA327739 MFW327739 MPS327739 MZO327739 NJK327739 NTG327739 ODC327739 OMY327739 OWU327739 PGQ327739 PQM327739 QAI327739 QKE327739 QUA327739 RDW327739 RNS327739 RXO327739 SHK327739 SRG327739 TBC327739 TKY327739 TUU327739 UEQ327739 UOM327739 UYI327739 VIE327739 VSA327739 WBW327739 WLS327739 WVO327739 G327751 JC327751 SY327751 ACU327751 AMQ327751 AWM327751 BGI327751 BQE327751 CAA327751 CJW327751 CTS327751 DDO327751 DNK327751 DXG327751 EHC327751 EQY327751 FAU327751 FKQ327751 FUM327751 GEI327751 GOE327751 GYA327751 HHW327751 HRS327751 IBO327751 ILK327751 IVG327751 JFC327751 JOY327751 JYU327751 KIQ327751 KSM327751 LCI327751 LME327751 LWA327751 MFW327751 MPS327751 MZO327751 NJK327751 NTG327751 ODC327751 OMY327751 OWU327751 PGQ327751 PQM327751 QAI327751 QKE327751 QUA327751 RDW327751 RNS327751 RXO327751 SHK327751 SRG327751 TBC327751 TKY327751 TUU327751 UEQ327751 UOM327751 UYI327751 VIE327751 VSA327751 WBW327751 WLS327751 WVO327751 D327777:E327777 N327777 Q327777 W327777 AJ327777 AS327777:AU327777 AW327777 BI327777 JA327777 JJ327777 JM327777 JS327777 KF327777 KO327777:KQ327777 KS327777 LE327777 SW327777 TF327777 TI327777 TO327777 UB327777 UK327777:UM327777 UO327777 VA327777 ACS327777 ADB327777 ADE327777 ADK327777 ADX327777 AEG327777:AEI327777 AEK327777 AEW327777 AMO327777 AMX327777 ANA327777 ANG327777 ANT327777 AOC327777:AOE327777 AOG327777 AOS327777 AWK327777 AWT327777 AWW327777 AXC327777 AXP327777 AXY327777:AYA327777 AYC327777 AYO327777 BGG327777 BGP327777 BGS327777 BGY327777 BHL327777 BHU327777:BHW327777 BHY327777 BIK327777 BQC327777 BQL327777 BQO327777 BQU327777 BRH327777 BRQ327777:BRS327777 BRU327777 BSG327777 BZY327777 CAH327777 CAK327777 CAQ327777 CBD327777 CBM327777:CBO327777 CBQ327777 CCC327777 CJU327777 CKD327777 CKG327777 CKM327777 CKZ327777 CLI327777:CLK327777 CLM327777 CLY327777 CTQ327777 CTZ327777 CUC327777 CUI327777 CUV327777 CVE327777:CVG327777 CVI327777 CVU327777 DDM327777 DDV327777 DDY327777 DEE327777 DER327777 DFA327777:DFC327777 DFE327777 DFQ327777 DNI327777 DNR327777 DNU327777 DOA327777 DON327777 DOW327777:DOY327777 DPA327777 DPM327777 DXE327777 DXN327777 DXQ327777 DXW327777 DYJ327777 DYS327777:DYU327777 DYW327777 DZI327777 EHA327777 EHJ327777 EHM327777 EHS327777 EIF327777 EIO327777:EIQ327777 EIS327777 EJE327777 EQW327777 ERF327777 ERI327777 ERO327777 ESB327777 ESK327777:ESM327777 ESO327777 ETA327777 FAS327777 FBB327777 FBE327777 FBK327777 FBX327777 FCG327777:FCI327777 FCK327777 FCW327777 FKO327777 FKX327777 FLA327777 FLG327777 FLT327777 FMC327777:FME327777 FMG327777 FMS327777 FUK327777 FUT327777 FUW327777 FVC327777 FVP327777 FVY327777:FWA327777 FWC327777 FWO327777 GEG327777 GEP327777 GES327777 GEY327777 GFL327777 GFU327777:GFW327777 GFY327777 GGK327777 GOC327777 GOL327777 GOO327777 GOU327777 GPH327777 GPQ327777:GPS327777 GPU327777 GQG327777 GXY327777 GYH327777 GYK327777 GYQ327777 GZD327777 GZM327777:GZO327777 GZQ327777 HAC327777 HHU327777 HID327777 HIG327777 HIM327777 HIZ327777 HJI327777:HJK327777 HJM327777 HJY327777 HRQ327777 HRZ327777 HSC327777 HSI327777 HSV327777 HTE327777:HTG327777 HTI327777 HTU327777 IBM327777 IBV327777 IBY327777 ICE327777 ICR327777 IDA327777:IDC327777 IDE327777 IDQ327777 ILI327777 ILR327777 ILU327777 IMA327777 IMN327777 IMW327777:IMY327777 INA327777 INM327777 IVE327777 IVN327777 IVQ327777 IVW327777 IWJ327777 IWS327777:IWU327777 IWW327777 IXI327777 JFA327777 JFJ327777 JFM327777 JFS327777 JGF327777 JGO327777:JGQ327777 JGS327777 JHE327777 JOW327777 JPF327777 JPI327777 JPO327777 JQB327777 JQK327777:JQM327777 JQO327777 JRA327777 JYS327777 JZB327777 JZE327777 JZK327777 JZX327777 KAG327777:KAI327777 KAK327777 KAW327777 KIO327777 KIX327777 KJA327777 KJG327777 KJT327777 KKC327777:KKE327777 KKG327777 KKS327777 KSK327777 KST327777 KSW327777 KTC327777 KTP327777 KTY327777:KUA327777 KUC327777 KUO327777 LCG327777 LCP327777 LCS327777 LCY327777 LDL327777 LDU327777:LDW327777 LDY327777 LEK327777 LMC327777 LML327777 LMO327777 LMU327777 LNH327777 LNQ327777:LNS327777 LNU327777 LOG327777 LVY327777 LWH327777 LWK327777 LWQ327777 LXD327777 LXM327777:LXO327777 LXQ327777 LYC327777 MFU327777 MGD327777 MGG327777 MGM327777 MGZ327777 MHI327777:MHK327777 MHM327777 MHY327777 MPQ327777 MPZ327777 MQC327777 MQI327777 MQV327777 MRE327777:MRG327777 MRI327777 MRU327777 MZM327777 MZV327777 MZY327777 NAE327777 NAR327777 NBA327777:NBC327777 NBE327777 NBQ327777 NJI327777 NJR327777 NJU327777 NKA327777 NKN327777 NKW327777:NKY327777 NLA327777 NLM327777 NTE327777 NTN327777 NTQ327777 NTW327777 NUJ327777 NUS327777:NUU327777 NUW327777 NVI327777 ODA327777 ODJ327777 ODM327777 ODS327777 OEF327777 OEO327777:OEQ327777 OES327777 OFE327777 OMW327777 ONF327777 ONI327777 ONO327777 OOB327777 OOK327777:OOM327777 OOO327777 OPA327777 OWS327777 OXB327777 OXE327777 OXK327777 OXX327777 OYG327777:OYI327777 OYK327777 OYW327777 PGO327777 PGX327777 PHA327777 PHG327777 PHT327777 PIC327777:PIE327777 PIG327777 PIS327777 PQK327777 PQT327777 PQW327777 PRC327777 PRP327777 PRY327777:PSA327777 PSC327777 PSO327777 QAG327777 QAP327777 QAS327777 QAY327777 QBL327777 QBU327777:QBW327777 QBY327777 QCK327777 QKC327777 QKL327777 QKO327777 QKU327777 QLH327777 QLQ327777:QLS327777 QLU327777 QMG327777 QTY327777 QUH327777 QUK327777 QUQ327777 QVD327777 QVM327777:QVO327777 QVQ327777 QWC327777 RDU327777 RED327777 REG327777 REM327777 REZ327777 RFI327777:RFK327777 RFM327777 RFY327777 RNQ327777 RNZ327777 ROC327777 ROI327777 ROV327777 RPE327777:RPG327777 RPI327777 RPU327777 RXM327777 RXV327777 RXY327777 RYE327777 RYR327777 RZA327777:RZC327777 RZE327777 RZQ327777 SHI327777 SHR327777 SHU327777 SIA327777 SIN327777 SIW327777:SIY327777 SJA327777 SJM327777 SRE327777 SRN327777 SRQ327777 SRW327777 SSJ327777 SSS327777:SSU327777 SSW327777 STI327777 TBA327777 TBJ327777 TBM327777 TBS327777 TCF327777 TCO327777:TCQ327777 TCS327777 TDE327777 TKW327777 TLF327777 TLI327777 TLO327777 TMB327777 TMK327777:TMM327777 TMO327777 TNA327777 TUS327777 TVB327777 TVE327777 TVK327777 TVX327777 TWG327777:TWI327777 TWK327777 TWW327777 UEO327777 UEX327777 UFA327777 UFG327777 UFT327777 UGC327777:UGE327777 UGG327777 UGS327777 UOK327777 UOT327777 UOW327777 UPC327777 UPP327777 UPY327777:UQA327777 UQC327777 UQO327777 UYG327777 UYP327777 UYS327777 UYY327777 UZL327777 UZU327777:UZW327777 UZY327777 VAK327777 VIC327777 VIL327777 VIO327777 VIU327777 VJH327777 VJQ327777:VJS327777 VJU327777 VKG327777 VRY327777 VSH327777 VSK327777 VSQ327777 VTD327777 VTM327777:VTO327777 VTQ327777 VUC327777 WBU327777 WCD327777 WCG327777 WCM327777 WCZ327777 WDI327777:WDK327777 WDM327777 WDY327777 WLQ327777 WLZ327777 WMC327777 WMI327777 WMV327777 WNE327777:WNG327777 WNI327777 WNU327777 WVM327777 WVV327777 WVY327777 WWE327777 WWR327777 WXA327777:WXC327777 WXE327777 WXQ327777 G393232 JC393232 SY393232 ACU393232 AMQ393232 AWM393232 BGI393232 BQE393232 CAA393232 CJW393232 CTS393232 DDO393232 DNK393232 DXG393232 EHC393232 EQY393232 FAU393232 FKQ393232 FUM393232 GEI393232 GOE393232 GYA393232 HHW393232 HRS393232 IBO393232 ILK393232 IVG393232 JFC393232 JOY393232 JYU393232 KIQ393232 KSM393232 LCI393232 LME393232 LWA393232 MFW393232 MPS393232 MZO393232 NJK393232 NTG393232 ODC393232 OMY393232 OWU393232 PGQ393232 PQM393232 QAI393232 QKE393232 QUA393232 RDW393232 RNS393232 RXO393232 SHK393232 SRG393232 TBC393232 TKY393232 TUU393232 UEQ393232 UOM393232 UYI393232 VIE393232 VSA393232 WBW393232 WLS393232 WVO393232 G393241 JC393241 SY393241 ACU393241 AMQ393241 AWM393241 BGI393241 BQE393241 CAA393241 CJW393241 CTS393241 DDO393241 DNK393241 DXG393241 EHC393241 EQY393241 FAU393241 FKQ393241 FUM393241 GEI393241 GOE393241 GYA393241 HHW393241 HRS393241 IBO393241 ILK393241 IVG393241 JFC393241 JOY393241 JYU393241 KIQ393241 KSM393241 LCI393241 LME393241 LWA393241 MFW393241 MPS393241 MZO393241 NJK393241 NTG393241 ODC393241 OMY393241 OWU393241 PGQ393241 PQM393241 QAI393241 QKE393241 QUA393241 RDW393241 RNS393241 RXO393241 SHK393241 SRG393241 TBC393241 TKY393241 TUU393241 UEQ393241 UOM393241 UYI393241 VIE393241 VSA393241 WBW393241 WLS393241 WVO393241 G393244 JC393244 SY393244 ACU393244 AMQ393244 AWM393244 BGI393244 BQE393244 CAA393244 CJW393244 CTS393244 DDO393244 DNK393244 DXG393244 EHC393244 EQY393244 FAU393244 FKQ393244 FUM393244 GEI393244 GOE393244 GYA393244 HHW393244 HRS393244 IBO393244 ILK393244 IVG393244 JFC393244 JOY393244 JYU393244 KIQ393244 KSM393244 LCI393244 LME393244 LWA393244 MFW393244 MPS393244 MZO393244 NJK393244 NTG393244 ODC393244 OMY393244 OWU393244 PGQ393244 PQM393244 QAI393244 QKE393244 QUA393244 RDW393244 RNS393244 RXO393244 SHK393244 SRG393244 TBC393244 TKY393244 TUU393244 UEQ393244 UOM393244 UYI393244 VIE393244 VSA393244 WBW393244 WLS393244 WVO393244 G393250 JC393250 SY393250 ACU393250 AMQ393250 AWM393250 BGI393250 BQE393250 CAA393250 CJW393250 CTS393250 DDO393250 DNK393250 DXG393250 EHC393250 EQY393250 FAU393250 FKQ393250 FUM393250 GEI393250 GOE393250 GYA393250 HHW393250 HRS393250 IBO393250 ILK393250 IVG393250 JFC393250 JOY393250 JYU393250 KIQ393250 KSM393250 LCI393250 LME393250 LWA393250 MFW393250 MPS393250 MZO393250 NJK393250 NTG393250 ODC393250 OMY393250 OWU393250 PGQ393250 PQM393250 QAI393250 QKE393250 QUA393250 RDW393250 RNS393250 RXO393250 SHK393250 SRG393250 TBC393250 TKY393250 TUU393250 UEQ393250 UOM393250 UYI393250 VIE393250 VSA393250 WBW393250 WLS393250 WVO393250 G393275 JC393275 SY393275 ACU393275 AMQ393275 AWM393275 BGI393275 BQE393275 CAA393275 CJW393275 CTS393275 DDO393275 DNK393275 DXG393275 EHC393275 EQY393275 FAU393275 FKQ393275 FUM393275 GEI393275 GOE393275 GYA393275 HHW393275 HRS393275 IBO393275 ILK393275 IVG393275 JFC393275 JOY393275 JYU393275 KIQ393275 KSM393275 LCI393275 LME393275 LWA393275 MFW393275 MPS393275 MZO393275 NJK393275 NTG393275 ODC393275 OMY393275 OWU393275 PGQ393275 PQM393275 QAI393275 QKE393275 QUA393275 RDW393275 RNS393275 RXO393275 SHK393275 SRG393275 TBC393275 TKY393275 TUU393275 UEQ393275 UOM393275 UYI393275 VIE393275 VSA393275 WBW393275 WLS393275 WVO393275 G393287 JC393287 SY393287 ACU393287 AMQ393287 AWM393287 BGI393287 BQE393287 CAA393287 CJW393287 CTS393287 DDO393287 DNK393287 DXG393287 EHC393287 EQY393287 FAU393287 FKQ393287 FUM393287 GEI393287 GOE393287 GYA393287 HHW393287 HRS393287 IBO393287 ILK393287 IVG393287 JFC393287 JOY393287 JYU393287 KIQ393287 KSM393287 LCI393287 LME393287 LWA393287 MFW393287 MPS393287 MZO393287 NJK393287 NTG393287 ODC393287 OMY393287 OWU393287 PGQ393287 PQM393287 QAI393287 QKE393287 QUA393287 RDW393287 RNS393287 RXO393287 SHK393287 SRG393287 TBC393287 TKY393287 TUU393287 UEQ393287 UOM393287 UYI393287 VIE393287 VSA393287 WBW393287 WLS393287 WVO393287 D393313:E393313 N393313 Q393313 W393313 AJ393313 AS393313:AU393313 AW393313 BI393313 JA393313 JJ393313 JM393313 JS393313 KF393313 KO393313:KQ393313 KS393313 LE393313 SW393313 TF393313 TI393313 TO393313 UB393313 UK393313:UM393313 UO393313 VA393313 ACS393313 ADB393313 ADE393313 ADK393313 ADX393313 AEG393313:AEI393313 AEK393313 AEW393313 AMO393313 AMX393313 ANA393313 ANG393313 ANT393313 AOC393313:AOE393313 AOG393313 AOS393313 AWK393313 AWT393313 AWW393313 AXC393313 AXP393313 AXY393313:AYA393313 AYC393313 AYO393313 BGG393313 BGP393313 BGS393313 BGY393313 BHL393313 BHU393313:BHW393313 BHY393313 BIK393313 BQC393313 BQL393313 BQO393313 BQU393313 BRH393313 BRQ393313:BRS393313 BRU393313 BSG393313 BZY393313 CAH393313 CAK393313 CAQ393313 CBD393313 CBM393313:CBO393313 CBQ393313 CCC393313 CJU393313 CKD393313 CKG393313 CKM393313 CKZ393313 CLI393313:CLK393313 CLM393313 CLY393313 CTQ393313 CTZ393313 CUC393313 CUI393313 CUV393313 CVE393313:CVG393313 CVI393313 CVU393313 DDM393313 DDV393313 DDY393313 DEE393313 DER393313 DFA393313:DFC393313 DFE393313 DFQ393313 DNI393313 DNR393313 DNU393313 DOA393313 DON393313 DOW393313:DOY393313 DPA393313 DPM393313 DXE393313 DXN393313 DXQ393313 DXW393313 DYJ393313 DYS393313:DYU393313 DYW393313 DZI393313 EHA393313 EHJ393313 EHM393313 EHS393313 EIF393313 EIO393313:EIQ393313 EIS393313 EJE393313 EQW393313 ERF393313 ERI393313 ERO393313 ESB393313 ESK393313:ESM393313 ESO393313 ETA393313 FAS393313 FBB393313 FBE393313 FBK393313 FBX393313 FCG393313:FCI393313 FCK393313 FCW393313 FKO393313 FKX393313 FLA393313 FLG393313 FLT393313 FMC393313:FME393313 FMG393313 FMS393313 FUK393313 FUT393313 FUW393313 FVC393313 FVP393313 FVY393313:FWA393313 FWC393313 FWO393313 GEG393313 GEP393313 GES393313 GEY393313 GFL393313 GFU393313:GFW393313 GFY393313 GGK393313 GOC393313 GOL393313 GOO393313 GOU393313 GPH393313 GPQ393313:GPS393313 GPU393313 GQG393313 GXY393313 GYH393313 GYK393313 GYQ393313 GZD393313 GZM393313:GZO393313 GZQ393313 HAC393313 HHU393313 HID393313 HIG393313 HIM393313 HIZ393313 HJI393313:HJK393313 HJM393313 HJY393313 HRQ393313 HRZ393313 HSC393313 HSI393313 HSV393313 HTE393313:HTG393313 HTI393313 HTU393313 IBM393313 IBV393313 IBY393313 ICE393313 ICR393313 IDA393313:IDC393313 IDE393313 IDQ393313 ILI393313 ILR393313 ILU393313 IMA393313 IMN393313 IMW393313:IMY393313 INA393313 INM393313 IVE393313 IVN393313 IVQ393313 IVW393313 IWJ393313 IWS393313:IWU393313 IWW393313 IXI393313 JFA393313 JFJ393313 JFM393313 JFS393313 JGF393313 JGO393313:JGQ393313 JGS393313 JHE393313 JOW393313 JPF393313 JPI393313 JPO393313 JQB393313 JQK393313:JQM393313 JQO393313 JRA393313 JYS393313 JZB393313 JZE393313 JZK393313 JZX393313 KAG393313:KAI393313 KAK393313 KAW393313 KIO393313 KIX393313 KJA393313 KJG393313 KJT393313 KKC393313:KKE393313 KKG393313 KKS393313 KSK393313 KST393313 KSW393313 KTC393313 KTP393313 KTY393313:KUA393313 KUC393313 KUO393313 LCG393313 LCP393313 LCS393313 LCY393313 LDL393313 LDU393313:LDW393313 LDY393313 LEK393313 LMC393313 LML393313 LMO393313 LMU393313 LNH393313 LNQ393313:LNS393313 LNU393313 LOG393313 LVY393313 LWH393313 LWK393313 LWQ393313 LXD393313 LXM393313:LXO393313 LXQ393313 LYC393313 MFU393313 MGD393313 MGG393313 MGM393313 MGZ393313 MHI393313:MHK393313 MHM393313 MHY393313 MPQ393313 MPZ393313 MQC393313 MQI393313 MQV393313 MRE393313:MRG393313 MRI393313 MRU393313 MZM393313 MZV393313 MZY393313 NAE393313 NAR393313 NBA393313:NBC393313 NBE393313 NBQ393313 NJI393313 NJR393313 NJU393313 NKA393313 NKN393313 NKW393313:NKY393313 NLA393313 NLM393313 NTE393313 NTN393313 NTQ393313 NTW393313 NUJ393313 NUS393313:NUU393313 NUW393313 NVI393313 ODA393313 ODJ393313 ODM393313 ODS393313 OEF393313 OEO393313:OEQ393313 OES393313 OFE393313 OMW393313 ONF393313 ONI393313 ONO393313 OOB393313 OOK393313:OOM393313 OOO393313 OPA393313 OWS393313 OXB393313 OXE393313 OXK393313 OXX393313 OYG393313:OYI393313 OYK393313 OYW393313 PGO393313 PGX393313 PHA393313 PHG393313 PHT393313 PIC393313:PIE393313 PIG393313 PIS393313 PQK393313 PQT393313 PQW393313 PRC393313 PRP393313 PRY393313:PSA393313 PSC393313 PSO393313 QAG393313 QAP393313 QAS393313 QAY393313 QBL393313 QBU393313:QBW393313 QBY393313 QCK393313 QKC393313 QKL393313 QKO393313 QKU393313 QLH393313 QLQ393313:QLS393313 QLU393313 QMG393313 QTY393313 QUH393313 QUK393313 QUQ393313 QVD393313 QVM393313:QVO393313 QVQ393313 QWC393313 RDU393313 RED393313 REG393313 REM393313 REZ393313 RFI393313:RFK393313 RFM393313 RFY393313 RNQ393313 RNZ393313 ROC393313 ROI393313 ROV393313 RPE393313:RPG393313 RPI393313 RPU393313 RXM393313 RXV393313 RXY393313 RYE393313 RYR393313 RZA393313:RZC393313 RZE393313 RZQ393313 SHI393313 SHR393313 SHU393313 SIA393313 SIN393313 SIW393313:SIY393313 SJA393313 SJM393313 SRE393313 SRN393313 SRQ393313 SRW393313 SSJ393313 SSS393313:SSU393313 SSW393313 STI393313 TBA393313 TBJ393313 TBM393313 TBS393313 TCF393313 TCO393313:TCQ393313 TCS393313 TDE393313 TKW393313 TLF393313 TLI393313 TLO393313 TMB393313 TMK393313:TMM393313 TMO393313 TNA393313 TUS393313 TVB393313 TVE393313 TVK393313 TVX393313 TWG393313:TWI393313 TWK393313 TWW393313 UEO393313 UEX393313 UFA393313 UFG393313 UFT393313 UGC393313:UGE393313 UGG393313 UGS393313 UOK393313 UOT393313 UOW393313 UPC393313 UPP393313 UPY393313:UQA393313 UQC393313 UQO393313 UYG393313 UYP393313 UYS393313 UYY393313 UZL393313 UZU393313:UZW393313 UZY393313 VAK393313 VIC393313 VIL393313 VIO393313 VIU393313 VJH393313 VJQ393313:VJS393313 VJU393313 VKG393313 VRY393313 VSH393313 VSK393313 VSQ393313 VTD393313 VTM393313:VTO393313 VTQ393313 VUC393313 WBU393313 WCD393313 WCG393313 WCM393313 WCZ393313 WDI393313:WDK393313 WDM393313 WDY393313 WLQ393313 WLZ393313 WMC393313 WMI393313 WMV393313 WNE393313:WNG393313 WNI393313 WNU393313 WVM393313 WVV393313 WVY393313 WWE393313 WWR393313 WXA393313:WXC393313 WXE393313 WXQ393313 G458768 JC458768 SY458768 ACU458768 AMQ458768 AWM458768 BGI458768 BQE458768 CAA458768 CJW458768 CTS458768 DDO458768 DNK458768 DXG458768 EHC458768 EQY458768 FAU458768 FKQ458768 FUM458768 GEI458768 GOE458768 GYA458768 HHW458768 HRS458768 IBO458768 ILK458768 IVG458768 JFC458768 JOY458768 JYU458768 KIQ458768 KSM458768 LCI458768 LME458768 LWA458768 MFW458768 MPS458768 MZO458768 NJK458768 NTG458768 ODC458768 OMY458768 OWU458768 PGQ458768 PQM458768 QAI458768 QKE458768 QUA458768 RDW458768 RNS458768 RXO458768 SHK458768 SRG458768 TBC458768 TKY458768 TUU458768 UEQ458768 UOM458768 UYI458768 VIE458768 VSA458768 WBW458768 WLS458768 WVO458768 G458777 JC458777 SY458777 ACU458777 AMQ458777 AWM458777 BGI458777 BQE458777 CAA458777 CJW458777 CTS458777 DDO458777 DNK458777 DXG458777 EHC458777 EQY458777 FAU458777 FKQ458777 FUM458777 GEI458777 GOE458777 GYA458777 HHW458777 HRS458777 IBO458777 ILK458777 IVG458777 JFC458777 JOY458777 JYU458777 KIQ458777 KSM458777 LCI458777 LME458777 LWA458777 MFW458777 MPS458777 MZO458777 NJK458777 NTG458777 ODC458777 OMY458777 OWU458777 PGQ458777 PQM458777 QAI458777 QKE458777 QUA458777 RDW458777 RNS458777 RXO458777 SHK458777 SRG458777 TBC458777 TKY458777 TUU458777 UEQ458777 UOM458777 UYI458777 VIE458777 VSA458777 WBW458777 WLS458777 WVO458777 G458780 JC458780 SY458780 ACU458780 AMQ458780 AWM458780 BGI458780 BQE458780 CAA458780 CJW458780 CTS458780 DDO458780 DNK458780 DXG458780 EHC458780 EQY458780 FAU458780 FKQ458780 FUM458780 GEI458780 GOE458780 GYA458780 HHW458780 HRS458780 IBO458780 ILK458780 IVG458780 JFC458780 JOY458780 JYU458780 KIQ458780 KSM458780 LCI458780 LME458780 LWA458780 MFW458780 MPS458780 MZO458780 NJK458780 NTG458780 ODC458780 OMY458780 OWU458780 PGQ458780 PQM458780 QAI458780 QKE458780 QUA458780 RDW458780 RNS458780 RXO458780 SHK458780 SRG458780 TBC458780 TKY458780 TUU458780 UEQ458780 UOM458780 UYI458780 VIE458780 VSA458780 WBW458780 WLS458780 WVO458780 G458786 JC458786 SY458786 ACU458786 AMQ458786 AWM458786 BGI458786 BQE458786 CAA458786 CJW458786 CTS458786 DDO458786 DNK458786 DXG458786 EHC458786 EQY458786 FAU458786 FKQ458786 FUM458786 GEI458786 GOE458786 GYA458786 HHW458786 HRS458786 IBO458786 ILK458786 IVG458786 JFC458786 JOY458786 JYU458786 KIQ458786 KSM458786 LCI458786 LME458786 LWA458786 MFW458786 MPS458786 MZO458786 NJK458786 NTG458786 ODC458786 OMY458786 OWU458786 PGQ458786 PQM458786 QAI458786 QKE458786 QUA458786 RDW458786 RNS458786 RXO458786 SHK458786 SRG458786 TBC458786 TKY458786 TUU458786 UEQ458786 UOM458786 UYI458786 VIE458786 VSA458786 WBW458786 WLS458786 WVO458786 G458811 JC458811 SY458811 ACU458811 AMQ458811 AWM458811 BGI458811 BQE458811 CAA458811 CJW458811 CTS458811 DDO458811 DNK458811 DXG458811 EHC458811 EQY458811 FAU458811 FKQ458811 FUM458811 GEI458811 GOE458811 GYA458811 HHW458811 HRS458811 IBO458811 ILK458811 IVG458811 JFC458811 JOY458811 JYU458811 KIQ458811 KSM458811 LCI458811 LME458811 LWA458811 MFW458811 MPS458811 MZO458811 NJK458811 NTG458811 ODC458811 OMY458811 OWU458811 PGQ458811 PQM458811 QAI458811 QKE458811 QUA458811 RDW458811 RNS458811 RXO458811 SHK458811 SRG458811 TBC458811 TKY458811 TUU458811 UEQ458811 UOM458811 UYI458811 VIE458811 VSA458811 WBW458811 WLS458811 WVO458811 G458823 JC458823 SY458823 ACU458823 AMQ458823 AWM458823 BGI458823 BQE458823 CAA458823 CJW458823 CTS458823 DDO458823 DNK458823 DXG458823 EHC458823 EQY458823 FAU458823 FKQ458823 FUM458823 GEI458823 GOE458823 GYA458823 HHW458823 HRS458823 IBO458823 ILK458823 IVG458823 JFC458823 JOY458823 JYU458823 KIQ458823 KSM458823 LCI458823 LME458823 LWA458823 MFW458823 MPS458823 MZO458823 NJK458823 NTG458823 ODC458823 OMY458823 OWU458823 PGQ458823 PQM458823 QAI458823 QKE458823 QUA458823 RDW458823 RNS458823 RXO458823 SHK458823 SRG458823 TBC458823 TKY458823 TUU458823 UEQ458823 UOM458823 UYI458823 VIE458823 VSA458823 WBW458823 WLS458823 WVO458823 D458849:E458849 N458849 Q458849 W458849 AJ458849 AS458849:AU458849 AW458849 BI458849 JA458849 JJ458849 JM458849 JS458849 KF458849 KO458849:KQ458849 KS458849 LE458849 SW458849 TF458849 TI458849 TO458849 UB458849 UK458849:UM458849 UO458849 VA458849 ACS458849 ADB458849 ADE458849 ADK458849 ADX458849 AEG458849:AEI458849 AEK458849 AEW458849 AMO458849 AMX458849 ANA458849 ANG458849 ANT458849 AOC458849:AOE458849 AOG458849 AOS458849 AWK458849 AWT458849 AWW458849 AXC458849 AXP458849 AXY458849:AYA458849 AYC458849 AYO458849 BGG458849 BGP458849 BGS458849 BGY458849 BHL458849 BHU458849:BHW458849 BHY458849 BIK458849 BQC458849 BQL458849 BQO458849 BQU458849 BRH458849 BRQ458849:BRS458849 BRU458849 BSG458849 BZY458849 CAH458849 CAK458849 CAQ458849 CBD458849 CBM458849:CBO458849 CBQ458849 CCC458849 CJU458849 CKD458849 CKG458849 CKM458849 CKZ458849 CLI458849:CLK458849 CLM458849 CLY458849 CTQ458849 CTZ458849 CUC458849 CUI458849 CUV458849 CVE458849:CVG458849 CVI458849 CVU458849 DDM458849 DDV458849 DDY458849 DEE458849 DER458849 DFA458849:DFC458849 DFE458849 DFQ458849 DNI458849 DNR458849 DNU458849 DOA458849 DON458849 DOW458849:DOY458849 DPA458849 DPM458849 DXE458849 DXN458849 DXQ458849 DXW458849 DYJ458849 DYS458849:DYU458849 DYW458849 DZI458849 EHA458849 EHJ458849 EHM458849 EHS458849 EIF458849 EIO458849:EIQ458849 EIS458849 EJE458849 EQW458849 ERF458849 ERI458849 ERO458849 ESB458849 ESK458849:ESM458849 ESO458849 ETA458849 FAS458849 FBB458849 FBE458849 FBK458849 FBX458849 FCG458849:FCI458849 FCK458849 FCW458849 FKO458849 FKX458849 FLA458849 FLG458849 FLT458849 FMC458849:FME458849 FMG458849 FMS458849 FUK458849 FUT458849 FUW458849 FVC458849 FVP458849 FVY458849:FWA458849 FWC458849 FWO458849 GEG458849 GEP458849 GES458849 GEY458849 GFL458849 GFU458849:GFW458849 GFY458849 GGK458849 GOC458849 GOL458849 GOO458849 GOU458849 GPH458849 GPQ458849:GPS458849 GPU458849 GQG458849 GXY458849 GYH458849 GYK458849 GYQ458849 GZD458849 GZM458849:GZO458849 GZQ458849 HAC458849 HHU458849 HID458849 HIG458849 HIM458849 HIZ458849 HJI458849:HJK458849 HJM458849 HJY458849 HRQ458849 HRZ458849 HSC458849 HSI458849 HSV458849 HTE458849:HTG458849 HTI458849 HTU458849 IBM458849 IBV458849 IBY458849 ICE458849 ICR458849 IDA458849:IDC458849 IDE458849 IDQ458849 ILI458849 ILR458849 ILU458849 IMA458849 IMN458849 IMW458849:IMY458849 INA458849 INM458849 IVE458849 IVN458849 IVQ458849 IVW458849 IWJ458849 IWS458849:IWU458849 IWW458849 IXI458849 JFA458849 JFJ458849 JFM458849 JFS458849 JGF458849 JGO458849:JGQ458849 JGS458849 JHE458849 JOW458849 JPF458849 JPI458849 JPO458849 JQB458849 JQK458849:JQM458849 JQO458849 JRA458849 JYS458849 JZB458849 JZE458849 JZK458849 JZX458849 KAG458849:KAI458849 KAK458849 KAW458849 KIO458849 KIX458849 KJA458849 KJG458849 KJT458849 KKC458849:KKE458849 KKG458849 KKS458849 KSK458849 KST458849 KSW458849 KTC458849 KTP458849 KTY458849:KUA458849 KUC458849 KUO458849 LCG458849 LCP458849 LCS458849 LCY458849 LDL458849 LDU458849:LDW458849 LDY458849 LEK458849 LMC458849 LML458849 LMO458849 LMU458849 LNH458849 LNQ458849:LNS458849 LNU458849 LOG458849 LVY458849 LWH458849 LWK458849 LWQ458849 LXD458849 LXM458849:LXO458849 LXQ458849 LYC458849 MFU458849 MGD458849 MGG458849 MGM458849 MGZ458849 MHI458849:MHK458849 MHM458849 MHY458849 MPQ458849 MPZ458849 MQC458849 MQI458849 MQV458849 MRE458849:MRG458849 MRI458849 MRU458849 MZM458849 MZV458849 MZY458849 NAE458849 NAR458849 NBA458849:NBC458849 NBE458849 NBQ458849 NJI458849 NJR458849 NJU458849 NKA458849 NKN458849 NKW458849:NKY458849 NLA458849 NLM458849 NTE458849 NTN458849 NTQ458849 NTW458849 NUJ458849 NUS458849:NUU458849 NUW458849 NVI458849 ODA458849 ODJ458849 ODM458849 ODS458849 OEF458849 OEO458849:OEQ458849 OES458849 OFE458849 OMW458849 ONF458849 ONI458849 ONO458849 OOB458849 OOK458849:OOM458849 OOO458849 OPA458849 OWS458849 OXB458849 OXE458849 OXK458849 OXX458849 OYG458849:OYI458849 OYK458849 OYW458849 PGO458849 PGX458849 PHA458849 PHG458849 PHT458849 PIC458849:PIE458849 PIG458849 PIS458849 PQK458849 PQT458849 PQW458849 PRC458849 PRP458849 PRY458849:PSA458849 PSC458849 PSO458849 QAG458849 QAP458849 QAS458849 QAY458849 QBL458849 QBU458849:QBW458849 QBY458849 QCK458849 QKC458849 QKL458849 QKO458849 QKU458849 QLH458849 QLQ458849:QLS458849 QLU458849 QMG458849 QTY458849 QUH458849 QUK458849 QUQ458849 QVD458849 QVM458849:QVO458849 QVQ458849 QWC458849 RDU458849 RED458849 REG458849 REM458849 REZ458849 RFI458849:RFK458849 RFM458849 RFY458849 RNQ458849 RNZ458849 ROC458849 ROI458849 ROV458849 RPE458849:RPG458849 RPI458849 RPU458849 RXM458849 RXV458849 RXY458849 RYE458849 RYR458849 RZA458849:RZC458849 RZE458849 RZQ458849 SHI458849 SHR458849 SHU458849 SIA458849 SIN458849 SIW458849:SIY458849 SJA458849 SJM458849 SRE458849 SRN458849 SRQ458849 SRW458849 SSJ458849 SSS458849:SSU458849 SSW458849 STI458849 TBA458849 TBJ458849 TBM458849 TBS458849 TCF458849 TCO458849:TCQ458849 TCS458849 TDE458849 TKW458849 TLF458849 TLI458849 TLO458849 TMB458849 TMK458849:TMM458849 TMO458849 TNA458849 TUS458849 TVB458849 TVE458849 TVK458849 TVX458849 TWG458849:TWI458849 TWK458849 TWW458849 UEO458849 UEX458849 UFA458849 UFG458849 UFT458849 UGC458849:UGE458849 UGG458849 UGS458849 UOK458849 UOT458849 UOW458849 UPC458849 UPP458849 UPY458849:UQA458849 UQC458849 UQO458849 UYG458849 UYP458849 UYS458849 UYY458849 UZL458849 UZU458849:UZW458849 UZY458849 VAK458849 VIC458849 VIL458849 VIO458849 VIU458849 VJH458849 VJQ458849:VJS458849 VJU458849 VKG458849 VRY458849 VSH458849 VSK458849 VSQ458849 VTD458849 VTM458849:VTO458849 VTQ458849 VUC458849 WBU458849 WCD458849 WCG458849 WCM458849 WCZ458849 WDI458849:WDK458849 WDM458849 WDY458849 WLQ458849 WLZ458849 WMC458849 WMI458849 WMV458849 WNE458849:WNG458849 WNI458849 WNU458849 WVM458849 WVV458849 WVY458849 WWE458849 WWR458849 WXA458849:WXC458849 WXE458849 WXQ458849 G524304 JC524304 SY524304 ACU524304 AMQ524304 AWM524304 BGI524304 BQE524304 CAA524304 CJW524304 CTS524304 DDO524304 DNK524304 DXG524304 EHC524304 EQY524304 FAU524304 FKQ524304 FUM524304 GEI524304 GOE524304 GYA524304 HHW524304 HRS524304 IBO524304 ILK524304 IVG524304 JFC524304 JOY524304 JYU524304 KIQ524304 KSM524304 LCI524304 LME524304 LWA524304 MFW524304 MPS524304 MZO524304 NJK524304 NTG524304 ODC524304 OMY524304 OWU524304 PGQ524304 PQM524304 QAI524304 QKE524304 QUA524304 RDW524304 RNS524304 RXO524304 SHK524304 SRG524304 TBC524304 TKY524304 TUU524304 UEQ524304 UOM524304 UYI524304 VIE524304 VSA524304 WBW524304 WLS524304 WVO524304 G524313 JC524313 SY524313 ACU524313 AMQ524313 AWM524313 BGI524313 BQE524313 CAA524313 CJW524313 CTS524313 DDO524313 DNK524313 DXG524313 EHC524313 EQY524313 FAU524313 FKQ524313 FUM524313 GEI524313 GOE524313 GYA524313 HHW524313 HRS524313 IBO524313 ILK524313 IVG524313 JFC524313 JOY524313 JYU524313 KIQ524313 KSM524313 LCI524313 LME524313 LWA524313 MFW524313 MPS524313 MZO524313 NJK524313 NTG524313 ODC524313 OMY524313 OWU524313 PGQ524313 PQM524313 QAI524313 QKE524313 QUA524313 RDW524313 RNS524313 RXO524313 SHK524313 SRG524313 TBC524313 TKY524313 TUU524313 UEQ524313 UOM524313 UYI524313 VIE524313 VSA524313 WBW524313 WLS524313 WVO524313 G524316 JC524316 SY524316 ACU524316 AMQ524316 AWM524316 BGI524316 BQE524316 CAA524316 CJW524316 CTS524316 DDO524316 DNK524316 DXG524316 EHC524316 EQY524316 FAU524316 FKQ524316 FUM524316 GEI524316 GOE524316 GYA524316 HHW524316 HRS524316 IBO524316 ILK524316 IVG524316 JFC524316 JOY524316 JYU524316 KIQ524316 KSM524316 LCI524316 LME524316 LWA524316 MFW524316 MPS524316 MZO524316 NJK524316 NTG524316 ODC524316 OMY524316 OWU524316 PGQ524316 PQM524316 QAI524316 QKE524316 QUA524316 RDW524316 RNS524316 RXO524316 SHK524316 SRG524316 TBC524316 TKY524316 TUU524316 UEQ524316 UOM524316 UYI524316 VIE524316 VSA524316 WBW524316 WLS524316 WVO524316 G524322 JC524322 SY524322 ACU524322 AMQ524322 AWM524322 BGI524322 BQE524322 CAA524322 CJW524322 CTS524322 DDO524322 DNK524322 DXG524322 EHC524322 EQY524322 FAU524322 FKQ524322 FUM524322 GEI524322 GOE524322 GYA524322 HHW524322 HRS524322 IBO524322 ILK524322 IVG524322 JFC524322 JOY524322 JYU524322 KIQ524322 KSM524322 LCI524322 LME524322 LWA524322 MFW524322 MPS524322 MZO524322 NJK524322 NTG524322 ODC524322 OMY524322 OWU524322 PGQ524322 PQM524322 QAI524322 QKE524322 QUA524322 RDW524322 RNS524322 RXO524322 SHK524322 SRG524322 TBC524322 TKY524322 TUU524322 UEQ524322 UOM524322 UYI524322 VIE524322 VSA524322 WBW524322 WLS524322 WVO524322 G524347 JC524347 SY524347 ACU524347 AMQ524347 AWM524347 BGI524347 BQE524347 CAA524347 CJW524347 CTS524347 DDO524347 DNK524347 DXG524347 EHC524347 EQY524347 FAU524347 FKQ524347 FUM524347 GEI524347 GOE524347 GYA524347 HHW524347 HRS524347 IBO524347 ILK524347 IVG524347 JFC524347 JOY524347 JYU524347 KIQ524347 KSM524347 LCI524347 LME524347 LWA524347 MFW524347 MPS524347 MZO524347 NJK524347 NTG524347 ODC524347 OMY524347 OWU524347 PGQ524347 PQM524347 QAI524347 QKE524347 QUA524347 RDW524347 RNS524347 RXO524347 SHK524347 SRG524347 TBC524347 TKY524347 TUU524347 UEQ524347 UOM524347 UYI524347 VIE524347 VSA524347 WBW524347 WLS524347 WVO524347 G524359 JC524359 SY524359 ACU524359 AMQ524359 AWM524359 BGI524359 BQE524359 CAA524359 CJW524359 CTS524359 DDO524359 DNK524359 DXG524359 EHC524359 EQY524359 FAU524359 FKQ524359 FUM524359 GEI524359 GOE524359 GYA524359 HHW524359 HRS524359 IBO524359 ILK524359 IVG524359 JFC524359 JOY524359 JYU524359 KIQ524359 KSM524359 LCI524359 LME524359 LWA524359 MFW524359 MPS524359 MZO524359 NJK524359 NTG524359 ODC524359 OMY524359 OWU524359 PGQ524359 PQM524359 QAI524359 QKE524359 QUA524359 RDW524359 RNS524359 RXO524359 SHK524359 SRG524359 TBC524359 TKY524359 TUU524359 UEQ524359 UOM524359 UYI524359 VIE524359 VSA524359 WBW524359 WLS524359 WVO524359 D524385:E524385 N524385 Q524385 W524385 AJ524385 AS524385:AU524385 AW524385 BI524385 JA524385 JJ524385 JM524385 JS524385 KF524385 KO524385:KQ524385 KS524385 LE524385 SW524385 TF524385 TI524385 TO524385 UB524385 UK524385:UM524385 UO524385 VA524385 ACS524385 ADB524385 ADE524385 ADK524385 ADX524385 AEG524385:AEI524385 AEK524385 AEW524385 AMO524385 AMX524385 ANA524385 ANG524385 ANT524385 AOC524385:AOE524385 AOG524385 AOS524385 AWK524385 AWT524385 AWW524385 AXC524385 AXP524385 AXY524385:AYA524385 AYC524385 AYO524385 BGG524385 BGP524385 BGS524385 BGY524385 BHL524385 BHU524385:BHW524385 BHY524385 BIK524385 BQC524385 BQL524385 BQO524385 BQU524385 BRH524385 BRQ524385:BRS524385 BRU524385 BSG524385 BZY524385 CAH524385 CAK524385 CAQ524385 CBD524385 CBM524385:CBO524385 CBQ524385 CCC524385 CJU524385 CKD524385 CKG524385 CKM524385 CKZ524385 CLI524385:CLK524385 CLM524385 CLY524385 CTQ524385 CTZ524385 CUC524385 CUI524385 CUV524385 CVE524385:CVG524385 CVI524385 CVU524385 DDM524385 DDV524385 DDY524385 DEE524385 DER524385 DFA524385:DFC524385 DFE524385 DFQ524385 DNI524385 DNR524385 DNU524385 DOA524385 DON524385 DOW524385:DOY524385 DPA524385 DPM524385 DXE524385 DXN524385 DXQ524385 DXW524385 DYJ524385 DYS524385:DYU524385 DYW524385 DZI524385 EHA524385 EHJ524385 EHM524385 EHS524385 EIF524385 EIO524385:EIQ524385 EIS524385 EJE524385 EQW524385 ERF524385 ERI524385 ERO524385 ESB524385 ESK524385:ESM524385 ESO524385 ETA524385 FAS524385 FBB524385 FBE524385 FBK524385 FBX524385 FCG524385:FCI524385 FCK524385 FCW524385 FKO524385 FKX524385 FLA524385 FLG524385 FLT524385 FMC524385:FME524385 FMG524385 FMS524385 FUK524385 FUT524385 FUW524385 FVC524385 FVP524385 FVY524385:FWA524385 FWC524385 FWO524385 GEG524385 GEP524385 GES524385 GEY524385 GFL524385 GFU524385:GFW524385 GFY524385 GGK524385 GOC524385 GOL524385 GOO524385 GOU524385 GPH524385 GPQ524385:GPS524385 GPU524385 GQG524385 GXY524385 GYH524385 GYK524385 GYQ524385 GZD524385 GZM524385:GZO524385 GZQ524385 HAC524385 HHU524385 HID524385 HIG524385 HIM524385 HIZ524385 HJI524385:HJK524385 HJM524385 HJY524385 HRQ524385 HRZ524385 HSC524385 HSI524385 HSV524385 HTE524385:HTG524385 HTI524385 HTU524385 IBM524385 IBV524385 IBY524385 ICE524385 ICR524385 IDA524385:IDC524385 IDE524385 IDQ524385 ILI524385 ILR524385 ILU524385 IMA524385 IMN524385 IMW524385:IMY524385 INA524385 INM524385 IVE524385 IVN524385 IVQ524385 IVW524385 IWJ524385 IWS524385:IWU524385 IWW524385 IXI524385 JFA524385 JFJ524385 JFM524385 JFS524385 JGF524385 JGO524385:JGQ524385 JGS524385 JHE524385 JOW524385 JPF524385 JPI524385 JPO524385 JQB524385 JQK524385:JQM524385 JQO524385 JRA524385 JYS524385 JZB524385 JZE524385 JZK524385 JZX524385 KAG524385:KAI524385 KAK524385 KAW524385 KIO524385 KIX524385 KJA524385 KJG524385 KJT524385 KKC524385:KKE524385 KKG524385 KKS524385 KSK524385 KST524385 KSW524385 KTC524385 KTP524385 KTY524385:KUA524385 KUC524385 KUO524385 LCG524385 LCP524385 LCS524385 LCY524385 LDL524385 LDU524385:LDW524385 LDY524385 LEK524385 LMC524385 LML524385 LMO524385 LMU524385 LNH524385 LNQ524385:LNS524385 LNU524385 LOG524385 LVY524385 LWH524385 LWK524385 LWQ524385 LXD524385 LXM524385:LXO524385 LXQ524385 LYC524385 MFU524385 MGD524385 MGG524385 MGM524385 MGZ524385 MHI524385:MHK524385 MHM524385 MHY524385 MPQ524385 MPZ524385 MQC524385 MQI524385 MQV524385 MRE524385:MRG524385 MRI524385 MRU524385 MZM524385 MZV524385 MZY524385 NAE524385 NAR524385 NBA524385:NBC524385 NBE524385 NBQ524385 NJI524385 NJR524385 NJU524385 NKA524385 NKN524385 NKW524385:NKY524385 NLA524385 NLM524385 NTE524385 NTN524385 NTQ524385 NTW524385 NUJ524385 NUS524385:NUU524385 NUW524385 NVI524385 ODA524385 ODJ524385 ODM524385 ODS524385 OEF524385 OEO524385:OEQ524385 OES524385 OFE524385 OMW524385 ONF524385 ONI524385 ONO524385 OOB524385 OOK524385:OOM524385 OOO524385 OPA524385 OWS524385 OXB524385 OXE524385 OXK524385 OXX524385 OYG524385:OYI524385 OYK524385 OYW524385 PGO524385 PGX524385 PHA524385 PHG524385 PHT524385 PIC524385:PIE524385 PIG524385 PIS524385 PQK524385 PQT524385 PQW524385 PRC524385 PRP524385 PRY524385:PSA524385 PSC524385 PSO524385 QAG524385 QAP524385 QAS524385 QAY524385 QBL524385 QBU524385:QBW524385 QBY524385 QCK524385 QKC524385 QKL524385 QKO524385 QKU524385 QLH524385 QLQ524385:QLS524385 QLU524385 QMG524385 QTY524385 QUH524385 QUK524385 QUQ524385 QVD524385 QVM524385:QVO524385 QVQ524385 QWC524385 RDU524385 RED524385 REG524385 REM524385 REZ524385 RFI524385:RFK524385 RFM524385 RFY524385 RNQ524385 RNZ524385 ROC524385 ROI524385 ROV524385 RPE524385:RPG524385 RPI524385 RPU524385 RXM524385 RXV524385 RXY524385 RYE524385 RYR524385 RZA524385:RZC524385 RZE524385 RZQ524385 SHI524385 SHR524385 SHU524385 SIA524385 SIN524385 SIW524385:SIY524385 SJA524385 SJM524385 SRE524385 SRN524385 SRQ524385 SRW524385 SSJ524385 SSS524385:SSU524385 SSW524385 STI524385 TBA524385 TBJ524385 TBM524385 TBS524385 TCF524385 TCO524385:TCQ524385 TCS524385 TDE524385 TKW524385 TLF524385 TLI524385 TLO524385 TMB524385 TMK524385:TMM524385 TMO524385 TNA524385 TUS524385 TVB524385 TVE524385 TVK524385 TVX524385 TWG524385:TWI524385 TWK524385 TWW524385 UEO524385 UEX524385 UFA524385 UFG524385 UFT524385 UGC524385:UGE524385 UGG524385 UGS524385 UOK524385 UOT524385 UOW524385 UPC524385 UPP524385 UPY524385:UQA524385 UQC524385 UQO524385 UYG524385 UYP524385 UYS524385 UYY524385 UZL524385 UZU524385:UZW524385 UZY524385 VAK524385 VIC524385 VIL524385 VIO524385 VIU524385 VJH524385 VJQ524385:VJS524385 VJU524385 VKG524385 VRY524385 VSH524385 VSK524385 VSQ524385 VTD524385 VTM524385:VTO524385 VTQ524385 VUC524385 WBU524385 WCD524385 WCG524385 WCM524385 WCZ524385 WDI524385:WDK524385 WDM524385 WDY524385 WLQ524385 WLZ524385 WMC524385 WMI524385 WMV524385 WNE524385:WNG524385 WNI524385 WNU524385 WVM524385 WVV524385 WVY524385 WWE524385 WWR524385 WXA524385:WXC524385 WXE524385 WXQ524385 G589840 JC589840 SY589840 ACU589840 AMQ589840 AWM589840 BGI589840 BQE589840 CAA589840 CJW589840 CTS589840 DDO589840 DNK589840 DXG589840 EHC589840 EQY589840 FAU589840 FKQ589840 FUM589840 GEI589840 GOE589840 GYA589840 HHW589840 HRS589840 IBO589840 ILK589840 IVG589840 JFC589840 JOY589840 JYU589840 KIQ589840 KSM589840 LCI589840 LME589840 LWA589840 MFW589840 MPS589840 MZO589840 NJK589840 NTG589840 ODC589840 OMY589840 OWU589840 PGQ589840 PQM589840 QAI589840 QKE589840 QUA589840 RDW589840 RNS589840 RXO589840 SHK589840 SRG589840 TBC589840 TKY589840 TUU589840 UEQ589840 UOM589840 UYI589840 VIE589840 VSA589840 WBW589840 WLS589840 WVO589840 G589849 JC589849 SY589849 ACU589849 AMQ589849 AWM589849 BGI589849 BQE589849 CAA589849 CJW589849 CTS589849 DDO589849 DNK589849 DXG589849 EHC589849 EQY589849 FAU589849 FKQ589849 FUM589849 GEI589849 GOE589849 GYA589849 HHW589849 HRS589849 IBO589849 ILK589849 IVG589849 JFC589849 JOY589849 JYU589849 KIQ589849 KSM589849 LCI589849 LME589849 LWA589849 MFW589849 MPS589849 MZO589849 NJK589849 NTG589849 ODC589849 OMY589849 OWU589849 PGQ589849 PQM589849 QAI589849 QKE589849 QUA589849 RDW589849 RNS589849 RXO589849 SHK589849 SRG589849 TBC589849 TKY589849 TUU589849 UEQ589849 UOM589849 UYI589849 VIE589849 VSA589849 WBW589849 WLS589849 WVO589849 G589852 JC589852 SY589852 ACU589852 AMQ589852 AWM589852 BGI589852 BQE589852 CAA589852 CJW589852 CTS589852 DDO589852 DNK589852 DXG589852 EHC589852 EQY589852 FAU589852 FKQ589852 FUM589852 GEI589852 GOE589852 GYA589852 HHW589852 HRS589852 IBO589852 ILK589852 IVG589852 JFC589852 JOY589852 JYU589852 KIQ589852 KSM589852 LCI589852 LME589852 LWA589852 MFW589852 MPS589852 MZO589852 NJK589852 NTG589852 ODC589852 OMY589852 OWU589852 PGQ589852 PQM589852 QAI589852 QKE589852 QUA589852 RDW589852 RNS589852 RXO589852 SHK589852 SRG589852 TBC589852 TKY589852 TUU589852 UEQ589852 UOM589852 UYI589852 VIE589852 VSA589852 WBW589852 WLS589852 WVO589852 G589858 JC589858 SY589858 ACU589858 AMQ589858 AWM589858 BGI589858 BQE589858 CAA589858 CJW589858 CTS589858 DDO589858 DNK589858 DXG589858 EHC589858 EQY589858 FAU589858 FKQ589858 FUM589858 GEI589858 GOE589858 GYA589858 HHW589858 HRS589858 IBO589858 ILK589858 IVG589858 JFC589858 JOY589858 JYU589858 KIQ589858 KSM589858 LCI589858 LME589858 LWA589858 MFW589858 MPS589858 MZO589858 NJK589858 NTG589858 ODC589858 OMY589858 OWU589858 PGQ589858 PQM589858 QAI589858 QKE589858 QUA589858 RDW589858 RNS589858 RXO589858 SHK589858 SRG589858 TBC589858 TKY589858 TUU589858 UEQ589858 UOM589858 UYI589858 VIE589858 VSA589858 WBW589858 WLS589858 WVO589858 G589883 JC589883 SY589883 ACU589883 AMQ589883 AWM589883 BGI589883 BQE589883 CAA589883 CJW589883 CTS589883 DDO589883 DNK589883 DXG589883 EHC589883 EQY589883 FAU589883 FKQ589883 FUM589883 GEI589883 GOE589883 GYA589883 HHW589883 HRS589883 IBO589883 ILK589883 IVG589883 JFC589883 JOY589883 JYU589883 KIQ589883 KSM589883 LCI589883 LME589883 LWA589883 MFW589883 MPS589883 MZO589883 NJK589883 NTG589883 ODC589883 OMY589883 OWU589883 PGQ589883 PQM589883 QAI589883 QKE589883 QUA589883 RDW589883 RNS589883 RXO589883 SHK589883 SRG589883 TBC589883 TKY589883 TUU589883 UEQ589883 UOM589883 UYI589883 VIE589883 VSA589883 WBW589883 WLS589883 WVO589883 G589895 JC589895 SY589895 ACU589895 AMQ589895 AWM589895 BGI589895 BQE589895 CAA589895 CJW589895 CTS589895 DDO589895 DNK589895 DXG589895 EHC589895 EQY589895 FAU589895 FKQ589895 FUM589895 GEI589895 GOE589895 GYA589895 HHW589895 HRS589895 IBO589895 ILK589895 IVG589895 JFC589895 JOY589895 JYU589895 KIQ589895 KSM589895 LCI589895 LME589895 LWA589895 MFW589895 MPS589895 MZO589895 NJK589895 NTG589895 ODC589895 OMY589895 OWU589895 PGQ589895 PQM589895 QAI589895 QKE589895 QUA589895 RDW589895 RNS589895 RXO589895 SHK589895 SRG589895 TBC589895 TKY589895 TUU589895 UEQ589895 UOM589895 UYI589895 VIE589895 VSA589895 WBW589895 WLS589895 WVO589895 D589921:E589921 N589921 Q589921 W589921 AJ589921 AS589921:AU589921 AW589921 BI589921 JA589921 JJ589921 JM589921 JS589921 KF589921 KO589921:KQ589921 KS589921 LE589921 SW589921 TF589921 TI589921 TO589921 UB589921 UK589921:UM589921 UO589921 VA589921 ACS589921 ADB589921 ADE589921 ADK589921 ADX589921 AEG589921:AEI589921 AEK589921 AEW589921 AMO589921 AMX589921 ANA589921 ANG589921 ANT589921 AOC589921:AOE589921 AOG589921 AOS589921 AWK589921 AWT589921 AWW589921 AXC589921 AXP589921 AXY589921:AYA589921 AYC589921 AYO589921 BGG589921 BGP589921 BGS589921 BGY589921 BHL589921 BHU589921:BHW589921 BHY589921 BIK589921 BQC589921 BQL589921 BQO589921 BQU589921 BRH589921 BRQ589921:BRS589921 BRU589921 BSG589921 BZY589921 CAH589921 CAK589921 CAQ589921 CBD589921 CBM589921:CBO589921 CBQ589921 CCC589921 CJU589921 CKD589921 CKG589921 CKM589921 CKZ589921 CLI589921:CLK589921 CLM589921 CLY589921 CTQ589921 CTZ589921 CUC589921 CUI589921 CUV589921 CVE589921:CVG589921 CVI589921 CVU589921 DDM589921 DDV589921 DDY589921 DEE589921 DER589921 DFA589921:DFC589921 DFE589921 DFQ589921 DNI589921 DNR589921 DNU589921 DOA589921 DON589921 DOW589921:DOY589921 DPA589921 DPM589921 DXE589921 DXN589921 DXQ589921 DXW589921 DYJ589921 DYS589921:DYU589921 DYW589921 DZI589921 EHA589921 EHJ589921 EHM589921 EHS589921 EIF589921 EIO589921:EIQ589921 EIS589921 EJE589921 EQW589921 ERF589921 ERI589921 ERO589921 ESB589921 ESK589921:ESM589921 ESO589921 ETA589921 FAS589921 FBB589921 FBE589921 FBK589921 FBX589921 FCG589921:FCI589921 FCK589921 FCW589921 FKO589921 FKX589921 FLA589921 FLG589921 FLT589921 FMC589921:FME589921 FMG589921 FMS589921 FUK589921 FUT589921 FUW589921 FVC589921 FVP589921 FVY589921:FWA589921 FWC589921 FWO589921 GEG589921 GEP589921 GES589921 GEY589921 GFL589921 GFU589921:GFW589921 GFY589921 GGK589921 GOC589921 GOL589921 GOO589921 GOU589921 GPH589921 GPQ589921:GPS589921 GPU589921 GQG589921 GXY589921 GYH589921 GYK589921 GYQ589921 GZD589921 GZM589921:GZO589921 GZQ589921 HAC589921 HHU589921 HID589921 HIG589921 HIM589921 HIZ589921 HJI589921:HJK589921 HJM589921 HJY589921 HRQ589921 HRZ589921 HSC589921 HSI589921 HSV589921 HTE589921:HTG589921 HTI589921 HTU589921 IBM589921 IBV589921 IBY589921 ICE589921 ICR589921 IDA589921:IDC589921 IDE589921 IDQ589921 ILI589921 ILR589921 ILU589921 IMA589921 IMN589921 IMW589921:IMY589921 INA589921 INM589921 IVE589921 IVN589921 IVQ589921 IVW589921 IWJ589921 IWS589921:IWU589921 IWW589921 IXI589921 JFA589921 JFJ589921 JFM589921 JFS589921 JGF589921 JGO589921:JGQ589921 JGS589921 JHE589921 JOW589921 JPF589921 JPI589921 JPO589921 JQB589921 JQK589921:JQM589921 JQO589921 JRA589921 JYS589921 JZB589921 JZE589921 JZK589921 JZX589921 KAG589921:KAI589921 KAK589921 KAW589921 KIO589921 KIX589921 KJA589921 KJG589921 KJT589921 KKC589921:KKE589921 KKG589921 KKS589921 KSK589921 KST589921 KSW589921 KTC589921 KTP589921 KTY589921:KUA589921 KUC589921 KUO589921 LCG589921 LCP589921 LCS589921 LCY589921 LDL589921 LDU589921:LDW589921 LDY589921 LEK589921 LMC589921 LML589921 LMO589921 LMU589921 LNH589921 LNQ589921:LNS589921 LNU589921 LOG589921 LVY589921 LWH589921 LWK589921 LWQ589921 LXD589921 LXM589921:LXO589921 LXQ589921 LYC589921 MFU589921 MGD589921 MGG589921 MGM589921 MGZ589921 MHI589921:MHK589921 MHM589921 MHY589921 MPQ589921 MPZ589921 MQC589921 MQI589921 MQV589921 MRE589921:MRG589921 MRI589921 MRU589921 MZM589921 MZV589921 MZY589921 NAE589921 NAR589921 NBA589921:NBC589921 NBE589921 NBQ589921 NJI589921 NJR589921 NJU589921 NKA589921 NKN589921 NKW589921:NKY589921 NLA589921 NLM589921 NTE589921 NTN589921 NTQ589921 NTW589921 NUJ589921 NUS589921:NUU589921 NUW589921 NVI589921 ODA589921 ODJ589921 ODM589921 ODS589921 OEF589921 OEO589921:OEQ589921 OES589921 OFE589921 OMW589921 ONF589921 ONI589921 ONO589921 OOB589921 OOK589921:OOM589921 OOO589921 OPA589921 OWS589921 OXB589921 OXE589921 OXK589921 OXX589921 OYG589921:OYI589921 OYK589921 OYW589921 PGO589921 PGX589921 PHA589921 PHG589921 PHT589921 PIC589921:PIE589921 PIG589921 PIS589921 PQK589921 PQT589921 PQW589921 PRC589921 PRP589921 PRY589921:PSA589921 PSC589921 PSO589921 QAG589921 QAP589921 QAS589921 QAY589921 QBL589921 QBU589921:QBW589921 QBY589921 QCK589921 QKC589921 QKL589921 QKO589921 QKU589921 QLH589921 QLQ589921:QLS589921 QLU589921 QMG589921 QTY589921 QUH589921 QUK589921 QUQ589921 QVD589921 QVM589921:QVO589921 QVQ589921 QWC589921 RDU589921 RED589921 REG589921 REM589921 REZ589921 RFI589921:RFK589921 RFM589921 RFY589921 RNQ589921 RNZ589921 ROC589921 ROI589921 ROV589921 RPE589921:RPG589921 RPI589921 RPU589921 RXM589921 RXV589921 RXY589921 RYE589921 RYR589921 RZA589921:RZC589921 RZE589921 RZQ589921 SHI589921 SHR589921 SHU589921 SIA589921 SIN589921 SIW589921:SIY589921 SJA589921 SJM589921 SRE589921 SRN589921 SRQ589921 SRW589921 SSJ589921 SSS589921:SSU589921 SSW589921 STI589921 TBA589921 TBJ589921 TBM589921 TBS589921 TCF589921 TCO589921:TCQ589921 TCS589921 TDE589921 TKW589921 TLF589921 TLI589921 TLO589921 TMB589921 TMK589921:TMM589921 TMO589921 TNA589921 TUS589921 TVB589921 TVE589921 TVK589921 TVX589921 TWG589921:TWI589921 TWK589921 TWW589921 UEO589921 UEX589921 UFA589921 UFG589921 UFT589921 UGC589921:UGE589921 UGG589921 UGS589921 UOK589921 UOT589921 UOW589921 UPC589921 UPP589921 UPY589921:UQA589921 UQC589921 UQO589921 UYG589921 UYP589921 UYS589921 UYY589921 UZL589921 UZU589921:UZW589921 UZY589921 VAK589921 VIC589921 VIL589921 VIO589921 VIU589921 VJH589921 VJQ589921:VJS589921 VJU589921 VKG589921 VRY589921 VSH589921 VSK589921 VSQ589921 VTD589921 VTM589921:VTO589921 VTQ589921 VUC589921 WBU589921 WCD589921 WCG589921 WCM589921 WCZ589921 WDI589921:WDK589921 WDM589921 WDY589921 WLQ589921 WLZ589921 WMC589921 WMI589921 WMV589921 WNE589921:WNG589921 WNI589921 WNU589921 WVM589921 WVV589921 WVY589921 WWE589921 WWR589921 WXA589921:WXC589921 WXE589921 WXQ589921 G655376 JC655376 SY655376 ACU655376 AMQ655376 AWM655376 BGI655376 BQE655376 CAA655376 CJW655376 CTS655376 DDO655376 DNK655376 DXG655376 EHC655376 EQY655376 FAU655376 FKQ655376 FUM655376 GEI655376 GOE655376 GYA655376 HHW655376 HRS655376 IBO655376 ILK655376 IVG655376 JFC655376 JOY655376 JYU655376 KIQ655376 KSM655376 LCI655376 LME655376 LWA655376 MFW655376 MPS655376 MZO655376 NJK655376 NTG655376 ODC655376 OMY655376 OWU655376 PGQ655376 PQM655376 QAI655376 QKE655376 QUA655376 RDW655376 RNS655376 RXO655376 SHK655376 SRG655376 TBC655376 TKY655376 TUU655376 UEQ655376 UOM655376 UYI655376 VIE655376 VSA655376 WBW655376 WLS655376 WVO655376 G655385 JC655385 SY655385 ACU655385 AMQ655385 AWM655385 BGI655385 BQE655385 CAA655385 CJW655385 CTS655385 DDO655385 DNK655385 DXG655385 EHC655385 EQY655385 FAU655385 FKQ655385 FUM655385 GEI655385 GOE655385 GYA655385 HHW655385 HRS655385 IBO655385 ILK655385 IVG655385 JFC655385 JOY655385 JYU655385 KIQ655385 KSM655385 LCI655385 LME655385 LWA655385 MFW655385 MPS655385 MZO655385 NJK655385 NTG655385 ODC655385 OMY655385 OWU655385 PGQ655385 PQM655385 QAI655385 QKE655385 QUA655385 RDW655385 RNS655385 RXO655385 SHK655385 SRG655385 TBC655385 TKY655385 TUU655385 UEQ655385 UOM655385 UYI655385 VIE655385 VSA655385 WBW655385 WLS655385 WVO655385 G655388 JC655388 SY655388 ACU655388 AMQ655388 AWM655388 BGI655388 BQE655388 CAA655388 CJW655388 CTS655388 DDO655388 DNK655388 DXG655388 EHC655388 EQY655388 FAU655388 FKQ655388 FUM655388 GEI655388 GOE655388 GYA655388 HHW655388 HRS655388 IBO655388 ILK655388 IVG655388 JFC655388 JOY655388 JYU655388 KIQ655388 KSM655388 LCI655388 LME655388 LWA655388 MFW655388 MPS655388 MZO655388 NJK655388 NTG655388 ODC655388 OMY655388 OWU655388 PGQ655388 PQM655388 QAI655388 QKE655388 QUA655388 RDW655388 RNS655388 RXO655388 SHK655388 SRG655388 TBC655388 TKY655388 TUU655388 UEQ655388 UOM655388 UYI655388 VIE655388 VSA655388 WBW655388 WLS655388 WVO655388 G655394 JC655394 SY655394 ACU655394 AMQ655394 AWM655394 BGI655394 BQE655394 CAA655394 CJW655394 CTS655394 DDO655394 DNK655394 DXG655394 EHC655394 EQY655394 FAU655394 FKQ655394 FUM655394 GEI655394 GOE655394 GYA655394 HHW655394 HRS655394 IBO655394 ILK655394 IVG655394 JFC655394 JOY655394 JYU655394 KIQ655394 KSM655394 LCI655394 LME655394 LWA655394 MFW655394 MPS655394 MZO655394 NJK655394 NTG655394 ODC655394 OMY655394 OWU655394 PGQ655394 PQM655394 QAI655394 QKE655394 QUA655394 RDW655394 RNS655394 RXO655394 SHK655394 SRG655394 TBC655394 TKY655394 TUU655394 UEQ655394 UOM655394 UYI655394 VIE655394 VSA655394 WBW655394 WLS655394 WVO655394 G655419 JC655419 SY655419 ACU655419 AMQ655419 AWM655419 BGI655419 BQE655419 CAA655419 CJW655419 CTS655419 DDO655419 DNK655419 DXG655419 EHC655419 EQY655419 FAU655419 FKQ655419 FUM655419 GEI655419 GOE655419 GYA655419 HHW655419 HRS655419 IBO655419 ILK655419 IVG655419 JFC655419 JOY655419 JYU655419 KIQ655419 KSM655419 LCI655419 LME655419 LWA655419 MFW655419 MPS655419 MZO655419 NJK655419 NTG655419 ODC655419 OMY655419 OWU655419 PGQ655419 PQM655419 QAI655419 QKE655419 QUA655419 RDW655419 RNS655419 RXO655419 SHK655419 SRG655419 TBC655419 TKY655419 TUU655419 UEQ655419 UOM655419 UYI655419 VIE655419 VSA655419 WBW655419 WLS655419 WVO655419 G655431 JC655431 SY655431 ACU655431 AMQ655431 AWM655431 BGI655431 BQE655431 CAA655431 CJW655431 CTS655431 DDO655431 DNK655431 DXG655431 EHC655431 EQY655431 FAU655431 FKQ655431 FUM655431 GEI655431 GOE655431 GYA655431 HHW655431 HRS655431 IBO655431 ILK655431 IVG655431 JFC655431 JOY655431 JYU655431 KIQ655431 KSM655431 LCI655431 LME655431 LWA655431 MFW655431 MPS655431 MZO655431 NJK655431 NTG655431 ODC655431 OMY655431 OWU655431 PGQ655431 PQM655431 QAI655431 QKE655431 QUA655431 RDW655431 RNS655431 RXO655431 SHK655431 SRG655431 TBC655431 TKY655431 TUU655431 UEQ655431 UOM655431 UYI655431 VIE655431 VSA655431 WBW655431 WLS655431 WVO655431 D655457:E655457 N655457 Q655457 W655457 AJ655457 AS655457:AU655457 AW655457 BI655457 JA655457 JJ655457 JM655457 JS655457 KF655457 KO655457:KQ655457 KS655457 LE655457 SW655457 TF655457 TI655457 TO655457 UB655457 UK655457:UM655457 UO655457 VA655457 ACS655457 ADB655457 ADE655457 ADK655457 ADX655457 AEG655457:AEI655457 AEK655457 AEW655457 AMO655457 AMX655457 ANA655457 ANG655457 ANT655457 AOC655457:AOE655457 AOG655457 AOS655457 AWK655457 AWT655457 AWW655457 AXC655457 AXP655457 AXY655457:AYA655457 AYC655457 AYO655457 BGG655457 BGP655457 BGS655457 BGY655457 BHL655457 BHU655457:BHW655457 BHY655457 BIK655457 BQC655457 BQL655457 BQO655457 BQU655457 BRH655457 BRQ655457:BRS655457 BRU655457 BSG655457 BZY655457 CAH655457 CAK655457 CAQ655457 CBD655457 CBM655457:CBO655457 CBQ655457 CCC655457 CJU655457 CKD655457 CKG655457 CKM655457 CKZ655457 CLI655457:CLK655457 CLM655457 CLY655457 CTQ655457 CTZ655457 CUC655457 CUI655457 CUV655457 CVE655457:CVG655457 CVI655457 CVU655457 DDM655457 DDV655457 DDY655457 DEE655457 DER655457 DFA655457:DFC655457 DFE655457 DFQ655457 DNI655457 DNR655457 DNU655457 DOA655457 DON655457 DOW655457:DOY655457 DPA655457 DPM655457 DXE655457 DXN655457 DXQ655457 DXW655457 DYJ655457 DYS655457:DYU655457 DYW655457 DZI655457 EHA655457 EHJ655457 EHM655457 EHS655457 EIF655457 EIO655457:EIQ655457 EIS655457 EJE655457 EQW655457 ERF655457 ERI655457 ERO655457 ESB655457 ESK655457:ESM655457 ESO655457 ETA655457 FAS655457 FBB655457 FBE655457 FBK655457 FBX655457 FCG655457:FCI655457 FCK655457 FCW655457 FKO655457 FKX655457 FLA655457 FLG655457 FLT655457 FMC655457:FME655457 FMG655457 FMS655457 FUK655457 FUT655457 FUW655457 FVC655457 FVP655457 FVY655457:FWA655457 FWC655457 FWO655457 GEG655457 GEP655457 GES655457 GEY655457 GFL655457 GFU655457:GFW655457 GFY655457 GGK655457 GOC655457 GOL655457 GOO655457 GOU655457 GPH655457 GPQ655457:GPS655457 GPU655457 GQG655457 GXY655457 GYH655457 GYK655457 GYQ655457 GZD655457 GZM655457:GZO655457 GZQ655457 HAC655457 HHU655457 HID655457 HIG655457 HIM655457 HIZ655457 HJI655457:HJK655457 HJM655457 HJY655457 HRQ655457 HRZ655457 HSC655457 HSI655457 HSV655457 HTE655457:HTG655457 HTI655457 HTU655457 IBM655457 IBV655457 IBY655457 ICE655457 ICR655457 IDA655457:IDC655457 IDE655457 IDQ655457 ILI655457 ILR655457 ILU655457 IMA655457 IMN655457 IMW655457:IMY655457 INA655457 INM655457 IVE655457 IVN655457 IVQ655457 IVW655457 IWJ655457 IWS655457:IWU655457 IWW655457 IXI655457 JFA655457 JFJ655457 JFM655457 JFS655457 JGF655457 JGO655457:JGQ655457 JGS655457 JHE655457 JOW655457 JPF655457 JPI655457 JPO655457 JQB655457 JQK655457:JQM655457 JQO655457 JRA655457 JYS655457 JZB655457 JZE655457 JZK655457 JZX655457 KAG655457:KAI655457 KAK655457 KAW655457 KIO655457 KIX655457 KJA655457 KJG655457 KJT655457 KKC655457:KKE655457 KKG655457 KKS655457 KSK655457 KST655457 KSW655457 KTC655457 KTP655457 KTY655457:KUA655457 KUC655457 KUO655457 LCG655457 LCP655457 LCS655457 LCY655457 LDL655457 LDU655457:LDW655457 LDY655457 LEK655457 LMC655457 LML655457 LMO655457 LMU655457 LNH655457 LNQ655457:LNS655457 LNU655457 LOG655457 LVY655457 LWH655457 LWK655457 LWQ655457 LXD655457 LXM655457:LXO655457 LXQ655457 LYC655457 MFU655457 MGD655457 MGG655457 MGM655457 MGZ655457 MHI655457:MHK655457 MHM655457 MHY655457 MPQ655457 MPZ655457 MQC655457 MQI655457 MQV655457 MRE655457:MRG655457 MRI655457 MRU655457 MZM655457 MZV655457 MZY655457 NAE655457 NAR655457 NBA655457:NBC655457 NBE655457 NBQ655457 NJI655457 NJR655457 NJU655457 NKA655457 NKN655457 NKW655457:NKY655457 NLA655457 NLM655457 NTE655457 NTN655457 NTQ655457 NTW655457 NUJ655457 NUS655457:NUU655457 NUW655457 NVI655457 ODA655457 ODJ655457 ODM655457 ODS655457 OEF655457 OEO655457:OEQ655457 OES655457 OFE655457 OMW655457 ONF655457 ONI655457 ONO655457 OOB655457 OOK655457:OOM655457 OOO655457 OPA655457 OWS655457 OXB655457 OXE655457 OXK655457 OXX655457 OYG655457:OYI655457 OYK655457 OYW655457 PGO655457 PGX655457 PHA655457 PHG655457 PHT655457 PIC655457:PIE655457 PIG655457 PIS655457 PQK655457 PQT655457 PQW655457 PRC655457 PRP655457 PRY655457:PSA655457 PSC655457 PSO655457 QAG655457 QAP655457 QAS655457 QAY655457 QBL655457 QBU655457:QBW655457 QBY655457 QCK655457 QKC655457 QKL655457 QKO655457 QKU655457 QLH655457 QLQ655457:QLS655457 QLU655457 QMG655457 QTY655457 QUH655457 QUK655457 QUQ655457 QVD655457 QVM655457:QVO655457 QVQ655457 QWC655457 RDU655457 RED655457 REG655457 REM655457 REZ655457 RFI655457:RFK655457 RFM655457 RFY655457 RNQ655457 RNZ655457 ROC655457 ROI655457 ROV655457 RPE655457:RPG655457 RPI655457 RPU655457 RXM655457 RXV655457 RXY655457 RYE655457 RYR655457 RZA655457:RZC655457 RZE655457 RZQ655457 SHI655457 SHR655457 SHU655457 SIA655457 SIN655457 SIW655457:SIY655457 SJA655457 SJM655457 SRE655457 SRN655457 SRQ655457 SRW655457 SSJ655457 SSS655457:SSU655457 SSW655457 STI655457 TBA655457 TBJ655457 TBM655457 TBS655457 TCF655457 TCO655457:TCQ655457 TCS655457 TDE655457 TKW655457 TLF655457 TLI655457 TLO655457 TMB655457 TMK655457:TMM655457 TMO655457 TNA655457 TUS655457 TVB655457 TVE655457 TVK655457 TVX655457 TWG655457:TWI655457 TWK655457 TWW655457 UEO655457 UEX655457 UFA655457 UFG655457 UFT655457 UGC655457:UGE655457 UGG655457 UGS655457 UOK655457 UOT655457 UOW655457 UPC655457 UPP655457 UPY655457:UQA655457 UQC655457 UQO655457 UYG655457 UYP655457 UYS655457 UYY655457 UZL655457 UZU655457:UZW655457 UZY655457 VAK655457 VIC655457 VIL655457 VIO655457 VIU655457 VJH655457 VJQ655457:VJS655457 VJU655457 VKG655457 VRY655457 VSH655457 VSK655457 VSQ655457 VTD655457 VTM655457:VTO655457 VTQ655457 VUC655457 WBU655457 WCD655457 WCG655457 WCM655457 WCZ655457 WDI655457:WDK655457 WDM655457 WDY655457 WLQ655457 WLZ655457 WMC655457 WMI655457 WMV655457 WNE655457:WNG655457 WNI655457 WNU655457 WVM655457 WVV655457 WVY655457 WWE655457 WWR655457 WXA655457:WXC655457 WXE655457 WXQ655457 G720912 JC720912 SY720912 ACU720912 AMQ720912 AWM720912 BGI720912 BQE720912 CAA720912 CJW720912 CTS720912 DDO720912 DNK720912 DXG720912 EHC720912 EQY720912 FAU720912 FKQ720912 FUM720912 GEI720912 GOE720912 GYA720912 HHW720912 HRS720912 IBO720912 ILK720912 IVG720912 JFC720912 JOY720912 JYU720912 KIQ720912 KSM720912 LCI720912 LME720912 LWA720912 MFW720912 MPS720912 MZO720912 NJK720912 NTG720912 ODC720912 OMY720912 OWU720912 PGQ720912 PQM720912 QAI720912 QKE720912 QUA720912 RDW720912 RNS720912 RXO720912 SHK720912 SRG720912 TBC720912 TKY720912 TUU720912 UEQ720912 UOM720912 UYI720912 VIE720912 VSA720912 WBW720912 WLS720912 WVO720912 G720921 JC720921 SY720921 ACU720921 AMQ720921 AWM720921 BGI720921 BQE720921 CAA720921 CJW720921 CTS720921 DDO720921 DNK720921 DXG720921 EHC720921 EQY720921 FAU720921 FKQ720921 FUM720921 GEI720921 GOE720921 GYA720921 HHW720921 HRS720921 IBO720921 ILK720921 IVG720921 JFC720921 JOY720921 JYU720921 KIQ720921 KSM720921 LCI720921 LME720921 LWA720921 MFW720921 MPS720921 MZO720921 NJK720921 NTG720921 ODC720921 OMY720921 OWU720921 PGQ720921 PQM720921 QAI720921 QKE720921 QUA720921 RDW720921 RNS720921 RXO720921 SHK720921 SRG720921 TBC720921 TKY720921 TUU720921 UEQ720921 UOM720921 UYI720921 VIE720921 VSA720921 WBW720921 WLS720921 WVO720921 G720924 JC720924 SY720924 ACU720924 AMQ720924 AWM720924 BGI720924 BQE720924 CAA720924 CJW720924 CTS720924 DDO720924 DNK720924 DXG720924 EHC720924 EQY720924 FAU720924 FKQ720924 FUM720924 GEI720924 GOE720924 GYA720924 HHW720924 HRS720924 IBO720924 ILK720924 IVG720924 JFC720924 JOY720924 JYU720924 KIQ720924 KSM720924 LCI720924 LME720924 LWA720924 MFW720924 MPS720924 MZO720924 NJK720924 NTG720924 ODC720924 OMY720924 OWU720924 PGQ720924 PQM720924 QAI720924 QKE720924 QUA720924 RDW720924 RNS720924 RXO720924 SHK720924 SRG720924 TBC720924 TKY720924 TUU720924 UEQ720924 UOM720924 UYI720924 VIE720924 VSA720924 WBW720924 WLS720924 WVO720924 G720930 JC720930 SY720930 ACU720930 AMQ720930 AWM720930 BGI720930 BQE720930 CAA720930 CJW720930 CTS720930 DDO720930 DNK720930 DXG720930 EHC720930 EQY720930 FAU720930 FKQ720930 FUM720930 GEI720930 GOE720930 GYA720930 HHW720930 HRS720930 IBO720930 ILK720930 IVG720930 JFC720930 JOY720930 JYU720930 KIQ720930 KSM720930 LCI720930 LME720930 LWA720930 MFW720930 MPS720930 MZO720930 NJK720930 NTG720930 ODC720930 OMY720930 OWU720930 PGQ720930 PQM720930 QAI720930 QKE720930 QUA720930 RDW720930 RNS720930 RXO720930 SHK720930 SRG720930 TBC720930 TKY720930 TUU720930 UEQ720930 UOM720930 UYI720930 VIE720930 VSA720930 WBW720930 WLS720930 WVO720930 G720955 JC720955 SY720955 ACU720955 AMQ720955 AWM720955 BGI720955 BQE720955 CAA720955 CJW720955 CTS720955 DDO720955 DNK720955 DXG720955 EHC720955 EQY720955 FAU720955 FKQ720955 FUM720955 GEI720955 GOE720955 GYA720955 HHW720955 HRS720955 IBO720955 ILK720955 IVG720955 JFC720955 JOY720955 JYU720955 KIQ720955 KSM720955 LCI720955 LME720955 LWA720955 MFW720955 MPS720955 MZO720955 NJK720955 NTG720955 ODC720955 OMY720955 OWU720955 PGQ720955 PQM720955 QAI720955 QKE720955 QUA720955 RDW720955 RNS720955 RXO720955 SHK720955 SRG720955 TBC720955 TKY720955 TUU720955 UEQ720955 UOM720955 UYI720955 VIE720955 VSA720955 WBW720955 WLS720955 WVO720955 G720967 JC720967 SY720967 ACU720967 AMQ720967 AWM720967 BGI720967 BQE720967 CAA720967 CJW720967 CTS720967 DDO720967 DNK720967 DXG720967 EHC720967 EQY720967 FAU720967 FKQ720967 FUM720967 GEI720967 GOE720967 GYA720967 HHW720967 HRS720967 IBO720967 ILK720967 IVG720967 JFC720967 JOY720967 JYU720967 KIQ720967 KSM720967 LCI720967 LME720967 LWA720967 MFW720967 MPS720967 MZO720967 NJK720967 NTG720967 ODC720967 OMY720967 OWU720967 PGQ720967 PQM720967 QAI720967 QKE720967 QUA720967 RDW720967 RNS720967 RXO720967 SHK720967 SRG720967 TBC720967 TKY720967 TUU720967 UEQ720967 UOM720967 UYI720967 VIE720967 VSA720967 WBW720967 WLS720967 WVO720967 D720993:E720993 N720993 Q720993 W720993 AJ720993 AS720993:AU720993 AW720993 BI720993 JA720993 JJ720993 JM720993 JS720993 KF720993 KO720993:KQ720993 KS720993 LE720993 SW720993 TF720993 TI720993 TO720993 UB720993 UK720993:UM720993 UO720993 VA720993 ACS720993 ADB720993 ADE720993 ADK720993 ADX720993 AEG720993:AEI720993 AEK720993 AEW720993 AMO720993 AMX720993 ANA720993 ANG720993 ANT720993 AOC720993:AOE720993 AOG720993 AOS720993 AWK720993 AWT720993 AWW720993 AXC720993 AXP720993 AXY720993:AYA720993 AYC720993 AYO720993 BGG720993 BGP720993 BGS720993 BGY720993 BHL720993 BHU720993:BHW720993 BHY720993 BIK720993 BQC720993 BQL720993 BQO720993 BQU720993 BRH720993 BRQ720993:BRS720993 BRU720993 BSG720993 BZY720993 CAH720993 CAK720993 CAQ720993 CBD720993 CBM720993:CBO720993 CBQ720993 CCC720993 CJU720993 CKD720993 CKG720993 CKM720993 CKZ720993 CLI720993:CLK720993 CLM720993 CLY720993 CTQ720993 CTZ720993 CUC720993 CUI720993 CUV720993 CVE720993:CVG720993 CVI720993 CVU720993 DDM720993 DDV720993 DDY720993 DEE720993 DER720993 DFA720993:DFC720993 DFE720993 DFQ720993 DNI720993 DNR720993 DNU720993 DOA720993 DON720993 DOW720993:DOY720993 DPA720993 DPM720993 DXE720993 DXN720993 DXQ720993 DXW720993 DYJ720993 DYS720993:DYU720993 DYW720993 DZI720993 EHA720993 EHJ720993 EHM720993 EHS720993 EIF720993 EIO720993:EIQ720993 EIS720993 EJE720993 EQW720993 ERF720993 ERI720993 ERO720993 ESB720993 ESK720993:ESM720993 ESO720993 ETA720993 FAS720993 FBB720993 FBE720993 FBK720993 FBX720993 FCG720993:FCI720993 FCK720993 FCW720993 FKO720993 FKX720993 FLA720993 FLG720993 FLT720993 FMC720993:FME720993 FMG720993 FMS720993 FUK720993 FUT720993 FUW720993 FVC720993 FVP720993 FVY720993:FWA720993 FWC720993 FWO720993 GEG720993 GEP720993 GES720993 GEY720993 GFL720993 GFU720993:GFW720993 GFY720993 GGK720993 GOC720993 GOL720993 GOO720993 GOU720993 GPH720993 GPQ720993:GPS720993 GPU720993 GQG720993 GXY720993 GYH720993 GYK720993 GYQ720993 GZD720993 GZM720993:GZO720993 GZQ720993 HAC720993 HHU720993 HID720993 HIG720993 HIM720993 HIZ720993 HJI720993:HJK720993 HJM720993 HJY720993 HRQ720993 HRZ720993 HSC720993 HSI720993 HSV720993 HTE720993:HTG720993 HTI720993 HTU720993 IBM720993 IBV720993 IBY720993 ICE720993 ICR720993 IDA720993:IDC720993 IDE720993 IDQ720993 ILI720993 ILR720993 ILU720993 IMA720993 IMN720993 IMW720993:IMY720993 INA720993 INM720993 IVE720993 IVN720993 IVQ720993 IVW720993 IWJ720993 IWS720993:IWU720993 IWW720993 IXI720993 JFA720993 JFJ720993 JFM720993 JFS720993 JGF720993 JGO720993:JGQ720993 JGS720993 JHE720993 JOW720993 JPF720993 JPI720993 JPO720993 JQB720993 JQK720993:JQM720993 JQO720993 JRA720993 JYS720993 JZB720993 JZE720993 JZK720993 JZX720993 KAG720993:KAI720993 KAK720993 KAW720993 KIO720993 KIX720993 KJA720993 KJG720993 KJT720993 KKC720993:KKE720993 KKG720993 KKS720993 KSK720993 KST720993 KSW720993 KTC720993 KTP720993 KTY720993:KUA720993 KUC720993 KUO720993 LCG720993 LCP720993 LCS720993 LCY720993 LDL720993 LDU720993:LDW720993 LDY720993 LEK720993 LMC720993 LML720993 LMO720993 LMU720993 LNH720993 LNQ720993:LNS720993 LNU720993 LOG720993 LVY720993 LWH720993 LWK720993 LWQ720993 LXD720993 LXM720993:LXO720993 LXQ720993 LYC720993 MFU720993 MGD720993 MGG720993 MGM720993 MGZ720993 MHI720993:MHK720993 MHM720993 MHY720993 MPQ720993 MPZ720993 MQC720993 MQI720993 MQV720993 MRE720993:MRG720993 MRI720993 MRU720993 MZM720993 MZV720993 MZY720993 NAE720993 NAR720993 NBA720993:NBC720993 NBE720993 NBQ720993 NJI720993 NJR720993 NJU720993 NKA720993 NKN720993 NKW720993:NKY720993 NLA720993 NLM720993 NTE720993 NTN720993 NTQ720993 NTW720993 NUJ720993 NUS720993:NUU720993 NUW720993 NVI720993 ODA720993 ODJ720993 ODM720993 ODS720993 OEF720993 OEO720993:OEQ720993 OES720993 OFE720993 OMW720993 ONF720993 ONI720993 ONO720993 OOB720993 OOK720993:OOM720993 OOO720993 OPA720993 OWS720993 OXB720993 OXE720993 OXK720993 OXX720993 OYG720993:OYI720993 OYK720993 OYW720993 PGO720993 PGX720993 PHA720993 PHG720993 PHT720993 PIC720993:PIE720993 PIG720993 PIS720993 PQK720993 PQT720993 PQW720993 PRC720993 PRP720993 PRY720993:PSA720993 PSC720993 PSO720993 QAG720993 QAP720993 QAS720993 QAY720993 QBL720993 QBU720993:QBW720993 QBY720993 QCK720993 QKC720993 QKL720993 QKO720993 QKU720993 QLH720993 QLQ720993:QLS720993 QLU720993 QMG720993 QTY720993 QUH720993 QUK720993 QUQ720993 QVD720993 QVM720993:QVO720993 QVQ720993 QWC720993 RDU720993 RED720993 REG720993 REM720993 REZ720993 RFI720993:RFK720993 RFM720993 RFY720993 RNQ720993 RNZ720993 ROC720993 ROI720993 ROV720993 RPE720993:RPG720993 RPI720993 RPU720993 RXM720993 RXV720993 RXY720993 RYE720993 RYR720993 RZA720993:RZC720993 RZE720993 RZQ720993 SHI720993 SHR720993 SHU720993 SIA720993 SIN720993 SIW720993:SIY720993 SJA720993 SJM720993 SRE720993 SRN720993 SRQ720993 SRW720993 SSJ720993 SSS720993:SSU720993 SSW720993 STI720993 TBA720993 TBJ720993 TBM720993 TBS720993 TCF720993 TCO720993:TCQ720993 TCS720993 TDE720993 TKW720993 TLF720993 TLI720993 TLO720993 TMB720993 TMK720993:TMM720993 TMO720993 TNA720993 TUS720993 TVB720993 TVE720993 TVK720993 TVX720993 TWG720993:TWI720993 TWK720993 TWW720993 UEO720993 UEX720993 UFA720993 UFG720993 UFT720993 UGC720993:UGE720993 UGG720993 UGS720993 UOK720993 UOT720993 UOW720993 UPC720993 UPP720993 UPY720993:UQA720993 UQC720993 UQO720993 UYG720993 UYP720993 UYS720993 UYY720993 UZL720993 UZU720993:UZW720993 UZY720993 VAK720993 VIC720993 VIL720993 VIO720993 VIU720993 VJH720993 VJQ720993:VJS720993 VJU720993 VKG720993 VRY720993 VSH720993 VSK720993 VSQ720993 VTD720993 VTM720993:VTO720993 VTQ720993 VUC720993 WBU720993 WCD720993 WCG720993 WCM720993 WCZ720993 WDI720993:WDK720993 WDM720993 WDY720993 WLQ720993 WLZ720993 WMC720993 WMI720993 WMV720993 WNE720993:WNG720993 WNI720993 WNU720993 WVM720993 WVV720993 WVY720993 WWE720993 WWR720993 WXA720993:WXC720993 WXE720993 WXQ720993 G786448 JC786448 SY786448 ACU786448 AMQ786448 AWM786448 BGI786448 BQE786448 CAA786448 CJW786448 CTS786448 DDO786448 DNK786448 DXG786448 EHC786448 EQY786448 FAU786448 FKQ786448 FUM786448 GEI786448 GOE786448 GYA786448 HHW786448 HRS786448 IBO786448 ILK786448 IVG786448 JFC786448 JOY786448 JYU786448 KIQ786448 KSM786448 LCI786448 LME786448 LWA786448 MFW786448 MPS786448 MZO786448 NJK786448 NTG786448 ODC786448 OMY786448 OWU786448 PGQ786448 PQM786448 QAI786448 QKE786448 QUA786448 RDW786448 RNS786448 RXO786448 SHK786448 SRG786448 TBC786448 TKY786448 TUU786448 UEQ786448 UOM786448 UYI786448 VIE786448 VSA786448 WBW786448 WLS786448 WVO786448 G786457 JC786457 SY786457 ACU786457 AMQ786457 AWM786457 BGI786457 BQE786457 CAA786457 CJW786457 CTS786457 DDO786457 DNK786457 DXG786457 EHC786457 EQY786457 FAU786457 FKQ786457 FUM786457 GEI786457 GOE786457 GYA786457 HHW786457 HRS786457 IBO786457 ILK786457 IVG786457 JFC786457 JOY786457 JYU786457 KIQ786457 KSM786457 LCI786457 LME786457 LWA786457 MFW786457 MPS786457 MZO786457 NJK786457 NTG786457 ODC786457 OMY786457 OWU786457 PGQ786457 PQM786457 QAI786457 QKE786457 QUA786457 RDW786457 RNS786457 RXO786457 SHK786457 SRG786457 TBC786457 TKY786457 TUU786457 UEQ786457 UOM786457 UYI786457 VIE786457 VSA786457 WBW786457 WLS786457 WVO786457 G786460 JC786460 SY786460 ACU786460 AMQ786460 AWM786460 BGI786460 BQE786460 CAA786460 CJW786460 CTS786460 DDO786460 DNK786460 DXG786460 EHC786460 EQY786460 FAU786460 FKQ786460 FUM786460 GEI786460 GOE786460 GYA786460 HHW786460 HRS786460 IBO786460 ILK786460 IVG786460 JFC786460 JOY786460 JYU786460 KIQ786460 KSM786460 LCI786460 LME786460 LWA786460 MFW786460 MPS786460 MZO786460 NJK786460 NTG786460 ODC786460 OMY786460 OWU786460 PGQ786460 PQM786460 QAI786460 QKE786460 QUA786460 RDW786460 RNS786460 RXO786460 SHK786460 SRG786460 TBC786460 TKY786460 TUU786460 UEQ786460 UOM786460 UYI786460 VIE786460 VSA786460 WBW786460 WLS786460 WVO786460 G786466 JC786466 SY786466 ACU786466 AMQ786466 AWM786466 BGI786466 BQE786466 CAA786466 CJW786466 CTS786466 DDO786466 DNK786466 DXG786466 EHC786466 EQY786466 FAU786466 FKQ786466 FUM786466 GEI786466 GOE786466 GYA786466 HHW786466 HRS786466 IBO786466 ILK786466 IVG786466 JFC786466 JOY786466 JYU786466 KIQ786466 KSM786466 LCI786466 LME786466 LWA786466 MFW786466 MPS786466 MZO786466 NJK786466 NTG786466 ODC786466 OMY786466 OWU786466 PGQ786466 PQM786466 QAI786466 QKE786466 QUA786466 RDW786466 RNS786466 RXO786466 SHK786466 SRG786466 TBC786466 TKY786466 TUU786466 UEQ786466 UOM786466 UYI786466 VIE786466 VSA786466 WBW786466 WLS786466 WVO786466 G786491 JC786491 SY786491 ACU786491 AMQ786491 AWM786491 BGI786491 BQE786491 CAA786491 CJW786491 CTS786491 DDO786491 DNK786491 DXG786491 EHC786491 EQY786491 FAU786491 FKQ786491 FUM786491 GEI786491 GOE786491 GYA786491 HHW786491 HRS786491 IBO786491 ILK786491 IVG786491 JFC786491 JOY786491 JYU786491 KIQ786491 KSM786491 LCI786491 LME786491 LWA786491 MFW786491 MPS786491 MZO786491 NJK786491 NTG786491 ODC786491 OMY786491 OWU786491 PGQ786491 PQM786491 QAI786491 QKE786491 QUA786491 RDW786491 RNS786491 RXO786491 SHK786491 SRG786491 TBC786491 TKY786491 TUU786491 UEQ786491 UOM786491 UYI786491 VIE786491 VSA786491 WBW786491 WLS786491 WVO786491 G786503 JC786503 SY786503 ACU786503 AMQ786503 AWM786503 BGI786503 BQE786503 CAA786503 CJW786503 CTS786503 DDO786503 DNK786503 DXG786503 EHC786503 EQY786503 FAU786503 FKQ786503 FUM786503 GEI786503 GOE786503 GYA786503 HHW786503 HRS786503 IBO786503 ILK786503 IVG786503 JFC786503 JOY786503 JYU786503 KIQ786503 KSM786503 LCI786503 LME786503 LWA786503 MFW786503 MPS786503 MZO786503 NJK786503 NTG786503 ODC786503 OMY786503 OWU786503 PGQ786503 PQM786503 QAI786503 QKE786503 QUA786503 RDW786503 RNS786503 RXO786503 SHK786503 SRG786503 TBC786503 TKY786503 TUU786503 UEQ786503 UOM786503 UYI786503 VIE786503 VSA786503 WBW786503 WLS786503 WVO786503 D786529:E786529 N786529 Q786529 W786529 AJ786529 AS786529:AU786529 AW786529 BI786529 JA786529 JJ786529 JM786529 JS786529 KF786529 KO786529:KQ786529 KS786529 LE786529 SW786529 TF786529 TI786529 TO786529 UB786529 UK786529:UM786529 UO786529 VA786529 ACS786529 ADB786529 ADE786529 ADK786529 ADX786529 AEG786529:AEI786529 AEK786529 AEW786529 AMO786529 AMX786529 ANA786529 ANG786529 ANT786529 AOC786529:AOE786529 AOG786529 AOS786529 AWK786529 AWT786529 AWW786529 AXC786529 AXP786529 AXY786529:AYA786529 AYC786529 AYO786529 BGG786529 BGP786529 BGS786529 BGY786529 BHL786529 BHU786529:BHW786529 BHY786529 BIK786529 BQC786529 BQL786529 BQO786529 BQU786529 BRH786529 BRQ786529:BRS786529 BRU786529 BSG786529 BZY786529 CAH786529 CAK786529 CAQ786529 CBD786529 CBM786529:CBO786529 CBQ786529 CCC786529 CJU786529 CKD786529 CKG786529 CKM786529 CKZ786529 CLI786529:CLK786529 CLM786529 CLY786529 CTQ786529 CTZ786529 CUC786529 CUI786529 CUV786529 CVE786529:CVG786529 CVI786529 CVU786529 DDM786529 DDV786529 DDY786529 DEE786529 DER786529 DFA786529:DFC786529 DFE786529 DFQ786529 DNI786529 DNR786529 DNU786529 DOA786529 DON786529 DOW786529:DOY786529 DPA786529 DPM786529 DXE786529 DXN786529 DXQ786529 DXW786529 DYJ786529 DYS786529:DYU786529 DYW786529 DZI786529 EHA786529 EHJ786529 EHM786529 EHS786529 EIF786529 EIO786529:EIQ786529 EIS786529 EJE786529 EQW786529 ERF786529 ERI786529 ERO786529 ESB786529 ESK786529:ESM786529 ESO786529 ETA786529 FAS786529 FBB786529 FBE786529 FBK786529 FBX786529 FCG786529:FCI786529 FCK786529 FCW786529 FKO786529 FKX786529 FLA786529 FLG786529 FLT786529 FMC786529:FME786529 FMG786529 FMS786529 FUK786529 FUT786529 FUW786529 FVC786529 FVP786529 FVY786529:FWA786529 FWC786529 FWO786529 GEG786529 GEP786529 GES786529 GEY786529 GFL786529 GFU786529:GFW786529 GFY786529 GGK786529 GOC786529 GOL786529 GOO786529 GOU786529 GPH786529 GPQ786529:GPS786529 GPU786529 GQG786529 GXY786529 GYH786529 GYK786529 GYQ786529 GZD786529 GZM786529:GZO786529 GZQ786529 HAC786529 HHU786529 HID786529 HIG786529 HIM786529 HIZ786529 HJI786529:HJK786529 HJM786529 HJY786529 HRQ786529 HRZ786529 HSC786529 HSI786529 HSV786529 HTE786529:HTG786529 HTI786529 HTU786529 IBM786529 IBV786529 IBY786529 ICE786529 ICR786529 IDA786529:IDC786529 IDE786529 IDQ786529 ILI786529 ILR786529 ILU786529 IMA786529 IMN786529 IMW786529:IMY786529 INA786529 INM786529 IVE786529 IVN786529 IVQ786529 IVW786529 IWJ786529 IWS786529:IWU786529 IWW786529 IXI786529 JFA786529 JFJ786529 JFM786529 JFS786529 JGF786529 JGO786529:JGQ786529 JGS786529 JHE786529 JOW786529 JPF786529 JPI786529 JPO786529 JQB786529 JQK786529:JQM786529 JQO786529 JRA786529 JYS786529 JZB786529 JZE786529 JZK786529 JZX786529 KAG786529:KAI786529 KAK786529 KAW786529 KIO786529 KIX786529 KJA786529 KJG786529 KJT786529 KKC786529:KKE786529 KKG786529 KKS786529 KSK786529 KST786529 KSW786529 KTC786529 KTP786529 KTY786529:KUA786529 KUC786529 KUO786529 LCG786529 LCP786529 LCS786529 LCY786529 LDL786529 LDU786529:LDW786529 LDY786529 LEK786529 LMC786529 LML786529 LMO786529 LMU786529 LNH786529 LNQ786529:LNS786529 LNU786529 LOG786529 LVY786529 LWH786529 LWK786529 LWQ786529 LXD786529 LXM786529:LXO786529 LXQ786529 LYC786529 MFU786529 MGD786529 MGG786529 MGM786529 MGZ786529 MHI786529:MHK786529 MHM786529 MHY786529 MPQ786529 MPZ786529 MQC786529 MQI786529 MQV786529 MRE786529:MRG786529 MRI786529 MRU786529 MZM786529 MZV786529 MZY786529 NAE786529 NAR786529 NBA786529:NBC786529 NBE786529 NBQ786529 NJI786529 NJR786529 NJU786529 NKA786529 NKN786529 NKW786529:NKY786529 NLA786529 NLM786529 NTE786529 NTN786529 NTQ786529 NTW786529 NUJ786529 NUS786529:NUU786529 NUW786529 NVI786529 ODA786529 ODJ786529 ODM786529 ODS786529 OEF786529 OEO786529:OEQ786529 OES786529 OFE786529 OMW786529 ONF786529 ONI786529 ONO786529 OOB786529 OOK786529:OOM786529 OOO786529 OPA786529 OWS786529 OXB786529 OXE786529 OXK786529 OXX786529 OYG786529:OYI786529 OYK786529 OYW786529 PGO786529 PGX786529 PHA786529 PHG786529 PHT786529 PIC786529:PIE786529 PIG786529 PIS786529 PQK786529 PQT786529 PQW786529 PRC786529 PRP786529 PRY786529:PSA786529 PSC786529 PSO786529 QAG786529 QAP786529 QAS786529 QAY786529 QBL786529 QBU786529:QBW786529 QBY786529 QCK786529 QKC786529 QKL786529 QKO786529 QKU786529 QLH786529 QLQ786529:QLS786529 QLU786529 QMG786529 QTY786529 QUH786529 QUK786529 QUQ786529 QVD786529 QVM786529:QVO786529 QVQ786529 QWC786529 RDU786529 RED786529 REG786529 REM786529 REZ786529 RFI786529:RFK786529 RFM786529 RFY786529 RNQ786529 RNZ786529 ROC786529 ROI786529 ROV786529 RPE786529:RPG786529 RPI786529 RPU786529 RXM786529 RXV786529 RXY786529 RYE786529 RYR786529 RZA786529:RZC786529 RZE786529 RZQ786529 SHI786529 SHR786529 SHU786529 SIA786529 SIN786529 SIW786529:SIY786529 SJA786529 SJM786529 SRE786529 SRN786529 SRQ786529 SRW786529 SSJ786529 SSS786529:SSU786529 SSW786529 STI786529 TBA786529 TBJ786529 TBM786529 TBS786529 TCF786529 TCO786529:TCQ786529 TCS786529 TDE786529 TKW786529 TLF786529 TLI786529 TLO786529 TMB786529 TMK786529:TMM786529 TMO786529 TNA786529 TUS786529 TVB786529 TVE786529 TVK786529 TVX786529 TWG786529:TWI786529 TWK786529 TWW786529 UEO786529 UEX786529 UFA786529 UFG786529 UFT786529 UGC786529:UGE786529 UGG786529 UGS786529 UOK786529 UOT786529 UOW786529 UPC786529 UPP786529 UPY786529:UQA786529 UQC786529 UQO786529 UYG786529 UYP786529 UYS786529 UYY786529 UZL786529 UZU786529:UZW786529 UZY786529 VAK786529 VIC786529 VIL786529 VIO786529 VIU786529 VJH786529 VJQ786529:VJS786529 VJU786529 VKG786529 VRY786529 VSH786529 VSK786529 VSQ786529 VTD786529 VTM786529:VTO786529 VTQ786529 VUC786529 WBU786529 WCD786529 WCG786529 WCM786529 WCZ786529 WDI786529:WDK786529 WDM786529 WDY786529 WLQ786529 WLZ786529 WMC786529 WMI786529 WMV786529 WNE786529:WNG786529 WNI786529 WNU786529 WVM786529 WVV786529 WVY786529 WWE786529 WWR786529 WXA786529:WXC786529 WXE786529 WXQ786529 G851984 JC851984 SY851984 ACU851984 AMQ851984 AWM851984 BGI851984 BQE851984 CAA851984 CJW851984 CTS851984 DDO851984 DNK851984 DXG851984 EHC851984 EQY851984 FAU851984 FKQ851984 FUM851984 GEI851984 GOE851984 GYA851984 HHW851984 HRS851984 IBO851984 ILK851984 IVG851984 JFC851984 JOY851984 JYU851984 KIQ851984 KSM851984 LCI851984 LME851984 LWA851984 MFW851984 MPS851984 MZO851984 NJK851984 NTG851984 ODC851984 OMY851984 OWU851984 PGQ851984 PQM851984 QAI851984 QKE851984 QUA851984 RDW851984 RNS851984 RXO851984 SHK851984 SRG851984 TBC851984 TKY851984 TUU851984 UEQ851984 UOM851984 UYI851984 VIE851984 VSA851984 WBW851984 WLS851984 WVO851984 G851993 JC851993 SY851993 ACU851993 AMQ851993 AWM851993 BGI851993 BQE851993 CAA851993 CJW851993 CTS851993 DDO851993 DNK851993 DXG851993 EHC851993 EQY851993 FAU851993 FKQ851993 FUM851993 GEI851993 GOE851993 GYA851993 HHW851993 HRS851993 IBO851993 ILK851993 IVG851993 JFC851993 JOY851993 JYU851993 KIQ851993 KSM851993 LCI851993 LME851993 LWA851993 MFW851993 MPS851993 MZO851993 NJK851993 NTG851993 ODC851993 OMY851993 OWU851993 PGQ851993 PQM851993 QAI851993 QKE851993 QUA851993 RDW851993 RNS851993 RXO851993 SHK851993 SRG851993 TBC851993 TKY851993 TUU851993 UEQ851993 UOM851993 UYI851993 VIE851993 VSA851993 WBW851993 WLS851993 WVO851993 G851996 JC851996 SY851996 ACU851996 AMQ851996 AWM851996 BGI851996 BQE851996 CAA851996 CJW851996 CTS851996 DDO851996 DNK851996 DXG851996 EHC851996 EQY851996 FAU851996 FKQ851996 FUM851996 GEI851996 GOE851996 GYA851996 HHW851996 HRS851996 IBO851996 ILK851996 IVG851996 JFC851996 JOY851996 JYU851996 KIQ851996 KSM851996 LCI851996 LME851996 LWA851996 MFW851996 MPS851996 MZO851996 NJK851996 NTG851996 ODC851996 OMY851996 OWU851996 PGQ851996 PQM851996 QAI851996 QKE851996 QUA851996 RDW851996 RNS851996 RXO851996 SHK851996 SRG851996 TBC851996 TKY851996 TUU851996 UEQ851996 UOM851996 UYI851996 VIE851996 VSA851996 WBW851996 WLS851996 WVO851996 G852002 JC852002 SY852002 ACU852002 AMQ852002 AWM852002 BGI852002 BQE852002 CAA852002 CJW852002 CTS852002 DDO852002 DNK852002 DXG852002 EHC852002 EQY852002 FAU852002 FKQ852002 FUM852002 GEI852002 GOE852002 GYA852002 HHW852002 HRS852002 IBO852002 ILK852002 IVG852002 JFC852002 JOY852002 JYU852002 KIQ852002 KSM852002 LCI852002 LME852002 LWA852002 MFW852002 MPS852002 MZO852002 NJK852002 NTG852002 ODC852002 OMY852002 OWU852002 PGQ852002 PQM852002 QAI852002 QKE852002 QUA852002 RDW852002 RNS852002 RXO852002 SHK852002 SRG852002 TBC852002 TKY852002 TUU852002 UEQ852002 UOM852002 UYI852002 VIE852002 VSA852002 WBW852002 WLS852002 WVO852002 G852027 JC852027 SY852027 ACU852027 AMQ852027 AWM852027 BGI852027 BQE852027 CAA852027 CJW852027 CTS852027 DDO852027 DNK852027 DXG852027 EHC852027 EQY852027 FAU852027 FKQ852027 FUM852027 GEI852027 GOE852027 GYA852027 HHW852027 HRS852027 IBO852027 ILK852027 IVG852027 JFC852027 JOY852027 JYU852027 KIQ852027 KSM852027 LCI852027 LME852027 LWA852027 MFW852027 MPS852027 MZO852027 NJK852027 NTG852027 ODC852027 OMY852027 OWU852027 PGQ852027 PQM852027 QAI852027 QKE852027 QUA852027 RDW852027 RNS852027 RXO852027 SHK852027 SRG852027 TBC852027 TKY852027 TUU852027 UEQ852027 UOM852027 UYI852027 VIE852027 VSA852027 WBW852027 WLS852027 WVO852027 G852039 JC852039 SY852039 ACU852039 AMQ852039 AWM852039 BGI852039 BQE852039 CAA852039 CJW852039 CTS852039 DDO852039 DNK852039 DXG852039 EHC852039 EQY852039 FAU852039 FKQ852039 FUM852039 GEI852039 GOE852039 GYA852039 HHW852039 HRS852039 IBO852039 ILK852039 IVG852039 JFC852039 JOY852039 JYU852039 KIQ852039 KSM852039 LCI852039 LME852039 LWA852039 MFW852039 MPS852039 MZO852039 NJK852039 NTG852039 ODC852039 OMY852039 OWU852039 PGQ852039 PQM852039 QAI852039 QKE852039 QUA852039 RDW852039 RNS852039 RXO852039 SHK852039 SRG852039 TBC852039 TKY852039 TUU852039 UEQ852039 UOM852039 UYI852039 VIE852039 VSA852039 WBW852039 WLS852039 WVO852039 D852065:E852065 N852065 Q852065 W852065 AJ852065 AS852065:AU852065 AW852065 BI852065 JA852065 JJ852065 JM852065 JS852065 KF852065 KO852065:KQ852065 KS852065 LE852065 SW852065 TF852065 TI852065 TO852065 UB852065 UK852065:UM852065 UO852065 VA852065 ACS852065 ADB852065 ADE852065 ADK852065 ADX852065 AEG852065:AEI852065 AEK852065 AEW852065 AMO852065 AMX852065 ANA852065 ANG852065 ANT852065 AOC852065:AOE852065 AOG852065 AOS852065 AWK852065 AWT852065 AWW852065 AXC852065 AXP852065 AXY852065:AYA852065 AYC852065 AYO852065 BGG852065 BGP852065 BGS852065 BGY852065 BHL852065 BHU852065:BHW852065 BHY852065 BIK852065 BQC852065 BQL852065 BQO852065 BQU852065 BRH852065 BRQ852065:BRS852065 BRU852065 BSG852065 BZY852065 CAH852065 CAK852065 CAQ852065 CBD852065 CBM852065:CBO852065 CBQ852065 CCC852065 CJU852065 CKD852065 CKG852065 CKM852065 CKZ852065 CLI852065:CLK852065 CLM852065 CLY852065 CTQ852065 CTZ852065 CUC852065 CUI852065 CUV852065 CVE852065:CVG852065 CVI852065 CVU852065 DDM852065 DDV852065 DDY852065 DEE852065 DER852065 DFA852065:DFC852065 DFE852065 DFQ852065 DNI852065 DNR852065 DNU852065 DOA852065 DON852065 DOW852065:DOY852065 DPA852065 DPM852065 DXE852065 DXN852065 DXQ852065 DXW852065 DYJ852065 DYS852065:DYU852065 DYW852065 DZI852065 EHA852065 EHJ852065 EHM852065 EHS852065 EIF852065 EIO852065:EIQ852065 EIS852065 EJE852065 EQW852065 ERF852065 ERI852065 ERO852065 ESB852065 ESK852065:ESM852065 ESO852065 ETA852065 FAS852065 FBB852065 FBE852065 FBK852065 FBX852065 FCG852065:FCI852065 FCK852065 FCW852065 FKO852065 FKX852065 FLA852065 FLG852065 FLT852065 FMC852065:FME852065 FMG852065 FMS852065 FUK852065 FUT852065 FUW852065 FVC852065 FVP852065 FVY852065:FWA852065 FWC852065 FWO852065 GEG852065 GEP852065 GES852065 GEY852065 GFL852065 GFU852065:GFW852065 GFY852065 GGK852065 GOC852065 GOL852065 GOO852065 GOU852065 GPH852065 GPQ852065:GPS852065 GPU852065 GQG852065 GXY852065 GYH852065 GYK852065 GYQ852065 GZD852065 GZM852065:GZO852065 GZQ852065 HAC852065 HHU852065 HID852065 HIG852065 HIM852065 HIZ852065 HJI852065:HJK852065 HJM852065 HJY852065 HRQ852065 HRZ852065 HSC852065 HSI852065 HSV852065 HTE852065:HTG852065 HTI852065 HTU852065 IBM852065 IBV852065 IBY852065 ICE852065 ICR852065 IDA852065:IDC852065 IDE852065 IDQ852065 ILI852065 ILR852065 ILU852065 IMA852065 IMN852065 IMW852065:IMY852065 INA852065 INM852065 IVE852065 IVN852065 IVQ852065 IVW852065 IWJ852065 IWS852065:IWU852065 IWW852065 IXI852065 JFA852065 JFJ852065 JFM852065 JFS852065 JGF852065 JGO852065:JGQ852065 JGS852065 JHE852065 JOW852065 JPF852065 JPI852065 JPO852065 JQB852065 JQK852065:JQM852065 JQO852065 JRA852065 JYS852065 JZB852065 JZE852065 JZK852065 JZX852065 KAG852065:KAI852065 KAK852065 KAW852065 KIO852065 KIX852065 KJA852065 KJG852065 KJT852065 KKC852065:KKE852065 KKG852065 KKS852065 KSK852065 KST852065 KSW852065 KTC852065 KTP852065 KTY852065:KUA852065 KUC852065 KUO852065 LCG852065 LCP852065 LCS852065 LCY852065 LDL852065 LDU852065:LDW852065 LDY852065 LEK852065 LMC852065 LML852065 LMO852065 LMU852065 LNH852065 LNQ852065:LNS852065 LNU852065 LOG852065 LVY852065 LWH852065 LWK852065 LWQ852065 LXD852065 LXM852065:LXO852065 LXQ852065 LYC852065 MFU852065 MGD852065 MGG852065 MGM852065 MGZ852065 MHI852065:MHK852065 MHM852065 MHY852065 MPQ852065 MPZ852065 MQC852065 MQI852065 MQV852065 MRE852065:MRG852065 MRI852065 MRU852065 MZM852065 MZV852065 MZY852065 NAE852065 NAR852065 NBA852065:NBC852065 NBE852065 NBQ852065 NJI852065 NJR852065 NJU852065 NKA852065 NKN852065 NKW852065:NKY852065 NLA852065 NLM852065 NTE852065 NTN852065 NTQ852065 NTW852065 NUJ852065 NUS852065:NUU852065 NUW852065 NVI852065 ODA852065 ODJ852065 ODM852065 ODS852065 OEF852065 OEO852065:OEQ852065 OES852065 OFE852065 OMW852065 ONF852065 ONI852065 ONO852065 OOB852065 OOK852065:OOM852065 OOO852065 OPA852065 OWS852065 OXB852065 OXE852065 OXK852065 OXX852065 OYG852065:OYI852065 OYK852065 OYW852065 PGO852065 PGX852065 PHA852065 PHG852065 PHT852065 PIC852065:PIE852065 PIG852065 PIS852065 PQK852065 PQT852065 PQW852065 PRC852065 PRP852065 PRY852065:PSA852065 PSC852065 PSO852065 QAG852065 QAP852065 QAS852065 QAY852065 QBL852065 QBU852065:QBW852065 QBY852065 QCK852065 QKC852065 QKL852065 QKO852065 QKU852065 QLH852065 QLQ852065:QLS852065 QLU852065 QMG852065 QTY852065 QUH852065 QUK852065 QUQ852065 QVD852065 QVM852065:QVO852065 QVQ852065 QWC852065 RDU852065 RED852065 REG852065 REM852065 REZ852065 RFI852065:RFK852065 RFM852065 RFY852065 RNQ852065 RNZ852065 ROC852065 ROI852065 ROV852065 RPE852065:RPG852065 RPI852065 RPU852065 RXM852065 RXV852065 RXY852065 RYE852065 RYR852065 RZA852065:RZC852065 RZE852065 RZQ852065 SHI852065 SHR852065 SHU852065 SIA852065 SIN852065 SIW852065:SIY852065 SJA852065 SJM852065 SRE852065 SRN852065 SRQ852065 SRW852065 SSJ852065 SSS852065:SSU852065 SSW852065 STI852065 TBA852065 TBJ852065 TBM852065 TBS852065 TCF852065 TCO852065:TCQ852065 TCS852065 TDE852065 TKW852065 TLF852065 TLI852065 TLO852065 TMB852065 TMK852065:TMM852065 TMO852065 TNA852065 TUS852065 TVB852065 TVE852065 TVK852065 TVX852065 TWG852065:TWI852065 TWK852065 TWW852065 UEO852065 UEX852065 UFA852065 UFG852065 UFT852065 UGC852065:UGE852065 UGG852065 UGS852065 UOK852065 UOT852065 UOW852065 UPC852065 UPP852065 UPY852065:UQA852065 UQC852065 UQO852065 UYG852065 UYP852065 UYS852065 UYY852065 UZL852065 UZU852065:UZW852065 UZY852065 VAK852065 VIC852065 VIL852065 VIO852065 VIU852065 VJH852065 VJQ852065:VJS852065 VJU852065 VKG852065 VRY852065 VSH852065 VSK852065 VSQ852065 VTD852065 VTM852065:VTO852065 VTQ852065 VUC852065 WBU852065 WCD852065 WCG852065 WCM852065 WCZ852065 WDI852065:WDK852065 WDM852065 WDY852065 WLQ852065 WLZ852065 WMC852065 WMI852065 WMV852065 WNE852065:WNG852065 WNI852065 WNU852065 WVM852065 WVV852065 WVY852065 WWE852065 WWR852065 WXA852065:WXC852065 WXE852065 WXQ852065 G917520 JC917520 SY917520 ACU917520 AMQ917520 AWM917520 BGI917520 BQE917520 CAA917520 CJW917520 CTS917520 DDO917520 DNK917520 DXG917520 EHC917520 EQY917520 FAU917520 FKQ917520 FUM917520 GEI917520 GOE917520 GYA917520 HHW917520 HRS917520 IBO917520 ILK917520 IVG917520 JFC917520 JOY917520 JYU917520 KIQ917520 KSM917520 LCI917520 LME917520 LWA917520 MFW917520 MPS917520 MZO917520 NJK917520 NTG917520 ODC917520 OMY917520 OWU917520 PGQ917520 PQM917520 QAI917520 QKE917520 QUA917520 RDW917520 RNS917520 RXO917520 SHK917520 SRG917520 TBC917520 TKY917520 TUU917520 UEQ917520 UOM917520 UYI917520 VIE917520 VSA917520 WBW917520 WLS917520 WVO917520 G917529 JC917529 SY917529 ACU917529 AMQ917529 AWM917529 BGI917529 BQE917529 CAA917529 CJW917529 CTS917529 DDO917529 DNK917529 DXG917529 EHC917529 EQY917529 FAU917529 FKQ917529 FUM917529 GEI917529 GOE917529 GYA917529 HHW917529 HRS917529 IBO917529 ILK917529 IVG917529 JFC917529 JOY917529 JYU917529 KIQ917529 KSM917529 LCI917529 LME917529 LWA917529 MFW917529 MPS917529 MZO917529 NJK917529 NTG917529 ODC917529 OMY917529 OWU917529 PGQ917529 PQM917529 QAI917529 QKE917529 QUA917529 RDW917529 RNS917529 RXO917529 SHK917529 SRG917529 TBC917529 TKY917529 TUU917529 UEQ917529 UOM917529 UYI917529 VIE917529 VSA917529 WBW917529 WLS917529 WVO917529 G917532 JC917532 SY917532 ACU917532 AMQ917532 AWM917532 BGI917532 BQE917532 CAA917532 CJW917532 CTS917532 DDO917532 DNK917532 DXG917532 EHC917532 EQY917532 FAU917532 FKQ917532 FUM917532 GEI917532 GOE917532 GYA917532 HHW917532 HRS917532 IBO917532 ILK917532 IVG917532 JFC917532 JOY917532 JYU917532 KIQ917532 KSM917532 LCI917532 LME917532 LWA917532 MFW917532 MPS917532 MZO917532 NJK917532 NTG917532 ODC917532 OMY917532 OWU917532 PGQ917532 PQM917532 QAI917532 QKE917532 QUA917532 RDW917532 RNS917532 RXO917532 SHK917532 SRG917532 TBC917532 TKY917532 TUU917532 UEQ917532 UOM917532 UYI917532 VIE917532 VSA917532 WBW917532 WLS917532 WVO917532 G917538 JC917538 SY917538 ACU917538 AMQ917538 AWM917538 BGI917538 BQE917538 CAA917538 CJW917538 CTS917538 DDO917538 DNK917538 DXG917538 EHC917538 EQY917538 FAU917538 FKQ917538 FUM917538 GEI917538 GOE917538 GYA917538 HHW917538 HRS917538 IBO917538 ILK917538 IVG917538 JFC917538 JOY917538 JYU917538 KIQ917538 KSM917538 LCI917538 LME917538 LWA917538 MFW917538 MPS917538 MZO917538 NJK917538 NTG917538 ODC917538 OMY917538 OWU917538 PGQ917538 PQM917538 QAI917538 QKE917538 QUA917538 RDW917538 RNS917538 RXO917538 SHK917538 SRG917538 TBC917538 TKY917538 TUU917538 UEQ917538 UOM917538 UYI917538 VIE917538 VSA917538 WBW917538 WLS917538 WVO917538 G917563 JC917563 SY917563 ACU917563 AMQ917563 AWM917563 BGI917563 BQE917563 CAA917563 CJW917563 CTS917563 DDO917563 DNK917563 DXG917563 EHC917563 EQY917563 FAU917563 FKQ917563 FUM917563 GEI917563 GOE917563 GYA917563 HHW917563 HRS917563 IBO917563 ILK917563 IVG917563 JFC917563 JOY917563 JYU917563 KIQ917563 KSM917563 LCI917563 LME917563 LWA917563 MFW917563 MPS917563 MZO917563 NJK917563 NTG917563 ODC917563 OMY917563 OWU917563 PGQ917563 PQM917563 QAI917563 QKE917563 QUA917563 RDW917563 RNS917563 RXO917563 SHK917563 SRG917563 TBC917563 TKY917563 TUU917563 UEQ917563 UOM917563 UYI917563 VIE917563 VSA917563 WBW917563 WLS917563 WVO917563 G917575 JC917575 SY917575 ACU917575 AMQ917575 AWM917575 BGI917575 BQE917575 CAA917575 CJW917575 CTS917575 DDO917575 DNK917575 DXG917575 EHC917575 EQY917575 FAU917575 FKQ917575 FUM917575 GEI917575 GOE917575 GYA917575 HHW917575 HRS917575 IBO917575 ILK917575 IVG917575 JFC917575 JOY917575 JYU917575 KIQ917575 KSM917575 LCI917575 LME917575 LWA917575 MFW917575 MPS917575 MZO917575 NJK917575 NTG917575 ODC917575 OMY917575 OWU917575 PGQ917575 PQM917575 QAI917575 QKE917575 QUA917575 RDW917575 RNS917575 RXO917575 SHK917575 SRG917575 TBC917575 TKY917575 TUU917575 UEQ917575 UOM917575 UYI917575 VIE917575 VSA917575 WBW917575 WLS917575 WVO917575 D917601:E917601 N917601 Q917601 W917601 AJ917601 AS917601:AU917601 AW917601 BI917601 JA917601 JJ917601 JM917601 JS917601 KF917601 KO917601:KQ917601 KS917601 LE917601 SW917601 TF917601 TI917601 TO917601 UB917601 UK917601:UM917601 UO917601 VA917601 ACS917601 ADB917601 ADE917601 ADK917601 ADX917601 AEG917601:AEI917601 AEK917601 AEW917601 AMO917601 AMX917601 ANA917601 ANG917601 ANT917601 AOC917601:AOE917601 AOG917601 AOS917601 AWK917601 AWT917601 AWW917601 AXC917601 AXP917601 AXY917601:AYA917601 AYC917601 AYO917601 BGG917601 BGP917601 BGS917601 BGY917601 BHL917601 BHU917601:BHW917601 BHY917601 BIK917601 BQC917601 BQL917601 BQO917601 BQU917601 BRH917601 BRQ917601:BRS917601 BRU917601 BSG917601 BZY917601 CAH917601 CAK917601 CAQ917601 CBD917601 CBM917601:CBO917601 CBQ917601 CCC917601 CJU917601 CKD917601 CKG917601 CKM917601 CKZ917601 CLI917601:CLK917601 CLM917601 CLY917601 CTQ917601 CTZ917601 CUC917601 CUI917601 CUV917601 CVE917601:CVG917601 CVI917601 CVU917601 DDM917601 DDV917601 DDY917601 DEE917601 DER917601 DFA917601:DFC917601 DFE917601 DFQ917601 DNI917601 DNR917601 DNU917601 DOA917601 DON917601 DOW917601:DOY917601 DPA917601 DPM917601 DXE917601 DXN917601 DXQ917601 DXW917601 DYJ917601 DYS917601:DYU917601 DYW917601 DZI917601 EHA917601 EHJ917601 EHM917601 EHS917601 EIF917601 EIO917601:EIQ917601 EIS917601 EJE917601 EQW917601 ERF917601 ERI917601 ERO917601 ESB917601 ESK917601:ESM917601 ESO917601 ETA917601 FAS917601 FBB917601 FBE917601 FBK917601 FBX917601 FCG917601:FCI917601 FCK917601 FCW917601 FKO917601 FKX917601 FLA917601 FLG917601 FLT917601 FMC917601:FME917601 FMG917601 FMS917601 FUK917601 FUT917601 FUW917601 FVC917601 FVP917601 FVY917601:FWA917601 FWC917601 FWO917601 GEG917601 GEP917601 GES917601 GEY917601 GFL917601 GFU917601:GFW917601 GFY917601 GGK917601 GOC917601 GOL917601 GOO917601 GOU917601 GPH917601 GPQ917601:GPS917601 GPU917601 GQG917601 GXY917601 GYH917601 GYK917601 GYQ917601 GZD917601 GZM917601:GZO917601 GZQ917601 HAC917601 HHU917601 HID917601 HIG917601 HIM917601 HIZ917601 HJI917601:HJK917601 HJM917601 HJY917601 HRQ917601 HRZ917601 HSC917601 HSI917601 HSV917601 HTE917601:HTG917601 HTI917601 HTU917601 IBM917601 IBV917601 IBY917601 ICE917601 ICR917601 IDA917601:IDC917601 IDE917601 IDQ917601 ILI917601 ILR917601 ILU917601 IMA917601 IMN917601 IMW917601:IMY917601 INA917601 INM917601 IVE917601 IVN917601 IVQ917601 IVW917601 IWJ917601 IWS917601:IWU917601 IWW917601 IXI917601 JFA917601 JFJ917601 JFM917601 JFS917601 JGF917601 JGO917601:JGQ917601 JGS917601 JHE917601 JOW917601 JPF917601 JPI917601 JPO917601 JQB917601 JQK917601:JQM917601 JQO917601 JRA917601 JYS917601 JZB917601 JZE917601 JZK917601 JZX917601 KAG917601:KAI917601 KAK917601 KAW917601 KIO917601 KIX917601 KJA917601 KJG917601 KJT917601 KKC917601:KKE917601 KKG917601 KKS917601 KSK917601 KST917601 KSW917601 KTC917601 KTP917601 KTY917601:KUA917601 KUC917601 KUO917601 LCG917601 LCP917601 LCS917601 LCY917601 LDL917601 LDU917601:LDW917601 LDY917601 LEK917601 LMC917601 LML917601 LMO917601 LMU917601 LNH917601 LNQ917601:LNS917601 LNU917601 LOG917601 LVY917601 LWH917601 LWK917601 LWQ917601 LXD917601 LXM917601:LXO917601 LXQ917601 LYC917601 MFU917601 MGD917601 MGG917601 MGM917601 MGZ917601 MHI917601:MHK917601 MHM917601 MHY917601 MPQ917601 MPZ917601 MQC917601 MQI917601 MQV917601 MRE917601:MRG917601 MRI917601 MRU917601 MZM917601 MZV917601 MZY917601 NAE917601 NAR917601 NBA917601:NBC917601 NBE917601 NBQ917601 NJI917601 NJR917601 NJU917601 NKA917601 NKN917601 NKW917601:NKY917601 NLA917601 NLM917601 NTE917601 NTN917601 NTQ917601 NTW917601 NUJ917601 NUS917601:NUU917601 NUW917601 NVI917601 ODA917601 ODJ917601 ODM917601 ODS917601 OEF917601 OEO917601:OEQ917601 OES917601 OFE917601 OMW917601 ONF917601 ONI917601 ONO917601 OOB917601 OOK917601:OOM917601 OOO917601 OPA917601 OWS917601 OXB917601 OXE917601 OXK917601 OXX917601 OYG917601:OYI917601 OYK917601 OYW917601 PGO917601 PGX917601 PHA917601 PHG917601 PHT917601 PIC917601:PIE917601 PIG917601 PIS917601 PQK917601 PQT917601 PQW917601 PRC917601 PRP917601 PRY917601:PSA917601 PSC917601 PSO917601 QAG917601 QAP917601 QAS917601 QAY917601 QBL917601 QBU917601:QBW917601 QBY917601 QCK917601 QKC917601 QKL917601 QKO917601 QKU917601 QLH917601 QLQ917601:QLS917601 QLU917601 QMG917601 QTY917601 QUH917601 QUK917601 QUQ917601 QVD917601 QVM917601:QVO917601 QVQ917601 QWC917601 RDU917601 RED917601 REG917601 REM917601 REZ917601 RFI917601:RFK917601 RFM917601 RFY917601 RNQ917601 RNZ917601 ROC917601 ROI917601 ROV917601 RPE917601:RPG917601 RPI917601 RPU917601 RXM917601 RXV917601 RXY917601 RYE917601 RYR917601 RZA917601:RZC917601 RZE917601 RZQ917601 SHI917601 SHR917601 SHU917601 SIA917601 SIN917601 SIW917601:SIY917601 SJA917601 SJM917601 SRE917601 SRN917601 SRQ917601 SRW917601 SSJ917601 SSS917601:SSU917601 SSW917601 STI917601 TBA917601 TBJ917601 TBM917601 TBS917601 TCF917601 TCO917601:TCQ917601 TCS917601 TDE917601 TKW917601 TLF917601 TLI917601 TLO917601 TMB917601 TMK917601:TMM917601 TMO917601 TNA917601 TUS917601 TVB917601 TVE917601 TVK917601 TVX917601 TWG917601:TWI917601 TWK917601 TWW917601 UEO917601 UEX917601 UFA917601 UFG917601 UFT917601 UGC917601:UGE917601 UGG917601 UGS917601 UOK917601 UOT917601 UOW917601 UPC917601 UPP917601 UPY917601:UQA917601 UQC917601 UQO917601 UYG917601 UYP917601 UYS917601 UYY917601 UZL917601 UZU917601:UZW917601 UZY917601 VAK917601 VIC917601 VIL917601 VIO917601 VIU917601 VJH917601 VJQ917601:VJS917601 VJU917601 VKG917601 VRY917601 VSH917601 VSK917601 VSQ917601 VTD917601 VTM917601:VTO917601 VTQ917601 VUC917601 WBU917601 WCD917601 WCG917601 WCM917601 WCZ917601 WDI917601:WDK917601 WDM917601 WDY917601 WLQ917601 WLZ917601 WMC917601 WMI917601 WMV917601 WNE917601:WNG917601 WNI917601 WNU917601 WVM917601 WVV917601 WVY917601 WWE917601 WWR917601 WXA917601:WXC917601 WXE917601 WXQ917601 G983056 JC983056 SY983056 ACU983056 AMQ983056 AWM983056 BGI983056 BQE983056 CAA983056 CJW983056 CTS983056 DDO983056 DNK983056 DXG983056 EHC983056 EQY983056 FAU983056 FKQ983056 FUM983056 GEI983056 GOE983056 GYA983056 HHW983056 HRS983056 IBO983056 ILK983056 IVG983056 JFC983056 JOY983056 JYU983056 KIQ983056 KSM983056 LCI983056 LME983056 LWA983056 MFW983056 MPS983056 MZO983056 NJK983056 NTG983056 ODC983056 OMY983056 OWU983056 PGQ983056 PQM983056 QAI983056 QKE983056 QUA983056 RDW983056 RNS983056 RXO983056 SHK983056 SRG983056 TBC983056 TKY983056 TUU983056 UEQ983056 UOM983056 UYI983056 VIE983056 VSA983056 WBW983056 WLS983056 WVO983056 G983065 JC983065 SY983065 ACU983065 AMQ983065 AWM983065 BGI983065 BQE983065 CAA983065 CJW983065 CTS983065 DDO983065 DNK983065 DXG983065 EHC983065 EQY983065 FAU983065 FKQ983065 FUM983065 GEI983065 GOE983065 GYA983065 HHW983065 HRS983065 IBO983065 ILK983065 IVG983065 JFC983065 JOY983065 JYU983065 KIQ983065 KSM983065 LCI983065 LME983065 LWA983065 MFW983065 MPS983065 MZO983065 NJK983065 NTG983065 ODC983065 OMY983065 OWU983065 PGQ983065 PQM983065 QAI983065 QKE983065 QUA983065 RDW983065 RNS983065 RXO983065 SHK983065 SRG983065 TBC983065 TKY983065 TUU983065 UEQ983065 UOM983065 UYI983065 VIE983065 VSA983065 WBW983065 WLS983065 WVO983065 G983068 JC983068 SY983068 ACU983068 AMQ983068 AWM983068 BGI983068 BQE983068 CAA983068 CJW983068 CTS983068 DDO983068 DNK983068 DXG983068 EHC983068 EQY983068 FAU983068 FKQ983068 FUM983068 GEI983068 GOE983068 GYA983068 HHW983068 HRS983068 IBO983068 ILK983068 IVG983068 JFC983068 JOY983068 JYU983068 KIQ983068 KSM983068 LCI983068 LME983068 LWA983068 MFW983068 MPS983068 MZO983068 NJK983068 NTG983068 ODC983068 OMY983068 OWU983068 PGQ983068 PQM983068 QAI983068 QKE983068 QUA983068 RDW983068 RNS983068 RXO983068 SHK983068 SRG983068 TBC983068 TKY983068 TUU983068 UEQ983068 UOM983068 UYI983068 VIE983068 VSA983068 WBW983068 WLS983068 WVO983068 G983074 JC983074 SY983074 ACU983074 AMQ983074 AWM983074 BGI983074 BQE983074 CAA983074 CJW983074 CTS983074 DDO983074 DNK983074 DXG983074 EHC983074 EQY983074 FAU983074 FKQ983074 FUM983074 GEI983074 GOE983074 GYA983074 HHW983074 HRS983074 IBO983074 ILK983074 IVG983074 JFC983074 JOY983074 JYU983074 KIQ983074 KSM983074 LCI983074 LME983074 LWA983074 MFW983074 MPS983074 MZO983074 NJK983074 NTG983074 ODC983074 OMY983074 OWU983074 PGQ983074 PQM983074 QAI983074 QKE983074 QUA983074 RDW983074 RNS983074 RXO983074 SHK983074 SRG983074 TBC983074 TKY983074 TUU983074 UEQ983074 UOM983074 UYI983074 VIE983074 VSA983074 WBW983074 WLS983074 WVO983074 G983099 JC983099 SY983099 ACU983099 AMQ983099 AWM983099 BGI983099 BQE983099 CAA983099 CJW983099 CTS983099 DDO983099 DNK983099 DXG983099 EHC983099 EQY983099 FAU983099 FKQ983099 FUM983099 GEI983099 GOE983099 GYA983099 HHW983099 HRS983099 IBO983099 ILK983099 IVG983099 JFC983099 JOY983099 JYU983099 KIQ983099 KSM983099 LCI983099 LME983099 LWA983099 MFW983099 MPS983099 MZO983099 NJK983099 NTG983099 ODC983099 OMY983099 OWU983099 PGQ983099 PQM983099 QAI983099 QKE983099 QUA983099 RDW983099 RNS983099 RXO983099 SHK983099 SRG983099 TBC983099 TKY983099 TUU983099 UEQ983099 UOM983099 UYI983099 VIE983099 VSA983099 WBW983099 WLS983099 WVO983099 G983111 JC983111 SY983111 ACU983111 AMQ983111 AWM983111 BGI983111 BQE983111 CAA983111 CJW983111 CTS983111 DDO983111 DNK983111 DXG983111 EHC983111 EQY983111 FAU983111 FKQ983111 FUM983111 GEI983111 GOE983111 GYA983111 HHW983111 HRS983111 IBO983111 ILK983111 IVG983111 JFC983111 JOY983111 JYU983111 KIQ983111 KSM983111 LCI983111 LME983111 LWA983111 MFW983111 MPS983111 MZO983111 NJK983111 NTG983111 ODC983111 OMY983111 OWU983111 PGQ983111 PQM983111 QAI983111 QKE983111 QUA983111 RDW983111 RNS983111 RXO983111 SHK983111 SRG983111 TBC983111 TKY983111 TUU983111 UEQ983111 UOM983111 UYI983111 VIE983111 VSA983111 WBW983111 WLS983111 WVO983111 D983137:E983137 N983137 Q983137 W983137 AJ983137 AS983137:AU983137 AW983137 BI983137 JA983137 JJ983137 JM983137 JS983137 KF983137 KO983137:KQ983137 KS983137 LE983137 SW983137 TF983137 TI983137 TO983137 UB983137 UK983137:UM983137 UO983137 VA983137 ACS983137 ADB983137 ADE983137 ADK983137 ADX983137 AEG983137:AEI983137 AEK983137 AEW983137 AMO983137 AMX983137 ANA983137 ANG983137 ANT983137 AOC983137:AOE983137 AOG983137 AOS983137 AWK983137 AWT983137 AWW983137 AXC983137 AXP983137 AXY983137:AYA983137 AYC983137 AYO983137 BGG983137 BGP983137 BGS983137 BGY983137 BHL983137 BHU983137:BHW983137 BHY983137 BIK983137 BQC983137 BQL983137 BQO983137 BQU983137 BRH983137 BRQ983137:BRS983137 BRU983137 BSG983137 BZY983137 CAH983137 CAK983137 CAQ983137 CBD983137 CBM983137:CBO983137 CBQ983137 CCC983137 CJU983137 CKD983137 CKG983137 CKM983137 CKZ983137 CLI983137:CLK983137 CLM983137 CLY983137 CTQ983137 CTZ983137 CUC983137 CUI983137 CUV983137 CVE983137:CVG983137 CVI983137 CVU983137 DDM983137 DDV983137 DDY983137 DEE983137 DER983137 DFA983137:DFC983137 DFE983137 DFQ983137 DNI983137 DNR983137 DNU983137 DOA983137 DON983137 DOW983137:DOY983137 DPA983137 DPM983137 DXE983137 DXN983137 DXQ983137 DXW983137 DYJ983137 DYS983137:DYU983137 DYW983137 DZI983137 EHA983137 EHJ983137 EHM983137 EHS983137 EIF983137 EIO983137:EIQ983137 EIS983137 EJE983137 EQW983137 ERF983137 ERI983137 ERO983137 ESB983137 ESK983137:ESM983137 ESO983137 ETA983137 FAS983137 FBB983137 FBE983137 FBK983137 FBX983137 FCG983137:FCI983137 FCK983137 FCW983137 FKO983137 FKX983137 FLA983137 FLG983137 FLT983137 FMC983137:FME983137 FMG983137 FMS983137 FUK983137 FUT983137 FUW983137 FVC983137 FVP983137 FVY983137:FWA983137 FWC983137 FWO983137 GEG983137 GEP983137 GES983137 GEY983137 GFL983137 GFU983137:GFW983137 GFY983137 GGK983137 GOC983137 GOL983137 GOO983137 GOU983137 GPH983137 GPQ983137:GPS983137 GPU983137 GQG983137 GXY983137 GYH983137 GYK983137 GYQ983137 GZD983137 GZM983137:GZO983137 GZQ983137 HAC983137 HHU983137 HID983137 HIG983137 HIM983137 HIZ983137 HJI983137:HJK983137 HJM983137 HJY983137 HRQ983137 HRZ983137 HSC983137 HSI983137 HSV983137 HTE983137:HTG983137 HTI983137 HTU983137 IBM983137 IBV983137 IBY983137 ICE983137 ICR983137 IDA983137:IDC983137 IDE983137 IDQ983137 ILI983137 ILR983137 ILU983137 IMA983137 IMN983137 IMW983137:IMY983137 INA983137 INM983137 IVE983137 IVN983137 IVQ983137 IVW983137 IWJ983137 IWS983137:IWU983137 IWW983137 IXI983137 JFA983137 JFJ983137 JFM983137 JFS983137 JGF983137 JGO983137:JGQ983137 JGS983137 JHE983137 JOW983137 JPF983137 JPI983137 JPO983137 JQB983137 JQK983137:JQM983137 JQO983137 JRA983137 JYS983137 JZB983137 JZE983137 JZK983137 JZX983137 KAG983137:KAI983137 KAK983137 KAW983137 KIO983137 KIX983137 KJA983137 KJG983137 KJT983137 KKC983137:KKE983137 KKG983137 KKS983137 KSK983137 KST983137 KSW983137 KTC983137 KTP983137 KTY983137:KUA983137 KUC983137 KUO983137 LCG983137 LCP983137 LCS983137 LCY983137 LDL983137 LDU983137:LDW983137 LDY983137 LEK983137 LMC983137 LML983137 LMO983137 LMU983137 LNH983137 LNQ983137:LNS983137 LNU983137 LOG983137 LVY983137 LWH983137 LWK983137 LWQ983137 LXD983137 LXM983137:LXO983137 LXQ983137 LYC983137 MFU983137 MGD983137 MGG983137 MGM983137 MGZ983137 MHI983137:MHK983137 MHM983137 MHY983137 MPQ983137 MPZ983137 MQC983137 MQI983137 MQV983137 MRE983137:MRG983137 MRI983137 MRU983137 MZM983137 MZV983137 MZY983137 NAE983137 NAR983137 NBA983137:NBC983137 NBE983137 NBQ983137 NJI983137 NJR983137 NJU983137 NKA983137 NKN983137 NKW983137:NKY983137 NLA983137 NLM983137 NTE983137 NTN983137 NTQ983137 NTW983137 NUJ983137 NUS983137:NUU983137 NUW983137 NVI983137 ODA983137 ODJ983137 ODM983137 ODS983137 OEF983137 OEO983137:OEQ983137 OES983137 OFE983137 OMW983137 ONF983137 ONI983137 ONO983137 OOB983137 OOK983137:OOM983137 OOO983137 OPA983137 OWS983137 OXB983137 OXE983137 OXK983137 OXX983137 OYG983137:OYI983137 OYK983137 OYW983137 PGO983137 PGX983137 PHA983137 PHG983137 PHT983137 PIC983137:PIE983137 PIG983137 PIS983137 PQK983137 PQT983137 PQW983137 PRC983137 PRP983137 PRY983137:PSA983137 PSC983137 PSO983137 QAG983137 QAP983137 QAS983137 QAY983137 QBL983137 QBU983137:QBW983137 QBY983137 QCK983137 QKC983137 QKL983137 QKO983137 QKU983137 QLH983137 QLQ983137:QLS983137 QLU983137 QMG983137 QTY983137 QUH983137 QUK983137 QUQ983137 QVD983137 QVM983137:QVO983137 QVQ983137 QWC983137 RDU983137 RED983137 REG983137 REM983137 REZ983137 RFI983137:RFK983137 RFM983137 RFY983137 RNQ983137 RNZ983137 ROC983137 ROI983137 ROV983137 RPE983137:RPG983137 RPI983137 RPU983137 RXM983137 RXV983137 RXY983137 RYE983137 RYR983137 RZA983137:RZC983137 RZE983137 RZQ983137 SHI983137 SHR983137 SHU983137 SIA983137 SIN983137 SIW983137:SIY983137 SJA983137 SJM983137 SRE983137 SRN983137 SRQ983137 SRW983137 SSJ983137 SSS983137:SSU983137 SSW983137 STI983137 TBA983137 TBJ983137 TBM983137 TBS983137 TCF983137 TCO983137:TCQ983137 TCS983137 TDE983137 TKW983137 TLF983137 TLI983137 TLO983137 TMB983137 TMK983137:TMM983137 TMO983137 TNA983137 TUS983137 TVB983137 TVE983137 TVK983137 TVX983137 TWG983137:TWI983137 TWK983137 TWW983137 UEO983137 UEX983137 UFA983137 UFG983137 UFT983137 UGC983137:UGE983137 UGG983137 UGS983137 UOK983137 UOT983137 UOW983137 UPC983137 UPP983137 UPY983137:UQA983137 UQC983137 UQO983137 UYG983137 UYP983137 UYS983137 UYY983137 UZL983137 UZU983137:UZW983137 UZY983137 VAK983137 VIC983137 VIL983137 VIO983137 VIU983137 VJH983137 VJQ983137:VJS983137 VJU983137 VKG983137 VRY983137 VSH983137 VSK983137 VSQ983137 VTD983137 VTM983137:VTO983137 VTQ983137 VUC983137 WBU983137 WCD983137 WCG983137 WCM983137 WCZ983137 WDI983137:WDK983137 WDM983137 WDY983137 WLQ983137 WLZ983137 WMC983137 WMI983137 WMV983137 WNE983137:WNG983137 WNI983137 WNU983137 WVM983137 WVV983137 WVY983137 WWE983137 WWR983137 WXA983137:WXC983137 WXE983137 WXQ983137 G52:G54 G65591:G65593 G131127:G131129 G196663:G196665 G262199:G262201 G327735:G327737 G393271:G393273 G458807:G458809 G524343:G524345 G589879:G589881 G655415:G655417 G720951:G720953 G786487:G786489 G852023:G852025 G917559:G917561 G983095:G983097 JC52:JC54 JC65591:JC65593 JC131127:JC131129 JC196663:JC196665 JC262199:JC262201 JC327735:JC327737 JC393271:JC393273 JC458807:JC458809 JC524343:JC524345 JC589879:JC589881 JC655415:JC655417 JC720951:JC720953 JC786487:JC786489 JC852023:JC852025 JC917559:JC917561 JC983095:JC983097 SY52:SY54 SY65591:SY65593 SY131127:SY131129 SY196663:SY196665 SY262199:SY262201 SY327735:SY327737 SY393271:SY393273 SY458807:SY458809 SY524343:SY524345 SY589879:SY589881 SY655415:SY655417 SY720951:SY720953 SY786487:SY786489 SY852023:SY852025 SY917559:SY917561 SY983095:SY983097 ACU52:ACU54 ACU65591:ACU65593 ACU131127:ACU131129 ACU196663:ACU196665 ACU262199:ACU262201 ACU327735:ACU327737 ACU393271:ACU393273 ACU458807:ACU458809 ACU524343:ACU524345 ACU589879:ACU589881 ACU655415:ACU655417 ACU720951:ACU720953 ACU786487:ACU786489 ACU852023:ACU852025 ACU917559:ACU917561 ACU983095:ACU983097 AMQ52:AMQ54 AMQ65591:AMQ65593 AMQ131127:AMQ131129 AMQ196663:AMQ196665 AMQ262199:AMQ262201 AMQ327735:AMQ327737 AMQ393271:AMQ393273 AMQ458807:AMQ458809 AMQ524343:AMQ524345 AMQ589879:AMQ589881 AMQ655415:AMQ655417 AMQ720951:AMQ720953 AMQ786487:AMQ786489 AMQ852023:AMQ852025 AMQ917559:AMQ917561 AMQ983095:AMQ983097 AWM52:AWM54 AWM65591:AWM65593 AWM131127:AWM131129 AWM196663:AWM196665 AWM262199:AWM262201 AWM327735:AWM327737 AWM393271:AWM393273 AWM458807:AWM458809 AWM524343:AWM524345 AWM589879:AWM589881 AWM655415:AWM655417 AWM720951:AWM720953 AWM786487:AWM786489 AWM852023:AWM852025 AWM917559:AWM917561 AWM983095:AWM983097 BGI52:BGI54 BGI65591:BGI65593 BGI131127:BGI131129 BGI196663:BGI196665 BGI262199:BGI262201 BGI327735:BGI327737 BGI393271:BGI393273 BGI458807:BGI458809 BGI524343:BGI524345 BGI589879:BGI589881 BGI655415:BGI655417 BGI720951:BGI720953 BGI786487:BGI786489 BGI852023:BGI852025 BGI917559:BGI917561 BGI983095:BGI983097 BQE52:BQE54 BQE65591:BQE65593 BQE131127:BQE131129 BQE196663:BQE196665 BQE262199:BQE262201 BQE327735:BQE327737 BQE393271:BQE393273 BQE458807:BQE458809 BQE524343:BQE524345 BQE589879:BQE589881 BQE655415:BQE655417 BQE720951:BQE720953 BQE786487:BQE786489 BQE852023:BQE852025 BQE917559:BQE917561 BQE983095:BQE983097 CAA52:CAA54 CAA65591:CAA65593 CAA131127:CAA131129 CAA196663:CAA196665 CAA262199:CAA262201 CAA327735:CAA327737 CAA393271:CAA393273 CAA458807:CAA458809 CAA524343:CAA524345 CAA589879:CAA589881 CAA655415:CAA655417 CAA720951:CAA720953 CAA786487:CAA786489 CAA852023:CAA852025 CAA917559:CAA917561 CAA983095:CAA983097 CJW52:CJW54 CJW65591:CJW65593 CJW131127:CJW131129 CJW196663:CJW196665 CJW262199:CJW262201 CJW327735:CJW327737 CJW393271:CJW393273 CJW458807:CJW458809 CJW524343:CJW524345 CJW589879:CJW589881 CJW655415:CJW655417 CJW720951:CJW720953 CJW786487:CJW786489 CJW852023:CJW852025 CJW917559:CJW917561 CJW983095:CJW983097 CTS52:CTS54 CTS65591:CTS65593 CTS131127:CTS131129 CTS196663:CTS196665 CTS262199:CTS262201 CTS327735:CTS327737 CTS393271:CTS393273 CTS458807:CTS458809 CTS524343:CTS524345 CTS589879:CTS589881 CTS655415:CTS655417 CTS720951:CTS720953 CTS786487:CTS786489 CTS852023:CTS852025 CTS917559:CTS917561 CTS983095:CTS983097 DDO52:DDO54 DDO65591:DDO65593 DDO131127:DDO131129 DDO196663:DDO196665 DDO262199:DDO262201 DDO327735:DDO327737 DDO393271:DDO393273 DDO458807:DDO458809 DDO524343:DDO524345 DDO589879:DDO589881 DDO655415:DDO655417 DDO720951:DDO720953 DDO786487:DDO786489 DDO852023:DDO852025 DDO917559:DDO917561 DDO983095:DDO983097 DNK52:DNK54 DNK65591:DNK65593 DNK131127:DNK131129 DNK196663:DNK196665 DNK262199:DNK262201 DNK327735:DNK327737 DNK393271:DNK393273 DNK458807:DNK458809 DNK524343:DNK524345 DNK589879:DNK589881 DNK655415:DNK655417 DNK720951:DNK720953 DNK786487:DNK786489 DNK852023:DNK852025 DNK917559:DNK917561 DNK983095:DNK983097 DXG52:DXG54 DXG65591:DXG65593 DXG131127:DXG131129 DXG196663:DXG196665 DXG262199:DXG262201 DXG327735:DXG327737 DXG393271:DXG393273 DXG458807:DXG458809 DXG524343:DXG524345 DXG589879:DXG589881 DXG655415:DXG655417 DXG720951:DXG720953 DXG786487:DXG786489 DXG852023:DXG852025 DXG917559:DXG917561 DXG983095:DXG983097 EHC52:EHC54 EHC65591:EHC65593 EHC131127:EHC131129 EHC196663:EHC196665 EHC262199:EHC262201 EHC327735:EHC327737 EHC393271:EHC393273 EHC458807:EHC458809 EHC524343:EHC524345 EHC589879:EHC589881 EHC655415:EHC655417 EHC720951:EHC720953 EHC786487:EHC786489 EHC852023:EHC852025 EHC917559:EHC917561 EHC983095:EHC983097 EQY52:EQY54 EQY65591:EQY65593 EQY131127:EQY131129 EQY196663:EQY196665 EQY262199:EQY262201 EQY327735:EQY327737 EQY393271:EQY393273 EQY458807:EQY458809 EQY524343:EQY524345 EQY589879:EQY589881 EQY655415:EQY655417 EQY720951:EQY720953 EQY786487:EQY786489 EQY852023:EQY852025 EQY917559:EQY917561 EQY983095:EQY983097 FAU52:FAU54 FAU65591:FAU65593 FAU131127:FAU131129 FAU196663:FAU196665 FAU262199:FAU262201 FAU327735:FAU327737 FAU393271:FAU393273 FAU458807:FAU458809 FAU524343:FAU524345 FAU589879:FAU589881 FAU655415:FAU655417 FAU720951:FAU720953 FAU786487:FAU786489 FAU852023:FAU852025 FAU917559:FAU917561 FAU983095:FAU983097 FKQ52:FKQ54 FKQ65591:FKQ65593 FKQ131127:FKQ131129 FKQ196663:FKQ196665 FKQ262199:FKQ262201 FKQ327735:FKQ327737 FKQ393271:FKQ393273 FKQ458807:FKQ458809 FKQ524343:FKQ524345 FKQ589879:FKQ589881 FKQ655415:FKQ655417 FKQ720951:FKQ720953 FKQ786487:FKQ786489 FKQ852023:FKQ852025 FKQ917559:FKQ917561 FKQ983095:FKQ983097 FUM52:FUM54 FUM65591:FUM65593 FUM131127:FUM131129 FUM196663:FUM196665 FUM262199:FUM262201 FUM327735:FUM327737 FUM393271:FUM393273 FUM458807:FUM458809 FUM524343:FUM524345 FUM589879:FUM589881 FUM655415:FUM655417 FUM720951:FUM720953 FUM786487:FUM786489 FUM852023:FUM852025 FUM917559:FUM917561 FUM983095:FUM983097 GEI52:GEI54 GEI65591:GEI65593 GEI131127:GEI131129 GEI196663:GEI196665 GEI262199:GEI262201 GEI327735:GEI327737 GEI393271:GEI393273 GEI458807:GEI458809 GEI524343:GEI524345 GEI589879:GEI589881 GEI655415:GEI655417 GEI720951:GEI720953 GEI786487:GEI786489 GEI852023:GEI852025 GEI917559:GEI917561 GEI983095:GEI983097 GOE52:GOE54 GOE65591:GOE65593 GOE131127:GOE131129 GOE196663:GOE196665 GOE262199:GOE262201 GOE327735:GOE327737 GOE393271:GOE393273 GOE458807:GOE458809 GOE524343:GOE524345 GOE589879:GOE589881 GOE655415:GOE655417 GOE720951:GOE720953 GOE786487:GOE786489 GOE852023:GOE852025 GOE917559:GOE917561 GOE983095:GOE983097 GYA52:GYA54 GYA65591:GYA65593 GYA131127:GYA131129 GYA196663:GYA196665 GYA262199:GYA262201 GYA327735:GYA327737 GYA393271:GYA393273 GYA458807:GYA458809 GYA524343:GYA524345 GYA589879:GYA589881 GYA655415:GYA655417 GYA720951:GYA720953 GYA786487:GYA786489 GYA852023:GYA852025 GYA917559:GYA917561 GYA983095:GYA983097 HHW52:HHW54 HHW65591:HHW65593 HHW131127:HHW131129 HHW196663:HHW196665 HHW262199:HHW262201 HHW327735:HHW327737 HHW393271:HHW393273 HHW458807:HHW458809 HHW524343:HHW524345 HHW589879:HHW589881 HHW655415:HHW655417 HHW720951:HHW720953 HHW786487:HHW786489 HHW852023:HHW852025 HHW917559:HHW917561 HHW983095:HHW983097 HRS52:HRS54 HRS65591:HRS65593 HRS131127:HRS131129 HRS196663:HRS196665 HRS262199:HRS262201 HRS327735:HRS327737 HRS393271:HRS393273 HRS458807:HRS458809 HRS524343:HRS524345 HRS589879:HRS589881 HRS655415:HRS655417 HRS720951:HRS720953 HRS786487:HRS786489 HRS852023:HRS852025 HRS917559:HRS917561 HRS983095:HRS983097 IBO52:IBO54 IBO65591:IBO65593 IBO131127:IBO131129 IBO196663:IBO196665 IBO262199:IBO262201 IBO327735:IBO327737 IBO393271:IBO393273 IBO458807:IBO458809 IBO524343:IBO524345 IBO589879:IBO589881 IBO655415:IBO655417 IBO720951:IBO720953 IBO786487:IBO786489 IBO852023:IBO852025 IBO917559:IBO917561 IBO983095:IBO983097 ILK52:ILK54 ILK65591:ILK65593 ILK131127:ILK131129 ILK196663:ILK196665 ILK262199:ILK262201 ILK327735:ILK327737 ILK393271:ILK393273 ILK458807:ILK458809 ILK524343:ILK524345 ILK589879:ILK589881 ILK655415:ILK655417 ILK720951:ILK720953 ILK786487:ILK786489 ILK852023:ILK852025 ILK917559:ILK917561 ILK983095:ILK983097 IVG52:IVG54 IVG65591:IVG65593 IVG131127:IVG131129 IVG196663:IVG196665 IVG262199:IVG262201 IVG327735:IVG327737 IVG393271:IVG393273 IVG458807:IVG458809 IVG524343:IVG524345 IVG589879:IVG589881 IVG655415:IVG655417 IVG720951:IVG720953 IVG786487:IVG786489 IVG852023:IVG852025 IVG917559:IVG917561 IVG983095:IVG983097 JFC52:JFC54 JFC65591:JFC65593 JFC131127:JFC131129 JFC196663:JFC196665 JFC262199:JFC262201 JFC327735:JFC327737 JFC393271:JFC393273 JFC458807:JFC458809 JFC524343:JFC524345 JFC589879:JFC589881 JFC655415:JFC655417 JFC720951:JFC720953 JFC786487:JFC786489 JFC852023:JFC852025 JFC917559:JFC917561 JFC983095:JFC983097 JOY52:JOY54 JOY65591:JOY65593 JOY131127:JOY131129 JOY196663:JOY196665 JOY262199:JOY262201 JOY327735:JOY327737 JOY393271:JOY393273 JOY458807:JOY458809 JOY524343:JOY524345 JOY589879:JOY589881 JOY655415:JOY655417 JOY720951:JOY720953 JOY786487:JOY786489 JOY852023:JOY852025 JOY917559:JOY917561 JOY983095:JOY983097 JYU52:JYU54 JYU65591:JYU65593 JYU131127:JYU131129 JYU196663:JYU196665 JYU262199:JYU262201 JYU327735:JYU327737 JYU393271:JYU393273 JYU458807:JYU458809 JYU524343:JYU524345 JYU589879:JYU589881 JYU655415:JYU655417 JYU720951:JYU720953 JYU786487:JYU786489 JYU852023:JYU852025 JYU917559:JYU917561 JYU983095:JYU983097 KIQ52:KIQ54 KIQ65591:KIQ65593 KIQ131127:KIQ131129 KIQ196663:KIQ196665 KIQ262199:KIQ262201 KIQ327735:KIQ327737 KIQ393271:KIQ393273 KIQ458807:KIQ458809 KIQ524343:KIQ524345 KIQ589879:KIQ589881 KIQ655415:KIQ655417 KIQ720951:KIQ720953 KIQ786487:KIQ786489 KIQ852023:KIQ852025 KIQ917559:KIQ917561 KIQ983095:KIQ983097 KSM52:KSM54 KSM65591:KSM65593 KSM131127:KSM131129 KSM196663:KSM196665 KSM262199:KSM262201 KSM327735:KSM327737 KSM393271:KSM393273 KSM458807:KSM458809 KSM524343:KSM524345 KSM589879:KSM589881 KSM655415:KSM655417 KSM720951:KSM720953 KSM786487:KSM786489 KSM852023:KSM852025 KSM917559:KSM917561 KSM983095:KSM983097 LCI52:LCI54 LCI65591:LCI65593 LCI131127:LCI131129 LCI196663:LCI196665 LCI262199:LCI262201 LCI327735:LCI327737 LCI393271:LCI393273 LCI458807:LCI458809 LCI524343:LCI524345 LCI589879:LCI589881 LCI655415:LCI655417 LCI720951:LCI720953 LCI786487:LCI786489 LCI852023:LCI852025 LCI917559:LCI917561 LCI983095:LCI983097 LME52:LME54 LME65591:LME65593 LME131127:LME131129 LME196663:LME196665 LME262199:LME262201 LME327735:LME327737 LME393271:LME393273 LME458807:LME458809 LME524343:LME524345 LME589879:LME589881 LME655415:LME655417 LME720951:LME720953 LME786487:LME786489 LME852023:LME852025 LME917559:LME917561 LME983095:LME983097 LWA52:LWA54 LWA65591:LWA65593 LWA131127:LWA131129 LWA196663:LWA196665 LWA262199:LWA262201 LWA327735:LWA327737 LWA393271:LWA393273 LWA458807:LWA458809 LWA524343:LWA524345 LWA589879:LWA589881 LWA655415:LWA655417 LWA720951:LWA720953 LWA786487:LWA786489 LWA852023:LWA852025 LWA917559:LWA917561 LWA983095:LWA983097 MFW52:MFW54 MFW65591:MFW65593 MFW131127:MFW131129 MFW196663:MFW196665 MFW262199:MFW262201 MFW327735:MFW327737 MFW393271:MFW393273 MFW458807:MFW458809 MFW524343:MFW524345 MFW589879:MFW589881 MFW655415:MFW655417 MFW720951:MFW720953 MFW786487:MFW786489 MFW852023:MFW852025 MFW917559:MFW917561 MFW983095:MFW983097 MPS52:MPS54 MPS65591:MPS65593 MPS131127:MPS131129 MPS196663:MPS196665 MPS262199:MPS262201 MPS327735:MPS327737 MPS393271:MPS393273 MPS458807:MPS458809 MPS524343:MPS524345 MPS589879:MPS589881 MPS655415:MPS655417 MPS720951:MPS720953 MPS786487:MPS786489 MPS852023:MPS852025 MPS917559:MPS917561 MPS983095:MPS983097 MZO52:MZO54 MZO65591:MZO65593 MZO131127:MZO131129 MZO196663:MZO196665 MZO262199:MZO262201 MZO327735:MZO327737 MZO393271:MZO393273 MZO458807:MZO458809 MZO524343:MZO524345 MZO589879:MZO589881 MZO655415:MZO655417 MZO720951:MZO720953 MZO786487:MZO786489 MZO852023:MZO852025 MZO917559:MZO917561 MZO983095:MZO983097 NJK52:NJK54 NJK65591:NJK65593 NJK131127:NJK131129 NJK196663:NJK196665 NJK262199:NJK262201 NJK327735:NJK327737 NJK393271:NJK393273 NJK458807:NJK458809 NJK524343:NJK524345 NJK589879:NJK589881 NJK655415:NJK655417 NJK720951:NJK720953 NJK786487:NJK786489 NJK852023:NJK852025 NJK917559:NJK917561 NJK983095:NJK983097 NTG52:NTG54 NTG65591:NTG65593 NTG131127:NTG131129 NTG196663:NTG196665 NTG262199:NTG262201 NTG327735:NTG327737 NTG393271:NTG393273 NTG458807:NTG458809 NTG524343:NTG524345 NTG589879:NTG589881 NTG655415:NTG655417 NTG720951:NTG720953 NTG786487:NTG786489 NTG852023:NTG852025 NTG917559:NTG917561 NTG983095:NTG983097 ODC52:ODC54 ODC65591:ODC65593 ODC131127:ODC131129 ODC196663:ODC196665 ODC262199:ODC262201 ODC327735:ODC327737 ODC393271:ODC393273 ODC458807:ODC458809 ODC524343:ODC524345 ODC589879:ODC589881 ODC655415:ODC655417 ODC720951:ODC720953 ODC786487:ODC786489 ODC852023:ODC852025 ODC917559:ODC917561 ODC983095:ODC983097 OMY52:OMY54 OMY65591:OMY65593 OMY131127:OMY131129 OMY196663:OMY196665 OMY262199:OMY262201 OMY327735:OMY327737 OMY393271:OMY393273 OMY458807:OMY458809 OMY524343:OMY524345 OMY589879:OMY589881 OMY655415:OMY655417 OMY720951:OMY720953 OMY786487:OMY786489 OMY852023:OMY852025 OMY917559:OMY917561 OMY983095:OMY983097 OWU52:OWU54 OWU65591:OWU65593 OWU131127:OWU131129 OWU196663:OWU196665 OWU262199:OWU262201 OWU327735:OWU327737 OWU393271:OWU393273 OWU458807:OWU458809 OWU524343:OWU524345 OWU589879:OWU589881 OWU655415:OWU655417 OWU720951:OWU720953 OWU786487:OWU786489 OWU852023:OWU852025 OWU917559:OWU917561 OWU983095:OWU983097 PGQ52:PGQ54 PGQ65591:PGQ65593 PGQ131127:PGQ131129 PGQ196663:PGQ196665 PGQ262199:PGQ262201 PGQ327735:PGQ327737 PGQ393271:PGQ393273 PGQ458807:PGQ458809 PGQ524343:PGQ524345 PGQ589879:PGQ589881 PGQ655415:PGQ655417 PGQ720951:PGQ720953 PGQ786487:PGQ786489 PGQ852023:PGQ852025 PGQ917559:PGQ917561 PGQ983095:PGQ983097 PQM52:PQM54 PQM65591:PQM65593 PQM131127:PQM131129 PQM196663:PQM196665 PQM262199:PQM262201 PQM327735:PQM327737 PQM393271:PQM393273 PQM458807:PQM458809 PQM524343:PQM524345 PQM589879:PQM589881 PQM655415:PQM655417 PQM720951:PQM720953 PQM786487:PQM786489 PQM852023:PQM852025 PQM917559:PQM917561 PQM983095:PQM983097 QAI52:QAI54 QAI65591:QAI65593 QAI131127:QAI131129 QAI196663:QAI196665 QAI262199:QAI262201 QAI327735:QAI327737 QAI393271:QAI393273 QAI458807:QAI458809 QAI524343:QAI524345 QAI589879:QAI589881 QAI655415:QAI655417 QAI720951:QAI720953 QAI786487:QAI786489 QAI852023:QAI852025 QAI917559:QAI917561 QAI983095:QAI983097 QKE52:QKE54 QKE65591:QKE65593 QKE131127:QKE131129 QKE196663:QKE196665 QKE262199:QKE262201 QKE327735:QKE327737 QKE393271:QKE393273 QKE458807:QKE458809 QKE524343:QKE524345 QKE589879:QKE589881 QKE655415:QKE655417 QKE720951:QKE720953 QKE786487:QKE786489 QKE852023:QKE852025 QKE917559:QKE917561 QKE983095:QKE983097 QUA52:QUA54 QUA65591:QUA65593 QUA131127:QUA131129 QUA196663:QUA196665 QUA262199:QUA262201 QUA327735:QUA327737 QUA393271:QUA393273 QUA458807:QUA458809 QUA524343:QUA524345 QUA589879:QUA589881 QUA655415:QUA655417 QUA720951:QUA720953 QUA786487:QUA786489 QUA852023:QUA852025 QUA917559:QUA917561 QUA983095:QUA983097 RDW52:RDW54 RDW65591:RDW65593 RDW131127:RDW131129 RDW196663:RDW196665 RDW262199:RDW262201 RDW327735:RDW327737 RDW393271:RDW393273 RDW458807:RDW458809 RDW524343:RDW524345 RDW589879:RDW589881 RDW655415:RDW655417 RDW720951:RDW720953 RDW786487:RDW786489 RDW852023:RDW852025 RDW917559:RDW917561 RDW983095:RDW983097 RNS52:RNS54 RNS65591:RNS65593 RNS131127:RNS131129 RNS196663:RNS196665 RNS262199:RNS262201 RNS327735:RNS327737 RNS393271:RNS393273 RNS458807:RNS458809 RNS524343:RNS524345 RNS589879:RNS589881 RNS655415:RNS655417 RNS720951:RNS720953 RNS786487:RNS786489 RNS852023:RNS852025 RNS917559:RNS917561 RNS983095:RNS983097 RXO52:RXO54 RXO65591:RXO65593 RXO131127:RXO131129 RXO196663:RXO196665 RXO262199:RXO262201 RXO327735:RXO327737 RXO393271:RXO393273 RXO458807:RXO458809 RXO524343:RXO524345 RXO589879:RXO589881 RXO655415:RXO655417 RXO720951:RXO720953 RXO786487:RXO786489 RXO852023:RXO852025 RXO917559:RXO917561 RXO983095:RXO983097 SHK52:SHK54 SHK65591:SHK65593 SHK131127:SHK131129 SHK196663:SHK196665 SHK262199:SHK262201 SHK327735:SHK327737 SHK393271:SHK393273 SHK458807:SHK458809 SHK524343:SHK524345 SHK589879:SHK589881 SHK655415:SHK655417 SHK720951:SHK720953 SHK786487:SHK786489 SHK852023:SHK852025 SHK917559:SHK917561 SHK983095:SHK983097 SRG52:SRG54 SRG65591:SRG65593 SRG131127:SRG131129 SRG196663:SRG196665 SRG262199:SRG262201 SRG327735:SRG327737 SRG393271:SRG393273 SRG458807:SRG458809 SRG524343:SRG524345 SRG589879:SRG589881 SRG655415:SRG655417 SRG720951:SRG720953 SRG786487:SRG786489 SRG852023:SRG852025 SRG917559:SRG917561 SRG983095:SRG983097 TBC52:TBC54 TBC65591:TBC65593 TBC131127:TBC131129 TBC196663:TBC196665 TBC262199:TBC262201 TBC327735:TBC327737 TBC393271:TBC393273 TBC458807:TBC458809 TBC524343:TBC524345 TBC589879:TBC589881 TBC655415:TBC655417 TBC720951:TBC720953 TBC786487:TBC786489 TBC852023:TBC852025 TBC917559:TBC917561 TBC983095:TBC983097 TKY52:TKY54 TKY65591:TKY65593 TKY131127:TKY131129 TKY196663:TKY196665 TKY262199:TKY262201 TKY327735:TKY327737 TKY393271:TKY393273 TKY458807:TKY458809 TKY524343:TKY524345 TKY589879:TKY589881 TKY655415:TKY655417 TKY720951:TKY720953 TKY786487:TKY786489 TKY852023:TKY852025 TKY917559:TKY917561 TKY983095:TKY983097 TUU52:TUU54 TUU65591:TUU65593 TUU131127:TUU131129 TUU196663:TUU196665 TUU262199:TUU262201 TUU327735:TUU327737 TUU393271:TUU393273 TUU458807:TUU458809 TUU524343:TUU524345 TUU589879:TUU589881 TUU655415:TUU655417 TUU720951:TUU720953 TUU786487:TUU786489 TUU852023:TUU852025 TUU917559:TUU917561 TUU983095:TUU983097 UEQ52:UEQ54 UEQ65591:UEQ65593 UEQ131127:UEQ131129 UEQ196663:UEQ196665 UEQ262199:UEQ262201 UEQ327735:UEQ327737 UEQ393271:UEQ393273 UEQ458807:UEQ458809 UEQ524343:UEQ524345 UEQ589879:UEQ589881 UEQ655415:UEQ655417 UEQ720951:UEQ720953 UEQ786487:UEQ786489 UEQ852023:UEQ852025 UEQ917559:UEQ917561 UEQ983095:UEQ983097 UOM52:UOM54 UOM65591:UOM65593 UOM131127:UOM131129 UOM196663:UOM196665 UOM262199:UOM262201 UOM327735:UOM327737 UOM393271:UOM393273 UOM458807:UOM458809 UOM524343:UOM524345 UOM589879:UOM589881 UOM655415:UOM655417 UOM720951:UOM720953 UOM786487:UOM786489 UOM852023:UOM852025 UOM917559:UOM917561 UOM983095:UOM983097 UYI52:UYI54 UYI65591:UYI65593 UYI131127:UYI131129 UYI196663:UYI196665 UYI262199:UYI262201 UYI327735:UYI327737 UYI393271:UYI393273 UYI458807:UYI458809 UYI524343:UYI524345 UYI589879:UYI589881 UYI655415:UYI655417 UYI720951:UYI720953 UYI786487:UYI786489 UYI852023:UYI852025 UYI917559:UYI917561 UYI983095:UYI983097 VIE52:VIE54 VIE65591:VIE65593 VIE131127:VIE131129 VIE196663:VIE196665 VIE262199:VIE262201 VIE327735:VIE327737 VIE393271:VIE393273 VIE458807:VIE458809 VIE524343:VIE524345 VIE589879:VIE589881 VIE655415:VIE655417 VIE720951:VIE720953 VIE786487:VIE786489 VIE852023:VIE852025 VIE917559:VIE917561 VIE983095:VIE983097 VSA52:VSA54 VSA65591:VSA65593 VSA131127:VSA131129 VSA196663:VSA196665 VSA262199:VSA262201 VSA327735:VSA327737 VSA393271:VSA393273 VSA458807:VSA458809 VSA524343:VSA524345 VSA589879:VSA589881 VSA655415:VSA655417 VSA720951:VSA720953 VSA786487:VSA786489 VSA852023:VSA852025 VSA917559:VSA917561 VSA983095:VSA983097 WBW52:WBW54 WBW65591:WBW65593 WBW131127:WBW131129 WBW196663:WBW196665 WBW262199:WBW262201 WBW327735:WBW327737 WBW393271:WBW393273 WBW458807:WBW458809 WBW524343:WBW524345 WBW589879:WBW589881 WBW655415:WBW655417 WBW720951:WBW720953 WBW786487:WBW786489 WBW852023:WBW852025 WBW917559:WBW917561 WBW983095:WBW983097 WLS52:WLS54 WLS65591:WLS65593 WLS131127:WLS131129 WLS196663:WLS196665 WLS262199:WLS262201 WLS327735:WLS327737 WLS393271:WLS393273 WLS458807:WLS458809 WLS524343:WLS524345 WLS589879:WLS589881 WLS655415:WLS655417 WLS720951:WLS720953 WLS786487:WLS786489 WLS852023:WLS852025 WLS917559:WLS917561 WLS983095:WLS983097 WVO52:WVO54 WVO65591:WVO65593 WVO131127:WVO131129 WVO196663:WVO196665 WVO262199:WVO262201 WVO327735:WVO327737 WVO393271:WVO393273 WVO458807:WVO458809 WVO524343:WVO524345 WVO589879:WVO589881 WVO655415:WVO655417 WVO720951:WVO720953 WVO786487:WVO786489 WVO852023:WVO852025 WVO917559:WVO917561 WVO983095:WVO983097</xm:sqref>
        </x14:dataValidation>
      </x14:dataValidations>
    </ext>
  </extLst>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showGridLines="0" view="pageBreakPreview" topLeftCell="A13" zoomScaleNormal="100" zoomScaleSheetLayoutView="100" workbookViewId="0">
      <selection activeCell="Q32" activeCellId="1" sqref="A1 Q32"/>
    </sheetView>
  </sheetViews>
  <sheetFormatPr defaultColWidth="9" defaultRowHeight="13" x14ac:dyDescent="0.2"/>
  <cols>
    <col min="1" max="1" width="3.7265625" style="55" customWidth="1"/>
    <col min="2" max="2" width="7.453125" style="55" customWidth="1"/>
    <col min="3" max="3" width="15" style="55" customWidth="1"/>
    <col min="4" max="4" width="41.26953125" style="55" customWidth="1"/>
    <col min="5" max="5" width="11.26953125" style="55" customWidth="1"/>
    <col min="6" max="6" width="7.453125" style="55" customWidth="1"/>
    <col min="7" max="256" width="9" style="55"/>
    <col min="257" max="257" width="3.7265625" style="55" customWidth="1"/>
    <col min="258" max="258" width="7.453125" style="55" customWidth="1"/>
    <col min="259" max="259" width="15" style="55" customWidth="1"/>
    <col min="260" max="260" width="41.26953125" style="55" customWidth="1"/>
    <col min="261" max="261" width="11.26953125" style="55" customWidth="1"/>
    <col min="262" max="262" width="7.453125" style="55" customWidth="1"/>
    <col min="263" max="512" width="9" style="55"/>
    <col min="513" max="513" width="3.7265625" style="55" customWidth="1"/>
    <col min="514" max="514" width="7.453125" style="55" customWidth="1"/>
    <col min="515" max="515" width="15" style="55" customWidth="1"/>
    <col min="516" max="516" width="41.26953125" style="55" customWidth="1"/>
    <col min="517" max="517" width="11.26953125" style="55" customWidth="1"/>
    <col min="518" max="518" width="7.453125" style="55" customWidth="1"/>
    <col min="519" max="768" width="9" style="55"/>
    <col min="769" max="769" width="3.7265625" style="55" customWidth="1"/>
    <col min="770" max="770" width="7.453125" style="55" customWidth="1"/>
    <col min="771" max="771" width="15" style="55" customWidth="1"/>
    <col min="772" max="772" width="41.26953125" style="55" customWidth="1"/>
    <col min="773" max="773" width="11.26953125" style="55" customWidth="1"/>
    <col min="774" max="774" width="7.453125" style="55" customWidth="1"/>
    <col min="775" max="1024" width="9" style="55"/>
    <col min="1025" max="1025" width="3.7265625" style="55" customWidth="1"/>
    <col min="1026" max="1026" width="7.453125" style="55" customWidth="1"/>
    <col min="1027" max="1027" width="15" style="55" customWidth="1"/>
    <col min="1028" max="1028" width="41.26953125" style="55" customWidth="1"/>
    <col min="1029" max="1029" width="11.26953125" style="55" customWidth="1"/>
    <col min="1030" max="1030" width="7.453125" style="55" customWidth="1"/>
    <col min="1031" max="1280" width="9" style="55"/>
    <col min="1281" max="1281" width="3.7265625" style="55" customWidth="1"/>
    <col min="1282" max="1282" width="7.453125" style="55" customWidth="1"/>
    <col min="1283" max="1283" width="15" style="55" customWidth="1"/>
    <col min="1284" max="1284" width="41.26953125" style="55" customWidth="1"/>
    <col min="1285" max="1285" width="11.26953125" style="55" customWidth="1"/>
    <col min="1286" max="1286" width="7.453125" style="55" customWidth="1"/>
    <col min="1287" max="1536" width="9" style="55"/>
    <col min="1537" max="1537" width="3.7265625" style="55" customWidth="1"/>
    <col min="1538" max="1538" width="7.453125" style="55" customWidth="1"/>
    <col min="1539" max="1539" width="15" style="55" customWidth="1"/>
    <col min="1540" max="1540" width="41.26953125" style="55" customWidth="1"/>
    <col min="1541" max="1541" width="11.26953125" style="55" customWidth="1"/>
    <col min="1542" max="1542" width="7.453125" style="55" customWidth="1"/>
    <col min="1543" max="1792" width="9" style="55"/>
    <col min="1793" max="1793" width="3.7265625" style="55" customWidth="1"/>
    <col min="1794" max="1794" width="7.453125" style="55" customWidth="1"/>
    <col min="1795" max="1795" width="15" style="55" customWidth="1"/>
    <col min="1796" max="1796" width="41.26953125" style="55" customWidth="1"/>
    <col min="1797" max="1797" width="11.26953125" style="55" customWidth="1"/>
    <col min="1798" max="1798" width="7.453125" style="55" customWidth="1"/>
    <col min="1799" max="2048" width="9" style="55"/>
    <col min="2049" max="2049" width="3.7265625" style="55" customWidth="1"/>
    <col min="2050" max="2050" width="7.453125" style="55" customWidth="1"/>
    <col min="2051" max="2051" width="15" style="55" customWidth="1"/>
    <col min="2052" max="2052" width="41.26953125" style="55" customWidth="1"/>
    <col min="2053" max="2053" width="11.26953125" style="55" customWidth="1"/>
    <col min="2054" max="2054" width="7.453125" style="55" customWidth="1"/>
    <col min="2055" max="2304" width="9" style="55"/>
    <col min="2305" max="2305" width="3.7265625" style="55" customWidth="1"/>
    <col min="2306" max="2306" width="7.453125" style="55" customWidth="1"/>
    <col min="2307" max="2307" width="15" style="55" customWidth="1"/>
    <col min="2308" max="2308" width="41.26953125" style="55" customWidth="1"/>
    <col min="2309" max="2309" width="11.26953125" style="55" customWidth="1"/>
    <col min="2310" max="2310" width="7.453125" style="55" customWidth="1"/>
    <col min="2311" max="2560" width="9" style="55"/>
    <col min="2561" max="2561" width="3.7265625" style="55" customWidth="1"/>
    <col min="2562" max="2562" width="7.453125" style="55" customWidth="1"/>
    <col min="2563" max="2563" width="15" style="55" customWidth="1"/>
    <col min="2564" max="2564" width="41.26953125" style="55" customWidth="1"/>
    <col min="2565" max="2565" width="11.26953125" style="55" customWidth="1"/>
    <col min="2566" max="2566" width="7.453125" style="55" customWidth="1"/>
    <col min="2567" max="2816" width="9" style="55"/>
    <col min="2817" max="2817" width="3.7265625" style="55" customWidth="1"/>
    <col min="2818" max="2818" width="7.453125" style="55" customWidth="1"/>
    <col min="2819" max="2819" width="15" style="55" customWidth="1"/>
    <col min="2820" max="2820" width="41.26953125" style="55" customWidth="1"/>
    <col min="2821" max="2821" width="11.26953125" style="55" customWidth="1"/>
    <col min="2822" max="2822" width="7.453125" style="55" customWidth="1"/>
    <col min="2823" max="3072" width="9" style="55"/>
    <col min="3073" max="3073" width="3.7265625" style="55" customWidth="1"/>
    <col min="3074" max="3074" width="7.453125" style="55" customWidth="1"/>
    <col min="3075" max="3075" width="15" style="55" customWidth="1"/>
    <col min="3076" max="3076" width="41.26953125" style="55" customWidth="1"/>
    <col min="3077" max="3077" width="11.26953125" style="55" customWidth="1"/>
    <col min="3078" max="3078" width="7.453125" style="55" customWidth="1"/>
    <col min="3079" max="3328" width="9" style="55"/>
    <col min="3329" max="3329" width="3.7265625" style="55" customWidth="1"/>
    <col min="3330" max="3330" width="7.453125" style="55" customWidth="1"/>
    <col min="3331" max="3331" width="15" style="55" customWidth="1"/>
    <col min="3332" max="3332" width="41.26953125" style="55" customWidth="1"/>
    <col min="3333" max="3333" width="11.26953125" style="55" customWidth="1"/>
    <col min="3334" max="3334" width="7.453125" style="55" customWidth="1"/>
    <col min="3335" max="3584" width="9" style="55"/>
    <col min="3585" max="3585" width="3.7265625" style="55" customWidth="1"/>
    <col min="3586" max="3586" width="7.453125" style="55" customWidth="1"/>
    <col min="3587" max="3587" width="15" style="55" customWidth="1"/>
    <col min="3588" max="3588" width="41.26953125" style="55" customWidth="1"/>
    <col min="3589" max="3589" width="11.26953125" style="55" customWidth="1"/>
    <col min="3590" max="3590" width="7.453125" style="55" customWidth="1"/>
    <col min="3591" max="3840" width="9" style="55"/>
    <col min="3841" max="3841" width="3.7265625" style="55" customWidth="1"/>
    <col min="3842" max="3842" width="7.453125" style="55" customWidth="1"/>
    <col min="3843" max="3843" width="15" style="55" customWidth="1"/>
    <col min="3844" max="3844" width="41.26953125" style="55" customWidth="1"/>
    <col min="3845" max="3845" width="11.26953125" style="55" customWidth="1"/>
    <col min="3846" max="3846" width="7.453125" style="55" customWidth="1"/>
    <col min="3847" max="4096" width="9" style="55"/>
    <col min="4097" max="4097" width="3.7265625" style="55" customWidth="1"/>
    <col min="4098" max="4098" width="7.453125" style="55" customWidth="1"/>
    <col min="4099" max="4099" width="15" style="55" customWidth="1"/>
    <col min="4100" max="4100" width="41.26953125" style="55" customWidth="1"/>
    <col min="4101" max="4101" width="11.26953125" style="55" customWidth="1"/>
    <col min="4102" max="4102" width="7.453125" style="55" customWidth="1"/>
    <col min="4103" max="4352" width="9" style="55"/>
    <col min="4353" max="4353" width="3.7265625" style="55" customWidth="1"/>
    <col min="4354" max="4354" width="7.453125" style="55" customWidth="1"/>
    <col min="4355" max="4355" width="15" style="55" customWidth="1"/>
    <col min="4356" max="4356" width="41.26953125" style="55" customWidth="1"/>
    <col min="4357" max="4357" width="11.26953125" style="55" customWidth="1"/>
    <col min="4358" max="4358" width="7.453125" style="55" customWidth="1"/>
    <col min="4359" max="4608" width="9" style="55"/>
    <col min="4609" max="4609" width="3.7265625" style="55" customWidth="1"/>
    <col min="4610" max="4610" width="7.453125" style="55" customWidth="1"/>
    <col min="4611" max="4611" width="15" style="55" customWidth="1"/>
    <col min="4612" max="4612" width="41.26953125" style="55" customWidth="1"/>
    <col min="4613" max="4613" width="11.26953125" style="55" customWidth="1"/>
    <col min="4614" max="4614" width="7.453125" style="55" customWidth="1"/>
    <col min="4615" max="4864" width="9" style="55"/>
    <col min="4865" max="4865" width="3.7265625" style="55" customWidth="1"/>
    <col min="4866" max="4866" width="7.453125" style="55" customWidth="1"/>
    <col min="4867" max="4867" width="15" style="55" customWidth="1"/>
    <col min="4868" max="4868" width="41.26953125" style="55" customWidth="1"/>
    <col min="4869" max="4869" width="11.26953125" style="55" customWidth="1"/>
    <col min="4870" max="4870" width="7.453125" style="55" customWidth="1"/>
    <col min="4871" max="5120" width="9" style="55"/>
    <col min="5121" max="5121" width="3.7265625" style="55" customWidth="1"/>
    <col min="5122" max="5122" width="7.453125" style="55" customWidth="1"/>
    <col min="5123" max="5123" width="15" style="55" customWidth="1"/>
    <col min="5124" max="5124" width="41.26953125" style="55" customWidth="1"/>
    <col min="5125" max="5125" width="11.26953125" style="55" customWidth="1"/>
    <col min="5126" max="5126" width="7.453125" style="55" customWidth="1"/>
    <col min="5127" max="5376" width="9" style="55"/>
    <col min="5377" max="5377" width="3.7265625" style="55" customWidth="1"/>
    <col min="5378" max="5378" width="7.453125" style="55" customWidth="1"/>
    <col min="5379" max="5379" width="15" style="55" customWidth="1"/>
    <col min="5380" max="5380" width="41.26953125" style="55" customWidth="1"/>
    <col min="5381" max="5381" width="11.26953125" style="55" customWidth="1"/>
    <col min="5382" max="5382" width="7.453125" style="55" customWidth="1"/>
    <col min="5383" max="5632" width="9" style="55"/>
    <col min="5633" max="5633" width="3.7265625" style="55" customWidth="1"/>
    <col min="5634" max="5634" width="7.453125" style="55" customWidth="1"/>
    <col min="5635" max="5635" width="15" style="55" customWidth="1"/>
    <col min="5636" max="5636" width="41.26953125" style="55" customWidth="1"/>
    <col min="5637" max="5637" width="11.26953125" style="55" customWidth="1"/>
    <col min="5638" max="5638" width="7.453125" style="55" customWidth="1"/>
    <col min="5639" max="5888" width="9" style="55"/>
    <col min="5889" max="5889" width="3.7265625" style="55" customWidth="1"/>
    <col min="5890" max="5890" width="7.453125" style="55" customWidth="1"/>
    <col min="5891" max="5891" width="15" style="55" customWidth="1"/>
    <col min="5892" max="5892" width="41.26953125" style="55" customWidth="1"/>
    <col min="5893" max="5893" width="11.26953125" style="55" customWidth="1"/>
    <col min="5894" max="5894" width="7.453125" style="55" customWidth="1"/>
    <col min="5895" max="6144" width="9" style="55"/>
    <col min="6145" max="6145" width="3.7265625" style="55" customWidth="1"/>
    <col min="6146" max="6146" width="7.453125" style="55" customWidth="1"/>
    <col min="6147" max="6147" width="15" style="55" customWidth="1"/>
    <col min="6148" max="6148" width="41.26953125" style="55" customWidth="1"/>
    <col min="6149" max="6149" width="11.26953125" style="55" customWidth="1"/>
    <col min="6150" max="6150" width="7.453125" style="55" customWidth="1"/>
    <col min="6151" max="6400" width="9" style="55"/>
    <col min="6401" max="6401" width="3.7265625" style="55" customWidth="1"/>
    <col min="6402" max="6402" width="7.453125" style="55" customWidth="1"/>
    <col min="6403" max="6403" width="15" style="55" customWidth="1"/>
    <col min="6404" max="6404" width="41.26953125" style="55" customWidth="1"/>
    <col min="6405" max="6405" width="11.26953125" style="55" customWidth="1"/>
    <col min="6406" max="6406" width="7.453125" style="55" customWidth="1"/>
    <col min="6407" max="6656" width="9" style="55"/>
    <col min="6657" max="6657" width="3.7265625" style="55" customWidth="1"/>
    <col min="6658" max="6658" width="7.453125" style="55" customWidth="1"/>
    <col min="6659" max="6659" width="15" style="55" customWidth="1"/>
    <col min="6660" max="6660" width="41.26953125" style="55" customWidth="1"/>
    <col min="6661" max="6661" width="11.26953125" style="55" customWidth="1"/>
    <col min="6662" max="6662" width="7.453125" style="55" customWidth="1"/>
    <col min="6663" max="6912" width="9" style="55"/>
    <col min="6913" max="6913" width="3.7265625" style="55" customWidth="1"/>
    <col min="6914" max="6914" width="7.453125" style="55" customWidth="1"/>
    <col min="6915" max="6915" width="15" style="55" customWidth="1"/>
    <col min="6916" max="6916" width="41.26953125" style="55" customWidth="1"/>
    <col min="6917" max="6917" width="11.26953125" style="55" customWidth="1"/>
    <col min="6918" max="6918" width="7.453125" style="55" customWidth="1"/>
    <col min="6919" max="7168" width="9" style="55"/>
    <col min="7169" max="7169" width="3.7265625" style="55" customWidth="1"/>
    <col min="7170" max="7170" width="7.453125" style="55" customWidth="1"/>
    <col min="7171" max="7171" width="15" style="55" customWidth="1"/>
    <col min="7172" max="7172" width="41.26953125" style="55" customWidth="1"/>
    <col min="7173" max="7173" width="11.26953125" style="55" customWidth="1"/>
    <col min="7174" max="7174" width="7.453125" style="55" customWidth="1"/>
    <col min="7175" max="7424" width="9" style="55"/>
    <col min="7425" max="7425" width="3.7265625" style="55" customWidth="1"/>
    <col min="7426" max="7426" width="7.453125" style="55" customWidth="1"/>
    <col min="7427" max="7427" width="15" style="55" customWidth="1"/>
    <col min="7428" max="7428" width="41.26953125" style="55" customWidth="1"/>
    <col min="7429" max="7429" width="11.26953125" style="55" customWidth="1"/>
    <col min="7430" max="7430" width="7.453125" style="55" customWidth="1"/>
    <col min="7431" max="7680" width="9" style="55"/>
    <col min="7681" max="7681" width="3.7265625" style="55" customWidth="1"/>
    <col min="7682" max="7682" width="7.453125" style="55" customWidth="1"/>
    <col min="7683" max="7683" width="15" style="55" customWidth="1"/>
    <col min="7684" max="7684" width="41.26953125" style="55" customWidth="1"/>
    <col min="7685" max="7685" width="11.26953125" style="55" customWidth="1"/>
    <col min="7686" max="7686" width="7.453125" style="55" customWidth="1"/>
    <col min="7687" max="7936" width="9" style="55"/>
    <col min="7937" max="7937" width="3.7265625" style="55" customWidth="1"/>
    <col min="7938" max="7938" width="7.453125" style="55" customWidth="1"/>
    <col min="7939" max="7939" width="15" style="55" customWidth="1"/>
    <col min="7940" max="7940" width="41.26953125" style="55" customWidth="1"/>
    <col min="7941" max="7941" width="11.26953125" style="55" customWidth="1"/>
    <col min="7942" max="7942" width="7.453125" style="55" customWidth="1"/>
    <col min="7943" max="8192" width="9" style="55"/>
    <col min="8193" max="8193" width="3.7265625" style="55" customWidth="1"/>
    <col min="8194" max="8194" width="7.453125" style="55" customWidth="1"/>
    <col min="8195" max="8195" width="15" style="55" customWidth="1"/>
    <col min="8196" max="8196" width="41.26953125" style="55" customWidth="1"/>
    <col min="8197" max="8197" width="11.26953125" style="55" customWidth="1"/>
    <col min="8198" max="8198" width="7.453125" style="55" customWidth="1"/>
    <col min="8199" max="8448" width="9" style="55"/>
    <col min="8449" max="8449" width="3.7265625" style="55" customWidth="1"/>
    <col min="8450" max="8450" width="7.453125" style="55" customWidth="1"/>
    <col min="8451" max="8451" width="15" style="55" customWidth="1"/>
    <col min="8452" max="8452" width="41.26953125" style="55" customWidth="1"/>
    <col min="8453" max="8453" width="11.26953125" style="55" customWidth="1"/>
    <col min="8454" max="8454" width="7.453125" style="55" customWidth="1"/>
    <col min="8455" max="8704" width="9" style="55"/>
    <col min="8705" max="8705" width="3.7265625" style="55" customWidth="1"/>
    <col min="8706" max="8706" width="7.453125" style="55" customWidth="1"/>
    <col min="8707" max="8707" width="15" style="55" customWidth="1"/>
    <col min="8708" max="8708" width="41.26953125" style="55" customWidth="1"/>
    <col min="8709" max="8709" width="11.26953125" style="55" customWidth="1"/>
    <col min="8710" max="8710" width="7.453125" style="55" customWidth="1"/>
    <col min="8711" max="8960" width="9" style="55"/>
    <col min="8961" max="8961" width="3.7265625" style="55" customWidth="1"/>
    <col min="8962" max="8962" width="7.453125" style="55" customWidth="1"/>
    <col min="8963" max="8963" width="15" style="55" customWidth="1"/>
    <col min="8964" max="8964" width="41.26953125" style="55" customWidth="1"/>
    <col min="8965" max="8965" width="11.26953125" style="55" customWidth="1"/>
    <col min="8966" max="8966" width="7.453125" style="55" customWidth="1"/>
    <col min="8967" max="9216" width="9" style="55"/>
    <col min="9217" max="9217" width="3.7265625" style="55" customWidth="1"/>
    <col min="9218" max="9218" width="7.453125" style="55" customWidth="1"/>
    <col min="9219" max="9219" width="15" style="55" customWidth="1"/>
    <col min="9220" max="9220" width="41.26953125" style="55" customWidth="1"/>
    <col min="9221" max="9221" width="11.26953125" style="55" customWidth="1"/>
    <col min="9222" max="9222" width="7.453125" style="55" customWidth="1"/>
    <col min="9223" max="9472" width="9" style="55"/>
    <col min="9473" max="9473" width="3.7265625" style="55" customWidth="1"/>
    <col min="9474" max="9474" width="7.453125" style="55" customWidth="1"/>
    <col min="9475" max="9475" width="15" style="55" customWidth="1"/>
    <col min="9476" max="9476" width="41.26953125" style="55" customWidth="1"/>
    <col min="9477" max="9477" width="11.26953125" style="55" customWidth="1"/>
    <col min="9478" max="9478" width="7.453125" style="55" customWidth="1"/>
    <col min="9479" max="9728" width="9" style="55"/>
    <col min="9729" max="9729" width="3.7265625" style="55" customWidth="1"/>
    <col min="9730" max="9730" width="7.453125" style="55" customWidth="1"/>
    <col min="9731" max="9731" width="15" style="55" customWidth="1"/>
    <col min="9732" max="9732" width="41.26953125" style="55" customWidth="1"/>
    <col min="9733" max="9733" width="11.26953125" style="55" customWidth="1"/>
    <col min="9734" max="9734" width="7.453125" style="55" customWidth="1"/>
    <col min="9735" max="9984" width="9" style="55"/>
    <col min="9985" max="9985" width="3.7265625" style="55" customWidth="1"/>
    <col min="9986" max="9986" width="7.453125" style="55" customWidth="1"/>
    <col min="9987" max="9987" width="15" style="55" customWidth="1"/>
    <col min="9988" max="9988" width="41.26953125" style="55" customWidth="1"/>
    <col min="9989" max="9989" width="11.26953125" style="55" customWidth="1"/>
    <col min="9990" max="9990" width="7.453125" style="55" customWidth="1"/>
    <col min="9991" max="10240" width="9" style="55"/>
    <col min="10241" max="10241" width="3.7265625" style="55" customWidth="1"/>
    <col min="10242" max="10242" width="7.453125" style="55" customWidth="1"/>
    <col min="10243" max="10243" width="15" style="55" customWidth="1"/>
    <col min="10244" max="10244" width="41.26953125" style="55" customWidth="1"/>
    <col min="10245" max="10245" width="11.26953125" style="55" customWidth="1"/>
    <col min="10246" max="10246" width="7.453125" style="55" customWidth="1"/>
    <col min="10247" max="10496" width="9" style="55"/>
    <col min="10497" max="10497" width="3.7265625" style="55" customWidth="1"/>
    <col min="10498" max="10498" width="7.453125" style="55" customWidth="1"/>
    <col min="10499" max="10499" width="15" style="55" customWidth="1"/>
    <col min="10500" max="10500" width="41.26953125" style="55" customWidth="1"/>
    <col min="10501" max="10501" width="11.26953125" style="55" customWidth="1"/>
    <col min="10502" max="10502" width="7.453125" style="55" customWidth="1"/>
    <col min="10503" max="10752" width="9" style="55"/>
    <col min="10753" max="10753" width="3.7265625" style="55" customWidth="1"/>
    <col min="10754" max="10754" width="7.453125" style="55" customWidth="1"/>
    <col min="10755" max="10755" width="15" style="55" customWidth="1"/>
    <col min="10756" max="10756" width="41.26953125" style="55" customWidth="1"/>
    <col min="10757" max="10757" width="11.26953125" style="55" customWidth="1"/>
    <col min="10758" max="10758" width="7.453125" style="55" customWidth="1"/>
    <col min="10759" max="11008" width="9" style="55"/>
    <col min="11009" max="11009" width="3.7265625" style="55" customWidth="1"/>
    <col min="11010" max="11010" width="7.453125" style="55" customWidth="1"/>
    <col min="11011" max="11011" width="15" style="55" customWidth="1"/>
    <col min="11012" max="11012" width="41.26953125" style="55" customWidth="1"/>
    <col min="11013" max="11013" width="11.26953125" style="55" customWidth="1"/>
    <col min="11014" max="11014" width="7.453125" style="55" customWidth="1"/>
    <col min="11015" max="11264" width="9" style="55"/>
    <col min="11265" max="11265" width="3.7265625" style="55" customWidth="1"/>
    <col min="11266" max="11266" width="7.453125" style="55" customWidth="1"/>
    <col min="11267" max="11267" width="15" style="55" customWidth="1"/>
    <col min="11268" max="11268" width="41.26953125" style="55" customWidth="1"/>
    <col min="11269" max="11269" width="11.26953125" style="55" customWidth="1"/>
    <col min="11270" max="11270" width="7.453125" style="55" customWidth="1"/>
    <col min="11271" max="11520" width="9" style="55"/>
    <col min="11521" max="11521" width="3.7265625" style="55" customWidth="1"/>
    <col min="11522" max="11522" width="7.453125" style="55" customWidth="1"/>
    <col min="11523" max="11523" width="15" style="55" customWidth="1"/>
    <col min="11524" max="11524" width="41.26953125" style="55" customWidth="1"/>
    <col min="11525" max="11525" width="11.26953125" style="55" customWidth="1"/>
    <col min="11526" max="11526" width="7.453125" style="55" customWidth="1"/>
    <col min="11527" max="11776" width="9" style="55"/>
    <col min="11777" max="11777" width="3.7265625" style="55" customWidth="1"/>
    <col min="11778" max="11778" width="7.453125" style="55" customWidth="1"/>
    <col min="11779" max="11779" width="15" style="55" customWidth="1"/>
    <col min="11780" max="11780" width="41.26953125" style="55" customWidth="1"/>
    <col min="11781" max="11781" width="11.26953125" style="55" customWidth="1"/>
    <col min="11782" max="11782" width="7.453125" style="55" customWidth="1"/>
    <col min="11783" max="12032" width="9" style="55"/>
    <col min="12033" max="12033" width="3.7265625" style="55" customWidth="1"/>
    <col min="12034" max="12034" width="7.453125" style="55" customWidth="1"/>
    <col min="12035" max="12035" width="15" style="55" customWidth="1"/>
    <col min="12036" max="12036" width="41.26953125" style="55" customWidth="1"/>
    <col min="12037" max="12037" width="11.26953125" style="55" customWidth="1"/>
    <col min="12038" max="12038" width="7.453125" style="55" customWidth="1"/>
    <col min="12039" max="12288" width="9" style="55"/>
    <col min="12289" max="12289" width="3.7265625" style="55" customWidth="1"/>
    <col min="12290" max="12290" width="7.453125" style="55" customWidth="1"/>
    <col min="12291" max="12291" width="15" style="55" customWidth="1"/>
    <col min="12292" max="12292" width="41.26953125" style="55" customWidth="1"/>
    <col min="12293" max="12293" width="11.26953125" style="55" customWidth="1"/>
    <col min="12294" max="12294" width="7.453125" style="55" customWidth="1"/>
    <col min="12295" max="12544" width="9" style="55"/>
    <col min="12545" max="12545" width="3.7265625" style="55" customWidth="1"/>
    <col min="12546" max="12546" width="7.453125" style="55" customWidth="1"/>
    <col min="12547" max="12547" width="15" style="55" customWidth="1"/>
    <col min="12548" max="12548" width="41.26953125" style="55" customWidth="1"/>
    <col min="12549" max="12549" width="11.26953125" style="55" customWidth="1"/>
    <col min="12550" max="12550" width="7.453125" style="55" customWidth="1"/>
    <col min="12551" max="12800" width="9" style="55"/>
    <col min="12801" max="12801" width="3.7265625" style="55" customWidth="1"/>
    <col min="12802" max="12802" width="7.453125" style="55" customWidth="1"/>
    <col min="12803" max="12803" width="15" style="55" customWidth="1"/>
    <col min="12804" max="12804" width="41.26953125" style="55" customWidth="1"/>
    <col min="12805" max="12805" width="11.26953125" style="55" customWidth="1"/>
    <col min="12806" max="12806" width="7.453125" style="55" customWidth="1"/>
    <col min="12807" max="13056" width="9" style="55"/>
    <col min="13057" max="13057" width="3.7265625" style="55" customWidth="1"/>
    <col min="13058" max="13058" width="7.453125" style="55" customWidth="1"/>
    <col min="13059" max="13059" width="15" style="55" customWidth="1"/>
    <col min="13060" max="13060" width="41.26953125" style="55" customWidth="1"/>
    <col min="13061" max="13061" width="11.26953125" style="55" customWidth="1"/>
    <col min="13062" max="13062" width="7.453125" style="55" customWidth="1"/>
    <col min="13063" max="13312" width="9" style="55"/>
    <col min="13313" max="13313" width="3.7265625" style="55" customWidth="1"/>
    <col min="13314" max="13314" width="7.453125" style="55" customWidth="1"/>
    <col min="13315" max="13315" width="15" style="55" customWidth="1"/>
    <col min="13316" max="13316" width="41.26953125" style="55" customWidth="1"/>
    <col min="13317" max="13317" width="11.26953125" style="55" customWidth="1"/>
    <col min="13318" max="13318" width="7.453125" style="55" customWidth="1"/>
    <col min="13319" max="13568" width="9" style="55"/>
    <col min="13569" max="13569" width="3.7265625" style="55" customWidth="1"/>
    <col min="13570" max="13570" width="7.453125" style="55" customWidth="1"/>
    <col min="13571" max="13571" width="15" style="55" customWidth="1"/>
    <col min="13572" max="13572" width="41.26953125" style="55" customWidth="1"/>
    <col min="13573" max="13573" width="11.26953125" style="55" customWidth="1"/>
    <col min="13574" max="13574" width="7.453125" style="55" customWidth="1"/>
    <col min="13575" max="13824" width="9" style="55"/>
    <col min="13825" max="13825" width="3.7265625" style="55" customWidth="1"/>
    <col min="13826" max="13826" width="7.453125" style="55" customWidth="1"/>
    <col min="13827" max="13827" width="15" style="55" customWidth="1"/>
    <col min="13828" max="13828" width="41.26953125" style="55" customWidth="1"/>
    <col min="13829" max="13829" width="11.26953125" style="55" customWidth="1"/>
    <col min="13830" max="13830" width="7.453125" style="55" customWidth="1"/>
    <col min="13831" max="14080" width="9" style="55"/>
    <col min="14081" max="14081" width="3.7265625" style="55" customWidth="1"/>
    <col min="14082" max="14082" width="7.453125" style="55" customWidth="1"/>
    <col min="14083" max="14083" width="15" style="55" customWidth="1"/>
    <col min="14084" max="14084" width="41.26953125" style="55" customWidth="1"/>
    <col min="14085" max="14085" width="11.26953125" style="55" customWidth="1"/>
    <col min="14086" max="14086" width="7.453125" style="55" customWidth="1"/>
    <col min="14087" max="14336" width="9" style="55"/>
    <col min="14337" max="14337" width="3.7265625" style="55" customWidth="1"/>
    <col min="14338" max="14338" width="7.453125" style="55" customWidth="1"/>
    <col min="14339" max="14339" width="15" style="55" customWidth="1"/>
    <col min="14340" max="14340" width="41.26953125" style="55" customWidth="1"/>
    <col min="14341" max="14341" width="11.26953125" style="55" customWidth="1"/>
    <col min="14342" max="14342" width="7.453125" style="55" customWidth="1"/>
    <col min="14343" max="14592" width="9" style="55"/>
    <col min="14593" max="14593" width="3.7265625" style="55" customWidth="1"/>
    <col min="14594" max="14594" width="7.453125" style="55" customWidth="1"/>
    <col min="14595" max="14595" width="15" style="55" customWidth="1"/>
    <col min="14596" max="14596" width="41.26953125" style="55" customWidth="1"/>
    <col min="14597" max="14597" width="11.26953125" style="55" customWidth="1"/>
    <col min="14598" max="14598" width="7.453125" style="55" customWidth="1"/>
    <col min="14599" max="14848" width="9" style="55"/>
    <col min="14849" max="14849" width="3.7265625" style="55" customWidth="1"/>
    <col min="14850" max="14850" width="7.453125" style="55" customWidth="1"/>
    <col min="14851" max="14851" width="15" style="55" customWidth="1"/>
    <col min="14852" max="14852" width="41.26953125" style="55" customWidth="1"/>
    <col min="14853" max="14853" width="11.26953125" style="55" customWidth="1"/>
    <col min="14854" max="14854" width="7.453125" style="55" customWidth="1"/>
    <col min="14855" max="15104" width="9" style="55"/>
    <col min="15105" max="15105" width="3.7265625" style="55" customWidth="1"/>
    <col min="15106" max="15106" width="7.453125" style="55" customWidth="1"/>
    <col min="15107" max="15107" width="15" style="55" customWidth="1"/>
    <col min="15108" max="15108" width="41.26953125" style="55" customWidth="1"/>
    <col min="15109" max="15109" width="11.26953125" style="55" customWidth="1"/>
    <col min="15110" max="15110" width="7.453125" style="55" customWidth="1"/>
    <col min="15111" max="15360" width="9" style="55"/>
    <col min="15361" max="15361" width="3.7265625" style="55" customWidth="1"/>
    <col min="15362" max="15362" width="7.453125" style="55" customWidth="1"/>
    <col min="15363" max="15363" width="15" style="55" customWidth="1"/>
    <col min="15364" max="15364" width="41.26953125" style="55" customWidth="1"/>
    <col min="15365" max="15365" width="11.26953125" style="55" customWidth="1"/>
    <col min="15366" max="15366" width="7.453125" style="55" customWidth="1"/>
    <col min="15367" max="15616" width="9" style="55"/>
    <col min="15617" max="15617" width="3.7265625" style="55" customWidth="1"/>
    <col min="15618" max="15618" width="7.453125" style="55" customWidth="1"/>
    <col min="15619" max="15619" width="15" style="55" customWidth="1"/>
    <col min="15620" max="15620" width="41.26953125" style="55" customWidth="1"/>
    <col min="15621" max="15621" width="11.26953125" style="55" customWidth="1"/>
    <col min="15622" max="15622" width="7.453125" style="55" customWidth="1"/>
    <col min="15623" max="15872" width="9" style="55"/>
    <col min="15873" max="15873" width="3.7265625" style="55" customWidth="1"/>
    <col min="15874" max="15874" width="7.453125" style="55" customWidth="1"/>
    <col min="15875" max="15875" width="15" style="55" customWidth="1"/>
    <col min="15876" max="15876" width="41.26953125" style="55" customWidth="1"/>
    <col min="15877" max="15877" width="11.26953125" style="55" customWidth="1"/>
    <col min="15878" max="15878" width="7.453125" style="55" customWidth="1"/>
    <col min="15879" max="16128" width="9" style="55"/>
    <col min="16129" max="16129" width="3.7265625" style="55" customWidth="1"/>
    <col min="16130" max="16130" width="7.453125" style="55" customWidth="1"/>
    <col min="16131" max="16131" width="15" style="55" customWidth="1"/>
    <col min="16132" max="16132" width="41.26953125" style="55" customWidth="1"/>
    <col min="16133" max="16133" width="11.26953125" style="55" customWidth="1"/>
    <col min="16134" max="16134" width="7.453125" style="55" customWidth="1"/>
    <col min="16135" max="16384" width="9" style="55"/>
  </cols>
  <sheetData>
    <row r="1" spans="1:6" s="54" customFormat="1" x14ac:dyDescent="0.2">
      <c r="A1" s="56" t="s">
        <v>132</v>
      </c>
      <c r="B1" s="56"/>
      <c r="C1" s="56"/>
    </row>
    <row r="2" spans="1:6" s="54" customFormat="1" x14ac:dyDescent="0.2">
      <c r="A2" s="56"/>
      <c r="B2" s="56"/>
      <c r="C2" s="56"/>
    </row>
    <row r="3" spans="1:6" ht="26.25" customHeight="1" x14ac:dyDescent="0.2">
      <c r="A3" s="2231" t="s">
        <v>1491</v>
      </c>
      <c r="B3" s="2232"/>
      <c r="C3" s="2232"/>
      <c r="D3" s="2232"/>
      <c r="E3" s="2232"/>
      <c r="F3" s="2232"/>
    </row>
    <row r="4" spans="1:6" ht="18" customHeight="1" x14ac:dyDescent="0.2">
      <c r="A4" s="57"/>
      <c r="B4" s="57"/>
      <c r="C4" s="57"/>
      <c r="D4" s="57"/>
      <c r="E4" s="57"/>
      <c r="F4" s="57"/>
    </row>
    <row r="5" spans="1:6" ht="18" customHeight="1" x14ac:dyDescent="0.2">
      <c r="A5" s="2233" t="s">
        <v>1106</v>
      </c>
      <c r="B5" s="2233"/>
      <c r="C5" s="2233"/>
      <c r="D5" s="2233"/>
      <c r="E5" s="57"/>
      <c r="F5" s="57"/>
    </row>
    <row r="6" spans="1:6" ht="18" customHeight="1" x14ac:dyDescent="0.2">
      <c r="A6" s="2234" t="s">
        <v>1567</v>
      </c>
      <c r="B6" s="2234"/>
      <c r="C6" s="2234"/>
      <c r="D6" s="2234"/>
      <c r="E6" s="57"/>
      <c r="F6" s="57"/>
    </row>
    <row r="7" spans="1:6" ht="18" customHeight="1" x14ac:dyDescent="0.2">
      <c r="A7" s="2234" t="s">
        <v>1108</v>
      </c>
      <c r="B7" s="2234"/>
      <c r="C7" s="2234"/>
      <c r="D7" s="2234"/>
      <c r="E7" s="57"/>
      <c r="F7" s="57"/>
    </row>
    <row r="8" spans="1:6" ht="18" customHeight="1" x14ac:dyDescent="0.2">
      <c r="A8" s="2234" t="s">
        <v>1111</v>
      </c>
      <c r="B8" s="2234"/>
      <c r="C8" s="2234"/>
      <c r="D8" s="2234"/>
      <c r="E8" s="57"/>
      <c r="F8" s="57"/>
    </row>
    <row r="9" spans="1:6" ht="18" customHeight="1" x14ac:dyDescent="0.2"/>
    <row r="10" spans="1:6" ht="21" customHeight="1" x14ac:dyDescent="0.2">
      <c r="A10" s="2238"/>
      <c r="B10" s="2237" t="s">
        <v>1115</v>
      </c>
      <c r="C10" s="2237"/>
      <c r="D10" s="2237"/>
      <c r="E10" s="2237" t="s">
        <v>1492</v>
      </c>
      <c r="F10" s="2237" t="s">
        <v>498</v>
      </c>
    </row>
    <row r="11" spans="1:6" ht="21" customHeight="1" x14ac:dyDescent="0.2">
      <c r="A11" s="2238"/>
      <c r="B11" s="2237" t="s">
        <v>1118</v>
      </c>
      <c r="C11" s="2237"/>
      <c r="D11" s="58" t="s">
        <v>1115</v>
      </c>
      <c r="E11" s="2237"/>
      <c r="F11" s="2237"/>
    </row>
    <row r="12" spans="1:6" ht="262.5" customHeight="1" x14ac:dyDescent="0.2">
      <c r="A12" s="59" t="s">
        <v>1493</v>
      </c>
      <c r="B12" s="2235"/>
      <c r="C12" s="2236"/>
      <c r="D12" s="60"/>
      <c r="E12" s="61"/>
      <c r="F12" s="61"/>
    </row>
    <row r="13" spans="1:6" ht="93.75" customHeight="1" x14ac:dyDescent="0.2">
      <c r="A13" s="59" t="s">
        <v>1398</v>
      </c>
      <c r="B13" s="2239"/>
      <c r="C13" s="2240"/>
      <c r="D13" s="60"/>
      <c r="E13" s="61"/>
      <c r="F13" s="61"/>
    </row>
    <row r="14" spans="1:6" ht="93.75" customHeight="1" x14ac:dyDescent="0.2">
      <c r="A14" s="59" t="s">
        <v>1494</v>
      </c>
      <c r="B14" s="2235"/>
      <c r="C14" s="2236"/>
      <c r="D14" s="60"/>
      <c r="E14" s="61"/>
      <c r="F14" s="61"/>
    </row>
    <row r="15" spans="1:6" ht="93.75" customHeight="1" x14ac:dyDescent="0.2">
      <c r="A15" s="59" t="s">
        <v>1495</v>
      </c>
      <c r="B15" s="2235"/>
      <c r="C15" s="2236"/>
      <c r="D15" s="60"/>
      <c r="E15" s="61"/>
      <c r="F15" s="61"/>
    </row>
    <row r="16" spans="1:6" ht="18" customHeight="1" x14ac:dyDescent="0.2">
      <c r="A16" s="57" t="s">
        <v>1496</v>
      </c>
    </row>
    <row r="17" spans="1:4" ht="15" customHeight="1" x14ac:dyDescent="0.2">
      <c r="A17" s="62" t="s">
        <v>1497</v>
      </c>
      <c r="D17" s="63"/>
    </row>
    <row r="18" spans="1:4" ht="18" customHeight="1" x14ac:dyDescent="0.2">
      <c r="A18" s="57" t="s">
        <v>1211</v>
      </c>
    </row>
    <row r="19" spans="1:4" ht="18" customHeight="1" x14ac:dyDescent="0.2">
      <c r="A19" s="57" t="s">
        <v>1498</v>
      </c>
    </row>
  </sheetData>
  <mergeCells count="18">
    <mergeCell ref="E10:E11"/>
    <mergeCell ref="F10:F11"/>
    <mergeCell ref="B11:C11"/>
    <mergeCell ref="B12:C12"/>
    <mergeCell ref="B13:C13"/>
    <mergeCell ref="B14:C14"/>
    <mergeCell ref="B15:C15"/>
    <mergeCell ref="A7:B7"/>
    <mergeCell ref="C7:D7"/>
    <mergeCell ref="A8:B8"/>
    <mergeCell ref="C8:D8"/>
    <mergeCell ref="B10:D10"/>
    <mergeCell ref="A10:A11"/>
    <mergeCell ref="A3:F3"/>
    <mergeCell ref="A5:B5"/>
    <mergeCell ref="C5:D5"/>
    <mergeCell ref="A6:B6"/>
    <mergeCell ref="C6:D6"/>
  </mergeCells>
  <phoneticPr fontId="83"/>
  <printOptions horizontalCentered="1" verticalCentered="1"/>
  <pageMargins left="0.39370078740157483" right="0.39370078740157483" top="0.15748031496062992" bottom="0.15748031496062992" header="0" footer="0"/>
  <pageSetup paperSize="9" orientation="portrait" blackAndWhite="1"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45"/>
  <sheetViews>
    <sheetView showGridLines="0" view="pageBreakPreview" zoomScaleNormal="85" zoomScaleSheetLayoutView="100" workbookViewId="0">
      <selection activeCell="Q32" activeCellId="1" sqref="A1 Q32"/>
    </sheetView>
  </sheetViews>
  <sheetFormatPr defaultColWidth="6.6328125" defaultRowHeight="20.149999999999999" customHeight="1" x14ac:dyDescent="0.2"/>
  <cols>
    <col min="1" max="16384" width="6.6328125" style="30"/>
  </cols>
  <sheetData>
    <row r="1" spans="1:14" ht="20.149999999999999" customHeight="1" x14ac:dyDescent="0.2">
      <c r="A1" s="30" t="s">
        <v>136</v>
      </c>
      <c r="I1" s="1267" t="s">
        <v>253</v>
      </c>
      <c r="J1" s="1267"/>
      <c r="K1" s="1267" t="s">
        <v>254</v>
      </c>
      <c r="L1" s="1267"/>
      <c r="M1" s="1267" t="s">
        <v>255</v>
      </c>
      <c r="N1" s="1267"/>
    </row>
    <row r="2" spans="1:14" ht="20.149999999999999" customHeight="1" x14ac:dyDescent="0.2">
      <c r="I2" s="1267"/>
      <c r="J2" s="1267"/>
      <c r="K2" s="1267"/>
      <c r="L2" s="1267"/>
      <c r="M2" s="1267"/>
      <c r="N2" s="1267"/>
    </row>
    <row r="3" spans="1:14" ht="20.149999999999999" customHeight="1" x14ac:dyDescent="0.2">
      <c r="I3" s="1267"/>
      <c r="J3" s="1267"/>
      <c r="K3" s="1267"/>
      <c r="L3" s="1267"/>
      <c r="M3" s="1267"/>
      <c r="N3" s="1267"/>
    </row>
    <row r="4" spans="1:14" ht="20.149999999999999" customHeight="1" x14ac:dyDescent="0.2">
      <c r="I4" s="1267"/>
      <c r="J4" s="1267"/>
      <c r="K4" s="1267"/>
      <c r="L4" s="1267"/>
      <c r="M4" s="1267"/>
      <c r="N4" s="1267"/>
    </row>
    <row r="5" spans="1:14" ht="20.149999999999999" customHeight="1" x14ac:dyDescent="0.2">
      <c r="I5" s="1272"/>
      <c r="J5" s="1272"/>
      <c r="K5" s="1272"/>
      <c r="L5" s="1272"/>
      <c r="M5" s="1272"/>
      <c r="N5" s="1272"/>
    </row>
    <row r="6" spans="1:14" ht="20.149999999999999" customHeight="1" x14ac:dyDescent="0.2">
      <c r="A6" s="31"/>
      <c r="B6" s="32"/>
      <c r="C6" s="32"/>
      <c r="D6" s="32"/>
      <c r="E6" s="32"/>
      <c r="F6" s="32"/>
      <c r="G6" s="32"/>
      <c r="H6" s="32"/>
      <c r="I6" s="32"/>
      <c r="J6" s="32"/>
      <c r="K6" s="32"/>
      <c r="L6" s="32"/>
      <c r="M6" s="32"/>
      <c r="N6" s="42"/>
    </row>
    <row r="7" spans="1:14" ht="20.149999999999999" customHeight="1" x14ac:dyDescent="0.2">
      <c r="A7" s="1273" t="s">
        <v>137</v>
      </c>
      <c r="B7" s="1274"/>
      <c r="C7" s="1274"/>
      <c r="D7" s="1274"/>
      <c r="E7" s="1274"/>
      <c r="F7" s="1274"/>
      <c r="G7" s="1274"/>
      <c r="H7" s="1274"/>
      <c r="I7" s="1274"/>
      <c r="J7" s="1274"/>
      <c r="K7" s="1274"/>
      <c r="L7" s="1274"/>
      <c r="M7" s="1274"/>
      <c r="N7" s="1275"/>
    </row>
    <row r="8" spans="1:14" ht="20.149999999999999" customHeight="1" x14ac:dyDescent="0.2">
      <c r="A8" s="1273"/>
      <c r="B8" s="1274"/>
      <c r="C8" s="1274"/>
      <c r="D8" s="1274"/>
      <c r="E8" s="1274"/>
      <c r="F8" s="1274"/>
      <c r="G8" s="1274"/>
      <c r="H8" s="1274"/>
      <c r="I8" s="1274"/>
      <c r="J8" s="1274"/>
      <c r="K8" s="1274"/>
      <c r="L8" s="1274"/>
      <c r="M8" s="1274"/>
      <c r="N8" s="1275"/>
    </row>
    <row r="9" spans="1:14" ht="20.149999999999999" customHeight="1" x14ac:dyDescent="0.2">
      <c r="A9" s="33"/>
      <c r="B9" s="34"/>
      <c r="C9" s="34"/>
      <c r="D9" s="34"/>
      <c r="E9" s="34"/>
      <c r="F9" s="34"/>
      <c r="G9" s="34"/>
      <c r="H9" s="34"/>
      <c r="I9" s="34"/>
      <c r="J9" s="1268" t="s">
        <v>1569</v>
      </c>
      <c r="K9" s="1268"/>
      <c r="L9" s="1268"/>
      <c r="M9" s="1268"/>
      <c r="N9" s="1269"/>
    </row>
    <row r="10" spans="1:14" ht="20.149999999999999" customHeight="1" x14ac:dyDescent="0.2">
      <c r="A10" s="1270" t="s">
        <v>256</v>
      </c>
      <c r="B10" s="1271"/>
      <c r="C10" s="1271"/>
      <c r="D10" s="1271"/>
      <c r="E10" s="35"/>
      <c r="F10" s="34"/>
      <c r="G10" s="34"/>
      <c r="H10" s="34"/>
      <c r="I10" s="34"/>
      <c r="J10" s="34"/>
      <c r="K10" s="34"/>
      <c r="L10" s="34"/>
      <c r="M10" s="34"/>
      <c r="N10" s="44"/>
    </row>
    <row r="11" spans="1:14" ht="20.149999999999999" customHeight="1" x14ac:dyDescent="0.2">
      <c r="A11" s="33"/>
      <c r="B11" s="34"/>
      <c r="C11" s="34"/>
      <c r="D11" s="34"/>
      <c r="E11" s="34"/>
      <c r="F11" s="34"/>
      <c r="G11" s="34"/>
      <c r="H11" s="34"/>
      <c r="I11" s="34"/>
      <c r="J11" s="34"/>
      <c r="K11" s="34"/>
      <c r="L11" s="34"/>
      <c r="M11" s="34"/>
      <c r="N11" s="44"/>
    </row>
    <row r="12" spans="1:14" ht="20.149999999999999" customHeight="1" x14ac:dyDescent="0.2">
      <c r="A12" s="33"/>
      <c r="B12" s="34"/>
      <c r="C12" s="34"/>
      <c r="D12" s="34"/>
      <c r="E12" s="34"/>
      <c r="F12" s="34"/>
      <c r="G12" s="34"/>
      <c r="H12" s="36" t="s">
        <v>257</v>
      </c>
      <c r="I12" s="1276" t="str">
        <f>"　"&amp;必要事項!D3</f>
        <v>　東京都立川市泉町</v>
      </c>
      <c r="J12" s="1276"/>
      <c r="K12" s="1276"/>
      <c r="L12" s="1276"/>
      <c r="M12" s="1276"/>
      <c r="N12" s="1277"/>
    </row>
    <row r="13" spans="1:14" ht="20.149999999999999" customHeight="1" x14ac:dyDescent="0.2">
      <c r="A13" s="33"/>
      <c r="B13" s="34"/>
      <c r="C13" s="34"/>
      <c r="D13" s="34"/>
      <c r="E13" s="34"/>
      <c r="F13" s="34"/>
      <c r="G13" s="34" t="s">
        <v>206</v>
      </c>
      <c r="H13" s="34"/>
      <c r="I13" s="1276" t="str">
        <f>"　"&amp;必要事項!D4</f>
        <v>　市役所ビル２階</v>
      </c>
      <c r="J13" s="1276"/>
      <c r="K13" s="1276"/>
      <c r="L13" s="1276"/>
      <c r="M13" s="1276"/>
      <c r="N13" s="1277"/>
    </row>
    <row r="14" spans="1:14" ht="20.149999999999999" customHeight="1" x14ac:dyDescent="0.2">
      <c r="A14" s="33"/>
      <c r="B14" s="34"/>
      <c r="C14" s="34"/>
      <c r="D14" s="34"/>
      <c r="E14" s="34"/>
      <c r="F14" s="34"/>
      <c r="G14" s="34"/>
      <c r="H14" s="36" t="s">
        <v>258</v>
      </c>
      <c r="I14" s="1276" t="str">
        <f>"　"&amp;必要事項!D5</f>
        <v>　株式会社　立川建築</v>
      </c>
      <c r="J14" s="1276"/>
      <c r="K14" s="1276"/>
      <c r="L14" s="1276"/>
      <c r="M14" s="1276"/>
      <c r="N14" s="1277"/>
    </row>
    <row r="15" spans="1:14" ht="20.149999999999999" customHeight="1" x14ac:dyDescent="0.2">
      <c r="A15" s="33"/>
      <c r="B15" s="34"/>
      <c r="C15" s="34"/>
      <c r="D15" s="34"/>
      <c r="E15" s="34"/>
      <c r="F15" s="34"/>
      <c r="G15" s="34"/>
      <c r="H15" s="34"/>
      <c r="I15" s="1276" t="str">
        <f>"　"&amp;必要事項!D6</f>
        <v>　代表取締役　立川　次郎</v>
      </c>
      <c r="J15" s="1276"/>
      <c r="K15" s="1276"/>
      <c r="L15" s="1276"/>
      <c r="M15" s="1276"/>
      <c r="N15" s="1277"/>
    </row>
    <row r="16" spans="1:14" ht="20.149999999999999" customHeight="1" x14ac:dyDescent="0.2">
      <c r="A16" s="33"/>
      <c r="B16" s="34"/>
      <c r="C16" s="34"/>
      <c r="D16" s="34"/>
      <c r="E16" s="34"/>
      <c r="F16" s="34"/>
      <c r="G16" s="34"/>
      <c r="H16" s="34"/>
      <c r="I16" s="1278" t="s">
        <v>212</v>
      </c>
      <c r="J16" s="1278"/>
      <c r="K16" s="1278"/>
      <c r="L16" s="1278"/>
      <c r="M16" s="1278"/>
      <c r="N16" s="1279"/>
    </row>
    <row r="17" spans="1:14" ht="20.149999999999999" customHeight="1" x14ac:dyDescent="0.2">
      <c r="A17" s="33"/>
      <c r="B17" s="34"/>
      <c r="C17" s="34"/>
      <c r="D17" s="34"/>
      <c r="E17" s="34"/>
      <c r="F17" s="34"/>
      <c r="H17" s="36" t="s">
        <v>259</v>
      </c>
      <c r="I17" s="1276" t="str">
        <f>"　 "&amp;必要事項!D8</f>
        <v>　 立川　三郎</v>
      </c>
      <c r="J17" s="1276"/>
      <c r="K17" s="1276"/>
      <c r="L17" s="1276"/>
      <c r="M17" s="1276"/>
      <c r="N17" s="1040"/>
    </row>
    <row r="18" spans="1:14" ht="20.149999999999999" customHeight="1" x14ac:dyDescent="0.2">
      <c r="A18" s="33"/>
      <c r="B18" s="34"/>
      <c r="C18" s="34"/>
      <c r="D18" s="34"/>
      <c r="E18" s="34"/>
      <c r="F18" s="34"/>
      <c r="G18" s="34"/>
      <c r="H18" s="34"/>
      <c r="I18" s="34"/>
      <c r="J18" s="34"/>
      <c r="K18" s="34"/>
      <c r="L18" s="34"/>
      <c r="M18" s="34"/>
      <c r="N18" s="44"/>
    </row>
    <row r="19" spans="1:14" ht="20.149999999999999" customHeight="1" x14ac:dyDescent="0.2">
      <c r="A19" s="33"/>
      <c r="B19" s="34" t="s">
        <v>1499</v>
      </c>
      <c r="C19" s="34"/>
      <c r="D19" s="34"/>
      <c r="E19" s="34"/>
      <c r="F19" s="34"/>
      <c r="G19" s="34"/>
      <c r="H19" s="34"/>
      <c r="I19" s="34"/>
      <c r="J19" s="34"/>
      <c r="K19" s="34"/>
      <c r="L19" s="34"/>
      <c r="M19" s="34"/>
      <c r="N19" s="44"/>
    </row>
    <row r="20" spans="1:14" ht="20.149999999999999" customHeight="1" x14ac:dyDescent="0.2">
      <c r="A20" s="33"/>
      <c r="B20" s="34"/>
      <c r="C20" s="34"/>
      <c r="D20" s="34"/>
      <c r="E20" s="34"/>
      <c r="F20" s="34"/>
      <c r="G20" s="34"/>
      <c r="H20" s="34"/>
      <c r="I20" s="34"/>
      <c r="J20" s="34"/>
      <c r="K20" s="34"/>
      <c r="L20" s="34"/>
      <c r="M20" s="34"/>
      <c r="N20" s="44"/>
    </row>
    <row r="21" spans="1:14" ht="20.149999999999999" customHeight="1" x14ac:dyDescent="0.2">
      <c r="A21" s="1267" t="s">
        <v>216</v>
      </c>
      <c r="B21" s="1267"/>
      <c r="C21" s="1267"/>
      <c r="D21" s="1299" t="str">
        <f>"　"&amp;必要事項!D12</f>
        <v>　07-2000-0</v>
      </c>
      <c r="E21" s="1300"/>
      <c r="F21" s="1300"/>
      <c r="G21" s="1300"/>
      <c r="H21" s="1300"/>
      <c r="I21" s="1300"/>
      <c r="J21" s="1300"/>
      <c r="K21" s="1300"/>
      <c r="L21" s="1300"/>
      <c r="M21" s="1300"/>
      <c r="N21" s="1301"/>
    </row>
    <row r="22" spans="1:14" ht="20.149999999999999" customHeight="1" x14ac:dyDescent="0.2">
      <c r="A22" s="1267"/>
      <c r="B22" s="1267"/>
      <c r="C22" s="1267"/>
      <c r="D22" s="1302"/>
      <c r="E22" s="1303"/>
      <c r="F22" s="1303"/>
      <c r="G22" s="1303"/>
      <c r="H22" s="1303"/>
      <c r="I22" s="1303"/>
      <c r="J22" s="1303"/>
      <c r="K22" s="1303"/>
      <c r="L22" s="1303"/>
      <c r="M22" s="1303"/>
      <c r="N22" s="1304"/>
    </row>
    <row r="23" spans="1:14" ht="20.149999999999999" customHeight="1" x14ac:dyDescent="0.2">
      <c r="A23" s="1267" t="s">
        <v>217</v>
      </c>
      <c r="B23" s="1267"/>
      <c r="C23" s="1267"/>
      <c r="D23" s="1299" t="str">
        <f>"　"&amp;必要事項!D13</f>
        <v>　立川市新築工事</v>
      </c>
      <c r="E23" s="1300"/>
      <c r="F23" s="1300"/>
      <c r="G23" s="1300"/>
      <c r="H23" s="1300"/>
      <c r="I23" s="1300"/>
      <c r="J23" s="1300"/>
      <c r="K23" s="1300"/>
      <c r="L23" s="1300"/>
      <c r="M23" s="1300"/>
      <c r="N23" s="1301"/>
    </row>
    <row r="24" spans="1:14" ht="20.149999999999999" customHeight="1" x14ac:dyDescent="0.2">
      <c r="A24" s="1267"/>
      <c r="B24" s="1267"/>
      <c r="C24" s="1267"/>
      <c r="D24" s="1302"/>
      <c r="E24" s="1303"/>
      <c r="F24" s="1303"/>
      <c r="G24" s="1303"/>
      <c r="H24" s="1303"/>
      <c r="I24" s="1303"/>
      <c r="J24" s="1303"/>
      <c r="K24" s="1303"/>
      <c r="L24" s="1303"/>
      <c r="M24" s="1303"/>
      <c r="N24" s="1304"/>
    </row>
    <row r="25" spans="1:14" ht="20.149999999999999" customHeight="1" x14ac:dyDescent="0.2">
      <c r="A25" s="1267" t="s">
        <v>219</v>
      </c>
      <c r="B25" s="1267"/>
      <c r="C25" s="1267"/>
      <c r="D25" s="1299" t="str">
        <f>"　"&amp;必要事項!D14</f>
        <v>　立川市泉町1-1</v>
      </c>
      <c r="E25" s="1300"/>
      <c r="F25" s="1300"/>
      <c r="G25" s="1300"/>
      <c r="H25" s="1300"/>
      <c r="I25" s="1300"/>
      <c r="J25" s="1300"/>
      <c r="K25" s="1300"/>
      <c r="L25" s="1300"/>
      <c r="M25" s="1300"/>
      <c r="N25" s="1301"/>
    </row>
    <row r="26" spans="1:14" ht="20.149999999999999" customHeight="1" x14ac:dyDescent="0.2">
      <c r="A26" s="1267"/>
      <c r="B26" s="1267"/>
      <c r="C26" s="1267"/>
      <c r="D26" s="1302"/>
      <c r="E26" s="1303"/>
      <c r="F26" s="1303"/>
      <c r="G26" s="1303"/>
      <c r="H26" s="1303"/>
      <c r="I26" s="1303"/>
      <c r="J26" s="1303"/>
      <c r="K26" s="1303"/>
      <c r="L26" s="1303"/>
      <c r="M26" s="1303"/>
      <c r="N26" s="1304"/>
    </row>
    <row r="27" spans="1:14" ht="20.149999999999999" customHeight="1" x14ac:dyDescent="0.2">
      <c r="A27" s="1267" t="s">
        <v>220</v>
      </c>
      <c r="B27" s="1267"/>
      <c r="C27" s="1267"/>
      <c r="D27" s="38"/>
      <c r="E27" s="1280">
        <f>必要事項!D15</f>
        <v>22000000</v>
      </c>
      <c r="F27" s="1280"/>
      <c r="G27" s="1280"/>
      <c r="H27" s="1280"/>
      <c r="J27" s="45"/>
      <c r="K27" s="45"/>
      <c r="L27" s="45"/>
      <c r="M27" s="45"/>
      <c r="N27" s="46"/>
    </row>
    <row r="28" spans="1:14" ht="20.149999999999999" customHeight="1" x14ac:dyDescent="0.2">
      <c r="A28" s="1267"/>
      <c r="B28" s="1267"/>
      <c r="C28" s="1267"/>
      <c r="D28" s="1281" t="s">
        <v>262</v>
      </c>
      <c r="E28" s="1282"/>
      <c r="F28" s="1282"/>
      <c r="G28" s="1282"/>
      <c r="H28" s="1282"/>
      <c r="I28" s="1283">
        <f>必要事項!D16</f>
        <v>2000000</v>
      </c>
      <c r="J28" s="1283"/>
      <c r="K28" s="1283"/>
      <c r="L28" s="47"/>
      <c r="M28" s="47"/>
      <c r="N28" s="48"/>
    </row>
    <row r="29" spans="1:14" ht="20.149999999999999" customHeight="1" x14ac:dyDescent="0.2">
      <c r="A29" s="1267" t="s">
        <v>222</v>
      </c>
      <c r="B29" s="1267"/>
      <c r="C29" s="1267"/>
      <c r="D29" s="1292">
        <f>必要事項!D17</f>
        <v>45778</v>
      </c>
      <c r="E29" s="1293"/>
      <c r="F29" s="1293"/>
      <c r="G29" s="1294"/>
      <c r="H29" s="1267" t="s">
        <v>224</v>
      </c>
      <c r="I29" s="1267"/>
      <c r="J29" s="1267"/>
      <c r="K29" s="1292">
        <f>必要事項!D19</f>
        <v>45778</v>
      </c>
      <c r="L29" s="1293"/>
      <c r="M29" s="1293"/>
      <c r="N29" s="1294"/>
    </row>
    <row r="30" spans="1:14" ht="20.149999999999999" customHeight="1" x14ac:dyDescent="0.2">
      <c r="A30" s="1267"/>
      <c r="B30" s="1267"/>
      <c r="C30" s="1267"/>
      <c r="D30" s="1295"/>
      <c r="E30" s="1296"/>
      <c r="F30" s="1296"/>
      <c r="G30" s="1297"/>
      <c r="H30" s="1267"/>
      <c r="I30" s="1267"/>
      <c r="J30" s="1267"/>
      <c r="K30" s="1295"/>
      <c r="L30" s="1296"/>
      <c r="M30" s="1296"/>
      <c r="N30" s="1297"/>
    </row>
    <row r="31" spans="1:14" ht="20.149999999999999" customHeight="1" x14ac:dyDescent="0.2">
      <c r="A31" s="1305" t="s">
        <v>263</v>
      </c>
      <c r="B31" s="2080"/>
      <c r="C31" s="2081"/>
      <c r="D31" s="39"/>
      <c r="E31" s="39"/>
      <c r="F31" s="39"/>
      <c r="G31" s="39"/>
      <c r="H31" s="39"/>
      <c r="I31" s="39"/>
      <c r="J31" s="39"/>
      <c r="K31" s="39"/>
      <c r="L31" s="39"/>
      <c r="M31" s="39"/>
      <c r="N31" s="49"/>
    </row>
    <row r="32" spans="1:14" ht="20.149999999999999" customHeight="1" x14ac:dyDescent="0.2">
      <c r="A32" s="2082"/>
      <c r="B32" s="2083"/>
      <c r="C32" s="2084"/>
      <c r="D32" s="52"/>
      <c r="E32" s="52"/>
      <c r="F32" s="52"/>
      <c r="G32" s="52"/>
      <c r="H32" s="52"/>
      <c r="I32" s="52"/>
      <c r="J32" s="52"/>
      <c r="K32" s="52"/>
      <c r="L32" s="52"/>
      <c r="M32" s="52"/>
      <c r="N32" s="53"/>
    </row>
    <row r="33" spans="1:14" ht="20.149999999999999" customHeight="1" x14ac:dyDescent="0.2">
      <c r="A33" s="2082"/>
      <c r="B33" s="2083"/>
      <c r="C33" s="2084"/>
      <c r="D33" s="40"/>
      <c r="E33" s="40"/>
      <c r="F33" s="40"/>
      <c r="G33" s="40"/>
      <c r="H33" s="40"/>
      <c r="I33" s="40"/>
      <c r="J33" s="40"/>
      <c r="K33" s="40"/>
      <c r="L33" s="40"/>
      <c r="M33" s="40"/>
      <c r="N33" s="50"/>
    </row>
    <row r="34" spans="1:14" ht="20.149999999999999" customHeight="1" x14ac:dyDescent="0.2">
      <c r="A34" s="2082"/>
      <c r="B34" s="2083"/>
      <c r="C34" s="2084"/>
      <c r="D34" s="40"/>
      <c r="E34" s="40"/>
      <c r="F34" s="40"/>
      <c r="G34" s="40"/>
      <c r="H34" s="40"/>
      <c r="I34" s="40"/>
      <c r="J34" s="40"/>
      <c r="K34" s="40"/>
      <c r="L34" s="40"/>
      <c r="M34" s="40"/>
      <c r="N34" s="50"/>
    </row>
    <row r="35" spans="1:14" ht="20.149999999999999" customHeight="1" x14ac:dyDescent="0.2">
      <c r="A35" s="2082"/>
      <c r="B35" s="2083"/>
      <c r="C35" s="2084"/>
      <c r="D35" s="40"/>
      <c r="E35" s="40"/>
      <c r="F35" s="40"/>
      <c r="G35" s="40"/>
      <c r="H35" s="40"/>
      <c r="I35" s="40"/>
      <c r="J35" s="40"/>
      <c r="K35" s="40"/>
      <c r="L35" s="40"/>
      <c r="M35" s="40"/>
      <c r="N35" s="50"/>
    </row>
    <row r="36" spans="1:14" ht="20.149999999999999" customHeight="1" x14ac:dyDescent="0.2">
      <c r="A36" s="2082"/>
      <c r="B36" s="2083"/>
      <c r="C36" s="2084"/>
      <c r="D36" s="40"/>
      <c r="E36" s="40"/>
      <c r="F36" s="40"/>
      <c r="G36" s="40"/>
      <c r="H36" s="40"/>
      <c r="I36" s="40"/>
      <c r="J36" s="40"/>
      <c r="K36" s="40"/>
      <c r="L36" s="40"/>
      <c r="M36" s="40"/>
      <c r="N36" s="50"/>
    </row>
    <row r="37" spans="1:14" ht="20.149999999999999" customHeight="1" x14ac:dyDescent="0.2">
      <c r="A37" s="2082"/>
      <c r="B37" s="2083"/>
      <c r="C37" s="2084"/>
      <c r="D37" s="40"/>
      <c r="E37" s="40"/>
      <c r="F37" s="40"/>
      <c r="G37" s="40"/>
      <c r="H37" s="40"/>
      <c r="I37" s="40"/>
      <c r="J37" s="40"/>
      <c r="K37" s="40"/>
      <c r="L37" s="40"/>
      <c r="M37" s="40"/>
      <c r="N37" s="50"/>
    </row>
    <row r="38" spans="1:14" ht="20.149999999999999" customHeight="1" x14ac:dyDescent="0.2">
      <c r="A38" s="2082"/>
      <c r="B38" s="2083"/>
      <c r="C38" s="2084"/>
      <c r="D38" s="40"/>
      <c r="E38" s="40"/>
      <c r="F38" s="40"/>
      <c r="G38" s="40"/>
      <c r="H38" s="40"/>
      <c r="I38" s="40"/>
      <c r="J38" s="40"/>
      <c r="K38" s="40"/>
      <c r="L38" s="40"/>
      <c r="M38" s="40"/>
      <c r="N38" s="50"/>
    </row>
    <row r="39" spans="1:14" ht="20.149999999999999" customHeight="1" x14ac:dyDescent="0.2">
      <c r="A39" s="2082"/>
      <c r="B39" s="2083"/>
      <c r="C39" s="2084"/>
      <c r="D39" s="40"/>
      <c r="E39" s="40"/>
      <c r="F39" s="40"/>
      <c r="G39" s="40"/>
      <c r="H39" s="40"/>
      <c r="I39" s="40"/>
      <c r="J39" s="40"/>
      <c r="K39" s="40"/>
      <c r="L39" s="40"/>
      <c r="M39" s="40"/>
      <c r="N39" s="50"/>
    </row>
    <row r="40" spans="1:14" ht="20.149999999999999" customHeight="1" x14ac:dyDescent="0.2">
      <c r="A40" s="2085"/>
      <c r="B40" s="2086"/>
      <c r="C40" s="2087"/>
      <c r="D40" s="40"/>
      <c r="E40" s="40"/>
      <c r="F40" s="40"/>
      <c r="G40" s="40"/>
      <c r="H40" s="40"/>
      <c r="I40" s="40"/>
      <c r="J40" s="40"/>
      <c r="K40" s="40"/>
      <c r="L40" s="40"/>
      <c r="M40" s="40"/>
      <c r="N40" s="50"/>
    </row>
    <row r="41" spans="1:14" ht="20.149999999999999" customHeight="1" x14ac:dyDescent="0.2">
      <c r="A41" s="1305" t="s">
        <v>266</v>
      </c>
      <c r="B41" s="1306"/>
      <c r="C41" s="1307"/>
      <c r="D41" s="1289" t="str">
        <f>必要事項!$C$21</f>
        <v>事務所名</v>
      </c>
      <c r="E41" s="1290"/>
      <c r="F41" s="1290"/>
      <c r="G41" s="1291"/>
      <c r="H41" s="1287" t="str">
        <f>"　"&amp;必要事項!$D$21</f>
        <v>　立川設計事務所株式会社</v>
      </c>
      <c r="I41" s="1288"/>
      <c r="J41" s="1288"/>
      <c r="K41" s="1288"/>
      <c r="L41" s="1288"/>
      <c r="M41" s="1288"/>
      <c r="N41" s="1298"/>
    </row>
    <row r="42" spans="1:14" ht="20.149999999999999" customHeight="1" x14ac:dyDescent="0.2">
      <c r="A42" s="1308"/>
      <c r="B42" s="1309"/>
      <c r="C42" s="1310"/>
      <c r="D42" s="1289" t="str">
        <f>必要事項!$C$22</f>
        <v>監理業務技術者</v>
      </c>
      <c r="E42" s="1290"/>
      <c r="F42" s="1290"/>
      <c r="G42" s="1291"/>
      <c r="H42" s="1287" t="str">
        <f>"　"&amp;必要事項!$D$22</f>
        <v>　設計　太郎</v>
      </c>
      <c r="I42" s="1288"/>
      <c r="J42" s="1288"/>
      <c r="K42" s="1288"/>
      <c r="L42" s="1288"/>
      <c r="M42" s="1288"/>
      <c r="N42" s="1042"/>
    </row>
    <row r="43" spans="1:14" ht="20.149999999999999" customHeight="1" x14ac:dyDescent="0.2">
      <c r="A43" s="1308"/>
      <c r="B43" s="1309"/>
      <c r="C43" s="1310"/>
      <c r="D43" s="1289" t="str">
        <f>必要事項!$C$23</f>
        <v>担当技術者</v>
      </c>
      <c r="E43" s="1290"/>
      <c r="F43" s="1290"/>
      <c r="G43" s="1291"/>
      <c r="H43" s="1287" t="str">
        <f>"　"&amp;必要事項!$D$23</f>
        <v>　建築　一郎</v>
      </c>
      <c r="I43" s="1288"/>
      <c r="J43" s="1288"/>
      <c r="K43" s="1288"/>
      <c r="L43" s="1288"/>
      <c r="M43" s="1288"/>
      <c r="N43" s="1042"/>
    </row>
    <row r="44" spans="1:14" ht="20.149999999999999" customHeight="1" x14ac:dyDescent="0.2">
      <c r="A44" s="1308"/>
      <c r="B44" s="1309"/>
      <c r="C44" s="1310"/>
      <c r="D44" s="1289" t="str">
        <f>必要事項!$C$24</f>
        <v>担当技術者</v>
      </c>
      <c r="E44" s="1290"/>
      <c r="F44" s="1290"/>
      <c r="G44" s="1291"/>
      <c r="H44" s="1287" t="str">
        <f>"　"&amp;必要事項!$D$24</f>
        <v>　電気　二郎</v>
      </c>
      <c r="I44" s="1288"/>
      <c r="J44" s="1288"/>
      <c r="K44" s="1288"/>
      <c r="L44" s="1288"/>
      <c r="M44" s="1288"/>
      <c r="N44" s="1042"/>
    </row>
    <row r="45" spans="1:14" ht="20.149999999999999" customHeight="1" x14ac:dyDescent="0.2">
      <c r="A45" s="1311"/>
      <c r="B45" s="1312"/>
      <c r="C45" s="1313"/>
      <c r="D45" s="1289" t="str">
        <f>必要事項!$C$25</f>
        <v>担当技術者</v>
      </c>
      <c r="E45" s="1290"/>
      <c r="F45" s="1290"/>
      <c r="G45" s="1291"/>
      <c r="H45" s="1287" t="str">
        <f>"　"&amp;必要事項!$D$25</f>
        <v>　機械　三郎</v>
      </c>
      <c r="I45" s="1288"/>
      <c r="J45" s="1288"/>
      <c r="K45" s="1288"/>
      <c r="L45" s="1288"/>
      <c r="M45" s="1288"/>
      <c r="N45" s="1042"/>
    </row>
  </sheetData>
  <mergeCells count="41">
    <mergeCell ref="A41:C45"/>
    <mergeCell ref="A31:C40"/>
    <mergeCell ref="D45:G45"/>
    <mergeCell ref="H45:M45"/>
    <mergeCell ref="D42:G42"/>
    <mergeCell ref="H42:M42"/>
    <mergeCell ref="D43:G43"/>
    <mergeCell ref="H43:M43"/>
    <mergeCell ref="D44:G44"/>
    <mergeCell ref="H44:M44"/>
    <mergeCell ref="D41:G41"/>
    <mergeCell ref="H41:N41"/>
    <mergeCell ref="I17:M17"/>
    <mergeCell ref="I12:N12"/>
    <mergeCell ref="I13:N13"/>
    <mergeCell ref="I14:N14"/>
    <mergeCell ref="I15:N15"/>
    <mergeCell ref="I16:N16"/>
    <mergeCell ref="A25:C26"/>
    <mergeCell ref="A21:C22"/>
    <mergeCell ref="K29:N30"/>
    <mergeCell ref="D21:N22"/>
    <mergeCell ref="D23:N24"/>
    <mergeCell ref="D25:N26"/>
    <mergeCell ref="H29:J30"/>
    <mergeCell ref="A27:C28"/>
    <mergeCell ref="D29:G30"/>
    <mergeCell ref="E27:H27"/>
    <mergeCell ref="D28:H28"/>
    <mergeCell ref="I28:K28"/>
    <mergeCell ref="A23:C24"/>
    <mergeCell ref="A29:C30"/>
    <mergeCell ref="I1:J1"/>
    <mergeCell ref="K1:L1"/>
    <mergeCell ref="M1:N1"/>
    <mergeCell ref="J9:N9"/>
    <mergeCell ref="A10:D10"/>
    <mergeCell ref="I2:J5"/>
    <mergeCell ref="K2:L5"/>
    <mergeCell ref="M2:N5"/>
    <mergeCell ref="A7:N8"/>
  </mergeCells>
  <phoneticPr fontId="83"/>
  <conditionalFormatting sqref="J9">
    <cfRule type="cellIs" dxfId="87" priority="23" operator="between">
      <formula>46753</formula>
      <formula>47118</formula>
    </cfRule>
    <cfRule type="cellIs" dxfId="86" priority="24" operator="between">
      <formula>46388</formula>
      <formula>46752</formula>
    </cfRule>
    <cfRule type="cellIs" dxfId="85" priority="25" operator="between">
      <formula>46023</formula>
      <formula>46387</formula>
    </cfRule>
    <cfRule type="cellIs" dxfId="84" priority="26" operator="between">
      <formula>45658</formula>
      <formula>46022</formula>
    </cfRule>
    <cfRule type="cellIs" dxfId="83" priority="27" operator="between">
      <formula>45292</formula>
      <formula>45657</formula>
    </cfRule>
    <cfRule type="cellIs" dxfId="82" priority="28" operator="between">
      <formula>44927</formula>
      <formula>45291</formula>
    </cfRule>
    <cfRule type="cellIs" dxfId="81" priority="29" operator="between">
      <formula>44562</formula>
      <formula>44926</formula>
    </cfRule>
    <cfRule type="cellIs" dxfId="80" priority="30" operator="between">
      <formula>44197</formula>
      <formula>44561</formula>
    </cfRule>
    <cfRule type="cellIs" dxfId="79" priority="31" operator="between">
      <formula>43831</formula>
      <formula>44196</formula>
    </cfRule>
    <cfRule type="cellIs" dxfId="78" priority="32" operator="between">
      <formula>43586</formula>
      <formula>43830</formula>
    </cfRule>
    <cfRule type="cellIs" dxfId="77" priority="33" operator="lessThan">
      <formula>43586</formula>
    </cfRule>
  </conditionalFormatting>
  <conditionalFormatting sqref="D29">
    <cfRule type="cellIs" dxfId="76" priority="12" operator="between">
      <formula>46753</formula>
      <formula>47118</formula>
    </cfRule>
    <cfRule type="cellIs" dxfId="75" priority="13" operator="between">
      <formula>46388</formula>
      <formula>46752</formula>
    </cfRule>
    <cfRule type="cellIs" dxfId="74" priority="14" operator="between">
      <formula>46023</formula>
      <formula>46387</formula>
    </cfRule>
    <cfRule type="cellIs" dxfId="73" priority="15" operator="between">
      <formula>45658</formula>
      <formula>46022</formula>
    </cfRule>
    <cfRule type="cellIs" dxfId="72" priority="16" operator="between">
      <formula>45292</formula>
      <formula>45657</formula>
    </cfRule>
    <cfRule type="cellIs" dxfId="71" priority="17" operator="between">
      <formula>44927</formula>
      <formula>45291</formula>
    </cfRule>
    <cfRule type="cellIs" dxfId="70" priority="18" operator="between">
      <formula>44562</formula>
      <formula>44926</formula>
    </cfRule>
    <cfRule type="cellIs" dxfId="69" priority="19" operator="between">
      <formula>44197</formula>
      <formula>44561</formula>
    </cfRule>
    <cfRule type="cellIs" dxfId="68" priority="20" operator="between">
      <formula>43831</formula>
      <formula>44196</formula>
    </cfRule>
    <cfRule type="cellIs" dxfId="67" priority="21" operator="between">
      <formula>43586</formula>
      <formula>43830</formula>
    </cfRule>
    <cfRule type="cellIs" dxfId="66" priority="22" operator="lessThan">
      <formula>43586</formula>
    </cfRule>
  </conditionalFormatting>
  <conditionalFormatting sqref="K29">
    <cfRule type="cellIs" dxfId="65" priority="1" operator="between">
      <formula>46753</formula>
      <formula>47118</formula>
    </cfRule>
    <cfRule type="cellIs" dxfId="64" priority="2" operator="between">
      <formula>46388</formula>
      <formula>46752</formula>
    </cfRule>
    <cfRule type="cellIs" dxfId="63" priority="3" operator="between">
      <formula>46023</formula>
      <formula>46387</formula>
    </cfRule>
    <cfRule type="cellIs" dxfId="62" priority="4" operator="between">
      <formula>45658</formula>
      <formula>46022</formula>
    </cfRule>
    <cfRule type="cellIs" dxfId="61" priority="5" operator="between">
      <formula>45292</formula>
      <formula>45657</formula>
    </cfRule>
    <cfRule type="cellIs" dxfId="60" priority="6" operator="between">
      <formula>44927</formula>
      <formula>45291</formula>
    </cfRule>
    <cfRule type="cellIs" dxfId="59" priority="7" operator="between">
      <formula>44562</formula>
      <formula>44926</formula>
    </cfRule>
    <cfRule type="cellIs" dxfId="58" priority="8" operator="between">
      <formula>44197</formula>
      <formula>44561</formula>
    </cfRule>
    <cfRule type="cellIs" dxfId="57" priority="9" operator="between">
      <formula>43831</formula>
      <formula>44196</formula>
    </cfRule>
    <cfRule type="cellIs" dxfId="56" priority="10" operator="between">
      <formula>43586</formula>
      <formula>43830</formula>
    </cfRule>
    <cfRule type="cellIs" dxfId="55" priority="11" operator="lessThan">
      <formula>43586</formula>
    </cfRule>
  </conditionalFormatting>
  <printOptions horizontalCentered="1" verticalCentered="1"/>
  <pageMargins left="0.39370078740157483" right="0.39370078740157483" top="0.78740157480314965" bottom="0.15748031496062992" header="0" footer="0"/>
  <pageSetup paperSize="9" scale="90" orientation="portrait" blackAndWhite="1"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46"/>
  <sheetViews>
    <sheetView showGridLines="0" view="pageBreakPreview" topLeftCell="A13" zoomScaleNormal="85" zoomScaleSheetLayoutView="100" workbookViewId="0">
      <selection activeCell="Q32" activeCellId="1" sqref="A1 Q32"/>
    </sheetView>
  </sheetViews>
  <sheetFormatPr defaultColWidth="6.6328125" defaultRowHeight="20.149999999999999" customHeight="1" x14ac:dyDescent="0.2"/>
  <cols>
    <col min="1" max="16384" width="6.6328125" style="30"/>
  </cols>
  <sheetData>
    <row r="1" spans="1:14" ht="20.149999999999999" customHeight="1" x14ac:dyDescent="0.2">
      <c r="A1" s="30" t="s">
        <v>1571</v>
      </c>
      <c r="I1" s="1267" t="s">
        <v>253</v>
      </c>
      <c r="J1" s="1267"/>
      <c r="K1" s="1267" t="s">
        <v>254</v>
      </c>
      <c r="L1" s="1267"/>
      <c r="M1" s="1267" t="s">
        <v>255</v>
      </c>
      <c r="N1" s="1267"/>
    </row>
    <row r="2" spans="1:14" ht="20.149999999999999" customHeight="1" x14ac:dyDescent="0.2">
      <c r="I2" s="1267"/>
      <c r="J2" s="1267"/>
      <c r="K2" s="1267"/>
      <c r="L2" s="1267"/>
      <c r="M2" s="1267"/>
      <c r="N2" s="1267"/>
    </row>
    <row r="3" spans="1:14" ht="20.149999999999999" customHeight="1" x14ac:dyDescent="0.2">
      <c r="I3" s="1267"/>
      <c r="J3" s="1267"/>
      <c r="K3" s="1267"/>
      <c r="L3" s="1267"/>
      <c r="M3" s="1267"/>
      <c r="N3" s="1267"/>
    </row>
    <row r="4" spans="1:14" ht="20.149999999999999" customHeight="1" x14ac:dyDescent="0.2">
      <c r="I4" s="1267"/>
      <c r="J4" s="1267"/>
      <c r="K4" s="1267"/>
      <c r="L4" s="1267"/>
      <c r="M4" s="1267"/>
      <c r="N4" s="1267"/>
    </row>
    <row r="5" spans="1:14" ht="20.149999999999999" customHeight="1" x14ac:dyDescent="0.2">
      <c r="I5" s="1272"/>
      <c r="J5" s="1272"/>
      <c r="K5" s="1272"/>
      <c r="L5" s="1272"/>
      <c r="M5" s="1272"/>
      <c r="N5" s="1272"/>
    </row>
    <row r="6" spans="1:14" ht="20.149999999999999" customHeight="1" x14ac:dyDescent="0.2">
      <c r="A6" s="31"/>
      <c r="B6" s="32"/>
      <c r="C6" s="32"/>
      <c r="D6" s="32"/>
      <c r="E6" s="32"/>
      <c r="F6" s="32"/>
      <c r="G6" s="32"/>
      <c r="H6" s="32"/>
      <c r="I6" s="32"/>
      <c r="J6" s="32"/>
      <c r="K6" s="32"/>
      <c r="L6" s="32"/>
      <c r="M6" s="32"/>
      <c r="N6" s="42"/>
    </row>
    <row r="7" spans="1:14" ht="20.149999999999999" customHeight="1" x14ac:dyDescent="0.2">
      <c r="A7" s="1273" t="s">
        <v>141</v>
      </c>
      <c r="B7" s="1274"/>
      <c r="C7" s="1274"/>
      <c r="D7" s="1274"/>
      <c r="E7" s="1274"/>
      <c r="F7" s="1274"/>
      <c r="G7" s="1274"/>
      <c r="H7" s="1274"/>
      <c r="I7" s="1274"/>
      <c r="J7" s="1274"/>
      <c r="K7" s="1274"/>
      <c r="L7" s="1274"/>
      <c r="M7" s="1274"/>
      <c r="N7" s="1275"/>
    </row>
    <row r="8" spans="1:14" ht="20.149999999999999" customHeight="1" x14ac:dyDescent="0.2">
      <c r="A8" s="1273"/>
      <c r="B8" s="1274"/>
      <c r="C8" s="1274"/>
      <c r="D8" s="1274"/>
      <c r="E8" s="1274"/>
      <c r="F8" s="1274"/>
      <c r="G8" s="1274"/>
      <c r="H8" s="1274"/>
      <c r="I8" s="1274"/>
      <c r="J8" s="1274"/>
      <c r="K8" s="1274"/>
      <c r="L8" s="1274"/>
      <c r="M8" s="1274"/>
      <c r="N8" s="1275"/>
    </row>
    <row r="9" spans="1:14" ht="20.149999999999999" customHeight="1" x14ac:dyDescent="0.2">
      <c r="A9" s="33"/>
      <c r="B9" s="34"/>
      <c r="C9" s="34"/>
      <c r="D9" s="34"/>
      <c r="E9" s="34"/>
      <c r="F9" s="34"/>
      <c r="G9" s="34"/>
      <c r="H9" s="34"/>
      <c r="I9" s="34"/>
      <c r="J9" s="1268" t="s">
        <v>1569</v>
      </c>
      <c r="K9" s="1268"/>
      <c r="L9" s="1268"/>
      <c r="M9" s="1268"/>
      <c r="N9" s="1269"/>
    </row>
    <row r="10" spans="1:14" ht="20.149999999999999" customHeight="1" x14ac:dyDescent="0.2">
      <c r="A10" s="1270" t="s">
        <v>256</v>
      </c>
      <c r="B10" s="1271"/>
      <c r="C10" s="1271"/>
      <c r="D10" s="1271"/>
      <c r="E10" s="35"/>
      <c r="F10" s="34"/>
      <c r="G10" s="34"/>
      <c r="H10" s="34"/>
      <c r="I10" s="34"/>
      <c r="J10" s="34"/>
      <c r="K10" s="34"/>
      <c r="L10" s="34"/>
      <c r="M10" s="34"/>
      <c r="N10" s="44"/>
    </row>
    <row r="11" spans="1:14" ht="20.149999999999999" customHeight="1" x14ac:dyDescent="0.2">
      <c r="A11" s="33"/>
      <c r="B11" s="34"/>
      <c r="C11" s="34"/>
      <c r="D11" s="34"/>
      <c r="E11" s="34"/>
      <c r="F11" s="34"/>
      <c r="G11" s="34"/>
      <c r="H11" s="34"/>
      <c r="I11" s="34"/>
      <c r="J11" s="34"/>
      <c r="K11" s="34"/>
      <c r="L11" s="34"/>
      <c r="M11" s="34"/>
      <c r="N11" s="44"/>
    </row>
    <row r="12" spans="1:14" ht="20.149999999999999" customHeight="1" x14ac:dyDescent="0.2">
      <c r="A12" s="33"/>
      <c r="B12" s="34"/>
      <c r="C12" s="34"/>
      <c r="D12" s="34"/>
      <c r="E12" s="34"/>
      <c r="F12" s="34"/>
      <c r="G12" s="34"/>
      <c r="H12" s="36" t="s">
        <v>257</v>
      </c>
      <c r="I12" s="1276" t="str">
        <f>"　"&amp;必要事項!D3</f>
        <v>　東京都立川市泉町</v>
      </c>
      <c r="J12" s="1276"/>
      <c r="K12" s="1276"/>
      <c r="L12" s="1276"/>
      <c r="M12" s="1276"/>
      <c r="N12" s="1277"/>
    </row>
    <row r="13" spans="1:14" ht="20.149999999999999" customHeight="1" x14ac:dyDescent="0.2">
      <c r="A13" s="33"/>
      <c r="B13" s="34"/>
      <c r="C13" s="34"/>
      <c r="D13" s="34"/>
      <c r="E13" s="34"/>
      <c r="F13" s="34"/>
      <c r="G13" s="34" t="s">
        <v>206</v>
      </c>
      <c r="H13" s="34"/>
      <c r="I13" s="1276" t="str">
        <f>"　"&amp;必要事項!D4</f>
        <v>　市役所ビル２階</v>
      </c>
      <c r="J13" s="1276"/>
      <c r="K13" s="1276"/>
      <c r="L13" s="1276"/>
      <c r="M13" s="1276"/>
      <c r="N13" s="1277"/>
    </row>
    <row r="14" spans="1:14" ht="20.149999999999999" customHeight="1" x14ac:dyDescent="0.2">
      <c r="A14" s="33"/>
      <c r="B14" s="34"/>
      <c r="C14" s="34"/>
      <c r="D14" s="34"/>
      <c r="E14" s="34"/>
      <c r="F14" s="34"/>
      <c r="G14" s="34"/>
      <c r="H14" s="36" t="s">
        <v>258</v>
      </c>
      <c r="I14" s="1276" t="str">
        <f>"　"&amp;必要事項!D5</f>
        <v>　株式会社　立川建築</v>
      </c>
      <c r="J14" s="1276"/>
      <c r="K14" s="1276"/>
      <c r="L14" s="1276"/>
      <c r="M14" s="1276"/>
      <c r="N14" s="1277"/>
    </row>
    <row r="15" spans="1:14" ht="20.149999999999999" customHeight="1" x14ac:dyDescent="0.2">
      <c r="A15" s="33"/>
      <c r="B15" s="34"/>
      <c r="C15" s="34"/>
      <c r="D15" s="34"/>
      <c r="E15" s="34"/>
      <c r="F15" s="34"/>
      <c r="G15" s="34"/>
      <c r="H15" s="34"/>
      <c r="I15" s="1276" t="str">
        <f>"　"&amp;必要事項!D6</f>
        <v>　代表取締役　立川　次郎</v>
      </c>
      <c r="J15" s="1276"/>
      <c r="K15" s="1276"/>
      <c r="L15" s="1276"/>
      <c r="M15" s="1276"/>
      <c r="N15" s="1277"/>
    </row>
    <row r="16" spans="1:14" ht="20.149999999999999" customHeight="1" x14ac:dyDescent="0.2">
      <c r="A16" s="33"/>
      <c r="B16" s="34"/>
      <c r="C16" s="34"/>
      <c r="D16" s="34"/>
      <c r="E16" s="34"/>
      <c r="F16" s="34"/>
      <c r="G16" s="34"/>
      <c r="H16" s="34"/>
      <c r="I16" s="1278" t="s">
        <v>212</v>
      </c>
      <c r="J16" s="1278"/>
      <c r="K16" s="1278"/>
      <c r="L16" s="1278"/>
      <c r="M16" s="1278"/>
      <c r="N16" s="1279"/>
    </row>
    <row r="17" spans="1:14" ht="20.149999999999999" customHeight="1" x14ac:dyDescent="0.2">
      <c r="A17" s="33"/>
      <c r="B17" s="34"/>
      <c r="C17" s="34"/>
      <c r="D17" s="34"/>
      <c r="E17" s="34"/>
      <c r="F17" s="34"/>
      <c r="H17" s="36" t="s">
        <v>259</v>
      </c>
      <c r="I17" s="1276" t="str">
        <f>"　 "&amp;必要事項!D8</f>
        <v>　 立川　三郎</v>
      </c>
      <c r="J17" s="1276"/>
      <c r="K17" s="1276"/>
      <c r="L17" s="1276"/>
      <c r="M17" s="1276"/>
      <c r="N17" s="1040"/>
    </row>
    <row r="18" spans="1:14" ht="20.149999999999999" customHeight="1" x14ac:dyDescent="0.2">
      <c r="A18" s="33"/>
      <c r="B18" s="34"/>
      <c r="C18" s="34"/>
      <c r="D18" s="34"/>
      <c r="E18" s="34"/>
      <c r="F18" s="34"/>
      <c r="G18" s="34"/>
      <c r="H18" s="34"/>
      <c r="I18" s="34"/>
      <c r="J18" s="34"/>
      <c r="K18" s="34"/>
      <c r="L18" s="34"/>
      <c r="M18" s="34"/>
      <c r="N18" s="44"/>
    </row>
    <row r="19" spans="1:14" ht="20.149999999999999" customHeight="1" x14ac:dyDescent="0.2">
      <c r="A19" s="33"/>
      <c r="B19" s="34" t="s">
        <v>1500</v>
      </c>
      <c r="C19" s="34"/>
      <c r="D19" s="34"/>
      <c r="E19" s="34"/>
      <c r="F19" s="34"/>
      <c r="G19" s="34"/>
      <c r="H19" s="34"/>
      <c r="I19" s="34"/>
      <c r="J19" s="34"/>
      <c r="K19" s="34"/>
      <c r="L19" s="34"/>
      <c r="M19" s="34"/>
      <c r="N19" s="44"/>
    </row>
    <row r="20" spans="1:14" ht="20.149999999999999" customHeight="1" x14ac:dyDescent="0.2">
      <c r="A20" s="33"/>
      <c r="B20" s="34"/>
      <c r="C20" s="34"/>
      <c r="D20" s="34"/>
      <c r="E20" s="34"/>
      <c r="F20" s="34"/>
      <c r="G20" s="34"/>
      <c r="H20" s="34"/>
      <c r="I20" s="34"/>
      <c r="J20" s="34"/>
      <c r="K20" s="34"/>
      <c r="L20" s="34"/>
      <c r="M20" s="34"/>
      <c r="N20" s="44"/>
    </row>
    <row r="21" spans="1:14" ht="20.149999999999999" customHeight="1" x14ac:dyDescent="0.2">
      <c r="A21" s="1267" t="s">
        <v>216</v>
      </c>
      <c r="B21" s="1267"/>
      <c r="C21" s="1267"/>
      <c r="D21" s="1299" t="str">
        <f>"　"&amp;必要事項!D12</f>
        <v>　07-2000-0</v>
      </c>
      <c r="E21" s="1300"/>
      <c r="F21" s="1300"/>
      <c r="G21" s="1300"/>
      <c r="H21" s="1300"/>
      <c r="I21" s="1300"/>
      <c r="J21" s="1300"/>
      <c r="K21" s="1300"/>
      <c r="L21" s="1300"/>
      <c r="M21" s="1300"/>
      <c r="N21" s="1301"/>
    </row>
    <row r="22" spans="1:14" ht="20.149999999999999" customHeight="1" x14ac:dyDescent="0.2">
      <c r="A22" s="1267"/>
      <c r="B22" s="1267"/>
      <c r="C22" s="1267"/>
      <c r="D22" s="1302"/>
      <c r="E22" s="1303"/>
      <c r="F22" s="1303"/>
      <c r="G22" s="1303"/>
      <c r="H22" s="1303"/>
      <c r="I22" s="1303"/>
      <c r="J22" s="1303"/>
      <c r="K22" s="1303"/>
      <c r="L22" s="1303"/>
      <c r="M22" s="1303"/>
      <c r="N22" s="1304"/>
    </row>
    <row r="23" spans="1:14" ht="20.149999999999999" customHeight="1" x14ac:dyDescent="0.2">
      <c r="A23" s="1267" t="s">
        <v>217</v>
      </c>
      <c r="B23" s="1267"/>
      <c r="C23" s="1267"/>
      <c r="D23" s="1299" t="str">
        <f>"　"&amp;必要事項!D13</f>
        <v>　立川市新築工事</v>
      </c>
      <c r="E23" s="1300"/>
      <c r="F23" s="1300"/>
      <c r="G23" s="1300"/>
      <c r="H23" s="1300"/>
      <c r="I23" s="1300"/>
      <c r="J23" s="1300"/>
      <c r="K23" s="1300"/>
      <c r="L23" s="1300"/>
      <c r="M23" s="1300"/>
      <c r="N23" s="1301"/>
    </row>
    <row r="24" spans="1:14" ht="20.149999999999999" customHeight="1" x14ac:dyDescent="0.2">
      <c r="A24" s="1267"/>
      <c r="B24" s="1267"/>
      <c r="C24" s="1267"/>
      <c r="D24" s="1302"/>
      <c r="E24" s="1303"/>
      <c r="F24" s="1303"/>
      <c r="G24" s="1303"/>
      <c r="H24" s="1303"/>
      <c r="I24" s="1303"/>
      <c r="J24" s="1303"/>
      <c r="K24" s="1303"/>
      <c r="L24" s="1303"/>
      <c r="M24" s="1303"/>
      <c r="N24" s="1304"/>
    </row>
    <row r="25" spans="1:14" ht="20.149999999999999" customHeight="1" x14ac:dyDescent="0.2">
      <c r="A25" s="1267" t="s">
        <v>219</v>
      </c>
      <c r="B25" s="1267"/>
      <c r="C25" s="1267"/>
      <c r="D25" s="1299" t="str">
        <f>"　"&amp;必要事項!D14</f>
        <v>　立川市泉町1-1</v>
      </c>
      <c r="E25" s="1300"/>
      <c r="F25" s="1300"/>
      <c r="G25" s="1300"/>
      <c r="H25" s="1300"/>
      <c r="I25" s="1300"/>
      <c r="J25" s="1300"/>
      <c r="K25" s="1300"/>
      <c r="L25" s="1300"/>
      <c r="M25" s="1300"/>
      <c r="N25" s="1301"/>
    </row>
    <row r="26" spans="1:14" ht="20.149999999999999" customHeight="1" x14ac:dyDescent="0.2">
      <c r="A26" s="1267"/>
      <c r="B26" s="1267"/>
      <c r="C26" s="1267"/>
      <c r="D26" s="1302"/>
      <c r="E26" s="1303"/>
      <c r="F26" s="1303"/>
      <c r="G26" s="1303"/>
      <c r="H26" s="1303"/>
      <c r="I26" s="1303"/>
      <c r="J26" s="1303"/>
      <c r="K26" s="1303"/>
      <c r="L26" s="1303"/>
      <c r="M26" s="1303"/>
      <c r="N26" s="1304"/>
    </row>
    <row r="27" spans="1:14" ht="20.149999999999999" customHeight="1" x14ac:dyDescent="0.2">
      <c r="A27" s="1267" t="s">
        <v>220</v>
      </c>
      <c r="B27" s="1267"/>
      <c r="C27" s="1267"/>
      <c r="D27" s="38"/>
      <c r="E27" s="1280">
        <f>必要事項!D15</f>
        <v>22000000</v>
      </c>
      <c r="F27" s="1280"/>
      <c r="G27" s="1280"/>
      <c r="H27" s="1280"/>
      <c r="J27" s="45"/>
      <c r="K27" s="45"/>
      <c r="L27" s="45"/>
      <c r="M27" s="45"/>
      <c r="N27" s="46"/>
    </row>
    <row r="28" spans="1:14" ht="20.149999999999999" customHeight="1" x14ac:dyDescent="0.2">
      <c r="A28" s="1267"/>
      <c r="B28" s="1267"/>
      <c r="C28" s="1267"/>
      <c r="D28" s="1281" t="s">
        <v>262</v>
      </c>
      <c r="E28" s="1282"/>
      <c r="F28" s="1282"/>
      <c r="G28" s="1282"/>
      <c r="H28" s="1282"/>
      <c r="I28" s="1283">
        <f>必要事項!D16</f>
        <v>2000000</v>
      </c>
      <c r="J28" s="1283"/>
      <c r="K28" s="1283"/>
      <c r="L28" s="47"/>
      <c r="M28" s="47"/>
      <c r="N28" s="48"/>
    </row>
    <row r="29" spans="1:14" ht="20.149999999999999" customHeight="1" x14ac:dyDescent="0.2">
      <c r="A29" s="1267" t="s">
        <v>222</v>
      </c>
      <c r="B29" s="1267"/>
      <c r="C29" s="1267"/>
      <c r="D29" s="1292">
        <f>必要事項!D17</f>
        <v>45778</v>
      </c>
      <c r="E29" s="1293"/>
      <c r="F29" s="1293"/>
      <c r="G29" s="1294"/>
      <c r="H29" s="1267" t="s">
        <v>224</v>
      </c>
      <c r="I29" s="1267"/>
      <c r="J29" s="1267"/>
      <c r="K29" s="1292">
        <f>必要事項!D19</f>
        <v>45778</v>
      </c>
      <c r="L29" s="1293"/>
      <c r="M29" s="1293"/>
      <c r="N29" s="1294"/>
    </row>
    <row r="30" spans="1:14" ht="20.149999999999999" customHeight="1" x14ac:dyDescent="0.2">
      <c r="A30" s="1267"/>
      <c r="B30" s="1267"/>
      <c r="C30" s="1267"/>
      <c r="D30" s="1295"/>
      <c r="E30" s="1296"/>
      <c r="F30" s="1296"/>
      <c r="G30" s="1297"/>
      <c r="H30" s="1267"/>
      <c r="I30" s="1267"/>
      <c r="J30" s="1267"/>
      <c r="K30" s="1295"/>
      <c r="L30" s="1296"/>
      <c r="M30" s="1296"/>
      <c r="N30" s="1297"/>
    </row>
    <row r="31" spans="1:14" ht="20.149999999999999" customHeight="1" x14ac:dyDescent="0.2">
      <c r="A31" s="1305" t="s">
        <v>263</v>
      </c>
      <c r="B31" s="2080"/>
      <c r="C31" s="2081"/>
      <c r="D31" s="39"/>
      <c r="E31" s="39"/>
      <c r="F31" s="39"/>
      <c r="G31" s="39"/>
      <c r="H31" s="39"/>
      <c r="I31" s="39"/>
      <c r="J31" s="39"/>
      <c r="K31" s="39"/>
      <c r="L31" s="39"/>
      <c r="M31" s="39"/>
      <c r="N31" s="49"/>
    </row>
    <row r="32" spans="1:14" ht="20.149999999999999" customHeight="1" x14ac:dyDescent="0.2">
      <c r="A32" s="2082"/>
      <c r="B32" s="2083"/>
      <c r="C32" s="2084"/>
      <c r="D32" s="40"/>
      <c r="E32" s="40"/>
      <c r="F32" s="40"/>
      <c r="G32" s="40"/>
      <c r="H32" s="40"/>
      <c r="I32" s="40"/>
      <c r="J32" s="40"/>
      <c r="K32" s="40"/>
      <c r="L32" s="40"/>
      <c r="M32" s="40"/>
      <c r="N32" s="50"/>
    </row>
    <row r="33" spans="1:14" ht="20.149999999999999" customHeight="1" x14ac:dyDescent="0.2">
      <c r="A33" s="2082"/>
      <c r="B33" s="2083"/>
      <c r="C33" s="2084"/>
      <c r="D33" s="40"/>
      <c r="E33" s="40"/>
      <c r="F33" s="40"/>
      <c r="G33" s="40"/>
      <c r="H33" s="40"/>
      <c r="I33" s="40"/>
      <c r="J33" s="40"/>
      <c r="K33" s="40"/>
      <c r="L33" s="40"/>
      <c r="M33" s="40"/>
      <c r="N33" s="50"/>
    </row>
    <row r="34" spans="1:14" ht="20.149999999999999" customHeight="1" x14ac:dyDescent="0.2">
      <c r="A34" s="2082"/>
      <c r="B34" s="2083"/>
      <c r="C34" s="2084"/>
      <c r="D34" s="40"/>
      <c r="E34" s="40"/>
      <c r="F34" s="40"/>
      <c r="G34" s="40"/>
      <c r="H34" s="40"/>
      <c r="I34" s="40"/>
      <c r="J34" s="40"/>
      <c r="K34" s="40"/>
      <c r="L34" s="40"/>
      <c r="M34" s="40"/>
      <c r="N34" s="50"/>
    </row>
    <row r="35" spans="1:14" ht="20.149999999999999" customHeight="1" x14ac:dyDescent="0.2">
      <c r="A35" s="2082"/>
      <c r="B35" s="2083"/>
      <c r="C35" s="2084"/>
      <c r="D35" s="40"/>
      <c r="E35" s="40"/>
      <c r="F35" s="40"/>
      <c r="G35" s="40"/>
      <c r="H35" s="40"/>
      <c r="I35" s="40"/>
      <c r="J35" s="40"/>
      <c r="K35" s="40"/>
      <c r="L35" s="40"/>
      <c r="M35" s="40"/>
      <c r="N35" s="50"/>
    </row>
    <row r="36" spans="1:14" ht="20.149999999999999" customHeight="1" x14ac:dyDescent="0.2">
      <c r="A36" s="2082"/>
      <c r="B36" s="2083"/>
      <c r="C36" s="2084"/>
      <c r="D36" s="40"/>
      <c r="E36" s="40"/>
      <c r="F36" s="40"/>
      <c r="G36" s="40"/>
      <c r="H36" s="40"/>
      <c r="I36" s="40"/>
      <c r="J36" s="40"/>
      <c r="K36" s="40"/>
      <c r="L36" s="40"/>
      <c r="M36" s="40"/>
      <c r="N36" s="50"/>
    </row>
    <row r="37" spans="1:14" ht="20.149999999999999" customHeight="1" x14ac:dyDescent="0.2">
      <c r="A37" s="2082"/>
      <c r="B37" s="2083"/>
      <c r="C37" s="2084"/>
      <c r="D37" s="40"/>
      <c r="E37" s="40"/>
      <c r="F37" s="40"/>
      <c r="G37" s="40"/>
      <c r="H37" s="40"/>
      <c r="I37" s="40"/>
      <c r="J37" s="40"/>
      <c r="K37" s="40"/>
      <c r="L37" s="40"/>
      <c r="M37" s="40"/>
      <c r="N37" s="50"/>
    </row>
    <row r="38" spans="1:14" ht="20.149999999999999" customHeight="1" x14ac:dyDescent="0.2">
      <c r="A38" s="2082"/>
      <c r="B38" s="2083"/>
      <c r="C38" s="2084"/>
      <c r="D38" s="40"/>
      <c r="E38" s="40"/>
      <c r="F38" s="40"/>
      <c r="G38" s="40"/>
      <c r="H38" s="40"/>
      <c r="I38" s="40"/>
      <c r="J38" s="40"/>
      <c r="K38" s="40"/>
      <c r="L38" s="40"/>
      <c r="M38" s="40"/>
      <c r="N38" s="50"/>
    </row>
    <row r="39" spans="1:14" ht="20.149999999999999" customHeight="1" x14ac:dyDescent="0.2">
      <c r="A39" s="2082"/>
      <c r="B39" s="2083"/>
      <c r="C39" s="2084"/>
      <c r="D39" s="40"/>
      <c r="E39" s="40"/>
      <c r="F39" s="40"/>
      <c r="G39" s="40"/>
      <c r="H39" s="40"/>
      <c r="I39" s="40"/>
      <c r="J39" s="40"/>
      <c r="K39" s="40"/>
      <c r="L39" s="40"/>
      <c r="M39" s="40"/>
      <c r="N39" s="50"/>
    </row>
    <row r="40" spans="1:14" ht="20.149999999999999" customHeight="1" x14ac:dyDescent="0.2">
      <c r="A40" s="2085"/>
      <c r="B40" s="2086"/>
      <c r="C40" s="2087"/>
      <c r="D40" s="40"/>
      <c r="E40" s="40"/>
      <c r="F40" s="40"/>
      <c r="G40" s="40"/>
      <c r="H40" s="40"/>
      <c r="I40" s="40"/>
      <c r="J40" s="40"/>
      <c r="K40" s="40"/>
      <c r="L40" s="40"/>
      <c r="M40" s="40"/>
      <c r="N40" s="50"/>
    </row>
    <row r="41" spans="1:14" ht="20.149999999999999" customHeight="1" x14ac:dyDescent="0.2">
      <c r="A41" s="1305" t="s">
        <v>266</v>
      </c>
      <c r="B41" s="1306"/>
      <c r="C41" s="1307"/>
      <c r="D41" s="1289" t="str">
        <f>必要事項!$C$21</f>
        <v>事務所名</v>
      </c>
      <c r="E41" s="1290"/>
      <c r="F41" s="1290"/>
      <c r="G41" s="1291"/>
      <c r="H41" s="1287" t="str">
        <f>"　"&amp;必要事項!$D$21</f>
        <v>　立川設計事務所株式会社</v>
      </c>
      <c r="I41" s="1288"/>
      <c r="J41" s="1288"/>
      <c r="K41" s="1288"/>
      <c r="L41" s="1288"/>
      <c r="M41" s="1288"/>
      <c r="N41" s="1298"/>
    </row>
    <row r="42" spans="1:14" ht="20.149999999999999" customHeight="1" x14ac:dyDescent="0.2">
      <c r="A42" s="1308"/>
      <c r="B42" s="1309"/>
      <c r="C42" s="1310"/>
      <c r="D42" s="1289" t="str">
        <f>必要事項!$C$22</f>
        <v>監理業務技術者</v>
      </c>
      <c r="E42" s="1290"/>
      <c r="F42" s="1290"/>
      <c r="G42" s="1291"/>
      <c r="H42" s="1287" t="str">
        <f>"　"&amp;必要事項!$D$22</f>
        <v>　設計　太郎</v>
      </c>
      <c r="I42" s="1288"/>
      <c r="J42" s="1288"/>
      <c r="K42" s="1288"/>
      <c r="L42" s="1288"/>
      <c r="M42" s="1288"/>
      <c r="N42" s="1042"/>
    </row>
    <row r="43" spans="1:14" ht="20.149999999999999" customHeight="1" x14ac:dyDescent="0.2">
      <c r="A43" s="1308"/>
      <c r="B43" s="1309"/>
      <c r="C43" s="1310"/>
      <c r="D43" s="1289" t="str">
        <f>必要事項!$C$23</f>
        <v>担当技術者</v>
      </c>
      <c r="E43" s="1290"/>
      <c r="F43" s="1290"/>
      <c r="G43" s="1291"/>
      <c r="H43" s="1287" t="str">
        <f>"　"&amp;必要事項!$D$23</f>
        <v>　建築　一郎</v>
      </c>
      <c r="I43" s="1288"/>
      <c r="J43" s="1288"/>
      <c r="K43" s="1288"/>
      <c r="L43" s="1288"/>
      <c r="M43" s="1288"/>
      <c r="N43" s="1042"/>
    </row>
    <row r="44" spans="1:14" ht="20.149999999999999" customHeight="1" x14ac:dyDescent="0.2">
      <c r="A44" s="1308"/>
      <c r="B44" s="1309"/>
      <c r="C44" s="1310"/>
      <c r="D44" s="1289" t="str">
        <f>必要事項!$C$24</f>
        <v>担当技術者</v>
      </c>
      <c r="E44" s="1290"/>
      <c r="F44" s="1290"/>
      <c r="G44" s="1291"/>
      <c r="H44" s="1287" t="str">
        <f>"　"&amp;必要事項!$D$24</f>
        <v>　電気　二郎</v>
      </c>
      <c r="I44" s="1288"/>
      <c r="J44" s="1288"/>
      <c r="K44" s="1288"/>
      <c r="L44" s="1288"/>
      <c r="M44" s="1288"/>
      <c r="N44" s="1042"/>
    </row>
    <row r="45" spans="1:14" ht="20.149999999999999" customHeight="1" x14ac:dyDescent="0.2">
      <c r="A45" s="1311"/>
      <c r="B45" s="1312"/>
      <c r="C45" s="1313"/>
      <c r="D45" s="1289" t="str">
        <f>必要事項!$C$25</f>
        <v>担当技術者</v>
      </c>
      <c r="E45" s="1290"/>
      <c r="F45" s="1290"/>
      <c r="G45" s="1291"/>
      <c r="H45" s="1287" t="str">
        <f>"　"&amp;必要事項!$D$25</f>
        <v>　機械　三郎</v>
      </c>
      <c r="I45" s="1288"/>
      <c r="J45" s="1288"/>
      <c r="K45" s="1288"/>
      <c r="L45" s="1288"/>
      <c r="M45" s="1288"/>
      <c r="N45" s="1042"/>
    </row>
    <row r="46" spans="1:14" ht="20.149999999999999" customHeight="1" x14ac:dyDescent="0.2">
      <c r="A46" s="41"/>
    </row>
  </sheetData>
  <mergeCells count="41">
    <mergeCell ref="A31:C40"/>
    <mergeCell ref="A41:C45"/>
    <mergeCell ref="A25:C26"/>
    <mergeCell ref="D25:N26"/>
    <mergeCell ref="A27:C28"/>
    <mergeCell ref="A29:C30"/>
    <mergeCell ref="D29:G30"/>
    <mergeCell ref="H29:J30"/>
    <mergeCell ref="D45:G45"/>
    <mergeCell ref="H45:M45"/>
    <mergeCell ref="K29:N30"/>
    <mergeCell ref="D43:G43"/>
    <mergeCell ref="H43:M43"/>
    <mergeCell ref="D44:G44"/>
    <mergeCell ref="H44:M44"/>
    <mergeCell ref="D42:G42"/>
    <mergeCell ref="A21:C22"/>
    <mergeCell ref="D21:N22"/>
    <mergeCell ref="A7:N8"/>
    <mergeCell ref="A23:C24"/>
    <mergeCell ref="D23:N24"/>
    <mergeCell ref="I12:N12"/>
    <mergeCell ref="I13:N13"/>
    <mergeCell ref="I14:N14"/>
    <mergeCell ref="I15:N15"/>
    <mergeCell ref="I16:N16"/>
    <mergeCell ref="H42:M42"/>
    <mergeCell ref="I17:M17"/>
    <mergeCell ref="E27:H27"/>
    <mergeCell ref="D28:H28"/>
    <mergeCell ref="I28:K28"/>
    <mergeCell ref="D41:G41"/>
    <mergeCell ref="H41:N41"/>
    <mergeCell ref="I1:J1"/>
    <mergeCell ref="K1:L1"/>
    <mergeCell ref="M1:N1"/>
    <mergeCell ref="J9:N9"/>
    <mergeCell ref="A10:D10"/>
    <mergeCell ref="I2:J5"/>
    <mergeCell ref="K2:L5"/>
    <mergeCell ref="M2:N5"/>
  </mergeCells>
  <phoneticPr fontId="83"/>
  <conditionalFormatting sqref="D29">
    <cfRule type="cellIs" dxfId="54" priority="23" operator="between">
      <formula>46753</formula>
      <formula>47118</formula>
    </cfRule>
    <cfRule type="cellIs" dxfId="53" priority="24" operator="between">
      <formula>46388</formula>
      <formula>46752</formula>
    </cfRule>
    <cfRule type="cellIs" dxfId="52" priority="25" operator="between">
      <formula>46023</formula>
      <formula>46387</formula>
    </cfRule>
    <cfRule type="cellIs" dxfId="51" priority="26" operator="between">
      <formula>45658</formula>
      <formula>46022</formula>
    </cfRule>
    <cfRule type="cellIs" dxfId="50" priority="27" operator="between">
      <formula>45292</formula>
      <formula>45657</formula>
    </cfRule>
    <cfRule type="cellIs" dxfId="49" priority="28" operator="between">
      <formula>44927</formula>
      <formula>45291</formula>
    </cfRule>
    <cfRule type="cellIs" dxfId="48" priority="29" operator="between">
      <formula>44562</formula>
      <formula>44926</formula>
    </cfRule>
    <cfRule type="cellIs" dxfId="47" priority="30" operator="between">
      <formula>44197</formula>
      <formula>44561</formula>
    </cfRule>
    <cfRule type="cellIs" dxfId="46" priority="31" operator="between">
      <formula>43831</formula>
      <formula>44196</formula>
    </cfRule>
    <cfRule type="cellIs" dxfId="45" priority="32" operator="between">
      <formula>43586</formula>
      <formula>43830</formula>
    </cfRule>
    <cfRule type="cellIs" dxfId="44" priority="33" operator="lessThan">
      <formula>43586</formula>
    </cfRule>
  </conditionalFormatting>
  <conditionalFormatting sqref="K29">
    <cfRule type="cellIs" dxfId="43" priority="12" operator="between">
      <formula>46753</formula>
      <formula>47118</formula>
    </cfRule>
    <cfRule type="cellIs" dxfId="42" priority="13" operator="between">
      <formula>46388</formula>
      <formula>46752</formula>
    </cfRule>
    <cfRule type="cellIs" dxfId="41" priority="14" operator="between">
      <formula>46023</formula>
      <formula>46387</formula>
    </cfRule>
    <cfRule type="cellIs" dxfId="40" priority="15" operator="between">
      <formula>45658</formula>
      <formula>46022</formula>
    </cfRule>
    <cfRule type="cellIs" dxfId="39" priority="16" operator="between">
      <formula>45292</formula>
      <formula>45657</formula>
    </cfRule>
    <cfRule type="cellIs" dxfId="38" priority="17" operator="between">
      <formula>44927</formula>
      <formula>45291</formula>
    </cfRule>
    <cfRule type="cellIs" dxfId="37" priority="18" operator="between">
      <formula>44562</formula>
      <formula>44926</formula>
    </cfRule>
    <cfRule type="cellIs" dxfId="36" priority="19" operator="between">
      <formula>44197</formula>
      <formula>44561</formula>
    </cfRule>
    <cfRule type="cellIs" dxfId="35" priority="20" operator="between">
      <formula>43831</formula>
      <formula>44196</formula>
    </cfRule>
    <cfRule type="cellIs" dxfId="34" priority="21" operator="between">
      <formula>43586</formula>
      <formula>43830</formula>
    </cfRule>
    <cfRule type="cellIs" dxfId="33" priority="22" operator="lessThan">
      <formula>43586</formula>
    </cfRule>
  </conditionalFormatting>
  <conditionalFormatting sqref="J9">
    <cfRule type="cellIs" dxfId="32" priority="1" operator="between">
      <formula>46753</formula>
      <formula>47118</formula>
    </cfRule>
    <cfRule type="cellIs" dxfId="31" priority="2" operator="between">
      <formula>46388</formula>
      <formula>46752</formula>
    </cfRule>
    <cfRule type="cellIs" dxfId="30" priority="3" operator="between">
      <formula>46023</formula>
      <formula>46387</formula>
    </cfRule>
    <cfRule type="cellIs" dxfId="29" priority="4" operator="between">
      <formula>45658</formula>
      <formula>46022</formula>
    </cfRule>
    <cfRule type="cellIs" dxfId="28" priority="5" operator="between">
      <formula>45292</formula>
      <formula>45657</formula>
    </cfRule>
    <cfRule type="cellIs" dxfId="27" priority="6" operator="between">
      <formula>44927</formula>
      <formula>45291</formula>
    </cfRule>
    <cfRule type="cellIs" dxfId="26" priority="7" operator="between">
      <formula>44562</formula>
      <formula>44926</formula>
    </cfRule>
    <cfRule type="cellIs" dxfId="25" priority="8" operator="between">
      <formula>44197</formula>
      <formula>44561</formula>
    </cfRule>
    <cfRule type="cellIs" dxfId="24" priority="9" operator="between">
      <formula>43831</formula>
      <formula>44196</formula>
    </cfRule>
    <cfRule type="cellIs" dxfId="23" priority="10" operator="between">
      <formula>43586</formula>
      <formula>43830</formula>
    </cfRule>
    <cfRule type="cellIs" dxfId="22" priority="11" operator="lessThan">
      <formula>43586</formula>
    </cfRule>
  </conditionalFormatting>
  <printOptions horizontalCentered="1" verticalCentered="1"/>
  <pageMargins left="0.39370078740157483" right="0.39370078740157483" top="0.78740157480314965" bottom="0.15748031496062992" header="0" footer="0"/>
  <pageSetup paperSize="9" scale="90" orientation="portrait" blackAndWhite="1"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46"/>
  <sheetViews>
    <sheetView showGridLines="0" view="pageBreakPreview" zoomScaleNormal="85" zoomScaleSheetLayoutView="100" workbookViewId="0">
      <selection activeCell="Q32" activeCellId="1" sqref="A1 Q32"/>
    </sheetView>
  </sheetViews>
  <sheetFormatPr defaultColWidth="9" defaultRowHeight="20.149999999999999" customHeight="1" x14ac:dyDescent="0.2"/>
  <cols>
    <col min="1" max="52" width="1.6328125" style="2" customWidth="1"/>
    <col min="53" max="16384" width="9" style="2"/>
  </cols>
  <sheetData>
    <row r="1" spans="1:54" s="1" customFormat="1" ht="20.149999999999999" customHeight="1" x14ac:dyDescent="0.2">
      <c r="A1" s="3" t="s">
        <v>144</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row>
    <row r="2" spans="1:54" s="1" customFormat="1" ht="20.149999999999999" customHeight="1" x14ac:dyDescent="0.2">
      <c r="A2" s="3"/>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row>
    <row r="3" spans="1:54" ht="20.149999999999999" customHeight="1" x14ac:dyDescent="0.2">
      <c r="B3" s="2260" t="s">
        <v>145</v>
      </c>
      <c r="C3" s="2260"/>
      <c r="D3" s="2260"/>
      <c r="E3" s="2260"/>
      <c r="F3" s="2260"/>
      <c r="G3" s="2260"/>
      <c r="H3" s="2260"/>
      <c r="I3" s="2260"/>
      <c r="J3" s="2260"/>
      <c r="K3" s="2260"/>
      <c r="L3" s="2260"/>
      <c r="M3" s="2260"/>
      <c r="N3" s="2260"/>
      <c r="O3" s="2260"/>
      <c r="P3" s="2260"/>
      <c r="Q3" s="2260"/>
      <c r="R3" s="2260"/>
      <c r="S3" s="2260"/>
      <c r="T3" s="2260"/>
      <c r="U3" s="2260"/>
      <c r="V3" s="2260"/>
      <c r="W3" s="2260"/>
      <c r="X3" s="2260"/>
      <c r="Y3" s="2260"/>
      <c r="Z3" s="2260"/>
      <c r="AA3" s="2260"/>
      <c r="AB3" s="2260"/>
      <c r="AC3" s="2260"/>
      <c r="AD3" s="2260"/>
      <c r="AE3" s="2260"/>
      <c r="AF3" s="2260"/>
      <c r="AG3" s="2260"/>
      <c r="AH3" s="2260"/>
      <c r="AI3" s="2260"/>
      <c r="AJ3" s="2260"/>
      <c r="AK3" s="2260"/>
      <c r="AL3" s="2260"/>
      <c r="AM3" s="2260"/>
      <c r="AN3" s="2260"/>
      <c r="AO3" s="2260"/>
      <c r="AP3" s="2260"/>
      <c r="AQ3" s="2260"/>
      <c r="AR3" s="2260"/>
      <c r="AS3" s="2260"/>
      <c r="AT3" s="2260"/>
      <c r="AU3" s="2260"/>
      <c r="AV3" s="2260"/>
      <c r="AW3" s="2260"/>
      <c r="AX3" s="2260"/>
      <c r="AY3" s="2260"/>
    </row>
    <row r="4" spans="1:54" ht="20.149999999999999" customHeight="1" x14ac:dyDescent="0.2">
      <c r="B4" s="2260"/>
      <c r="C4" s="2260"/>
      <c r="D4" s="2260"/>
      <c r="E4" s="2260"/>
      <c r="F4" s="2260"/>
      <c r="G4" s="2260"/>
      <c r="H4" s="2260"/>
      <c r="I4" s="2260"/>
      <c r="J4" s="2260"/>
      <c r="K4" s="2260"/>
      <c r="L4" s="2260"/>
      <c r="M4" s="2260"/>
      <c r="N4" s="2260"/>
      <c r="O4" s="2260"/>
      <c r="P4" s="2260"/>
      <c r="Q4" s="2260"/>
      <c r="R4" s="2260"/>
      <c r="S4" s="2260"/>
      <c r="T4" s="2260"/>
      <c r="U4" s="2260"/>
      <c r="V4" s="2260"/>
      <c r="W4" s="2260"/>
      <c r="X4" s="2260"/>
      <c r="Y4" s="2260"/>
      <c r="Z4" s="2260"/>
      <c r="AA4" s="2260"/>
      <c r="AB4" s="2260"/>
      <c r="AC4" s="2260"/>
      <c r="AD4" s="2260"/>
      <c r="AE4" s="2260"/>
      <c r="AF4" s="2260"/>
      <c r="AG4" s="2260"/>
      <c r="AH4" s="2260"/>
      <c r="AI4" s="2260"/>
      <c r="AJ4" s="2260"/>
      <c r="AK4" s="2260"/>
      <c r="AL4" s="2260"/>
      <c r="AM4" s="2260"/>
      <c r="AN4" s="2260"/>
      <c r="AO4" s="2260"/>
      <c r="AP4" s="2260"/>
      <c r="AQ4" s="2260"/>
      <c r="AR4" s="2260"/>
      <c r="AS4" s="2260"/>
      <c r="AT4" s="2260"/>
      <c r="AU4" s="2260"/>
      <c r="AV4" s="2260"/>
      <c r="AW4" s="2260"/>
      <c r="AX4" s="2260"/>
      <c r="AY4" s="2260"/>
    </row>
    <row r="5" spans="1:54" ht="20.149999999999999" customHeight="1" x14ac:dyDescent="0.2">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row>
    <row r="6" spans="1:54" ht="20.149999999999999" customHeight="1" x14ac:dyDescent="0.2">
      <c r="A6" s="6"/>
      <c r="B6" s="2241" t="s">
        <v>216</v>
      </c>
      <c r="C6" s="2241"/>
      <c r="D6" s="2241"/>
      <c r="E6" s="2241"/>
      <c r="F6" s="2241"/>
      <c r="G6" s="2241"/>
      <c r="H6" s="2241"/>
      <c r="I6" s="15"/>
      <c r="J6" s="6"/>
      <c r="K6" s="2242" t="s">
        <v>1501</v>
      </c>
      <c r="L6" s="2242"/>
      <c r="M6" s="2242"/>
      <c r="N6" s="2242"/>
      <c r="O6" s="2243" t="str">
        <f>必要事項!D12</f>
        <v>07-2000-0</v>
      </c>
      <c r="P6" s="2243"/>
      <c r="Q6" s="2243"/>
      <c r="R6" s="2243"/>
      <c r="S6" s="2243"/>
      <c r="T6" s="2243"/>
      <c r="U6" s="2243"/>
      <c r="V6" s="2243"/>
      <c r="W6" s="2243"/>
      <c r="X6" s="2243"/>
      <c r="Y6" s="2243"/>
      <c r="Z6" s="26"/>
      <c r="AA6" s="6"/>
      <c r="AB6" s="2241" t="s">
        <v>1502</v>
      </c>
      <c r="AC6" s="2241"/>
      <c r="AD6" s="2241"/>
      <c r="AE6" s="2241"/>
      <c r="AF6" s="2241"/>
      <c r="AG6" s="2241"/>
      <c r="AH6" s="2241"/>
      <c r="AI6" s="15"/>
      <c r="AJ6" s="6"/>
      <c r="AK6" s="2242" t="s">
        <v>1503</v>
      </c>
      <c r="AL6" s="2242"/>
      <c r="AM6" s="2242"/>
      <c r="AN6" s="2242"/>
      <c r="AO6" s="2242"/>
      <c r="AP6" s="2242"/>
      <c r="AQ6" s="2242"/>
      <c r="AR6" s="2242"/>
      <c r="AS6" s="2242"/>
      <c r="AT6" s="2242"/>
      <c r="AU6" s="2242"/>
      <c r="AV6" s="2242"/>
      <c r="AW6" s="2242"/>
      <c r="AX6" s="2242" t="s">
        <v>667</v>
      </c>
      <c r="AY6" s="2242"/>
      <c r="AZ6" s="15"/>
    </row>
    <row r="7" spans="1:54" ht="20.149999999999999" customHeight="1" x14ac:dyDescent="0.2">
      <c r="A7" s="6"/>
      <c r="B7" s="2241" t="s">
        <v>217</v>
      </c>
      <c r="C7" s="2241"/>
      <c r="D7" s="2241"/>
      <c r="E7" s="2241"/>
      <c r="F7" s="2241"/>
      <c r="G7" s="2241"/>
      <c r="H7" s="2241"/>
      <c r="I7" s="15"/>
      <c r="J7" s="17"/>
      <c r="K7" s="2006" t="str">
        <f>必要事項!D13</f>
        <v>立川市新築工事</v>
      </c>
      <c r="L7" s="2006"/>
      <c r="M7" s="2006"/>
      <c r="N7" s="2006"/>
      <c r="O7" s="2006"/>
      <c r="P7" s="2006"/>
      <c r="Q7" s="2006"/>
      <c r="R7" s="2006"/>
      <c r="S7" s="2006"/>
      <c r="T7" s="2006"/>
      <c r="U7" s="2006"/>
      <c r="V7" s="2006"/>
      <c r="W7" s="2006"/>
      <c r="X7" s="2006"/>
      <c r="Y7" s="2006"/>
      <c r="Z7" s="2006"/>
      <c r="AA7" s="2006"/>
      <c r="AB7" s="2006"/>
      <c r="AC7" s="2006"/>
      <c r="AD7" s="2006"/>
      <c r="AE7" s="2006"/>
      <c r="AF7" s="2006"/>
      <c r="AG7" s="2006"/>
      <c r="AH7" s="2006"/>
      <c r="AI7" s="2006"/>
      <c r="AJ7" s="2006"/>
      <c r="AK7" s="2006"/>
      <c r="AL7" s="2006"/>
      <c r="AM7" s="2006"/>
      <c r="AN7" s="2006"/>
      <c r="AO7" s="2006"/>
      <c r="AP7" s="2006"/>
      <c r="AQ7" s="2006"/>
      <c r="AR7" s="2006"/>
      <c r="AS7" s="2006"/>
      <c r="AT7" s="2006"/>
      <c r="AU7" s="2006"/>
      <c r="AV7" s="2006"/>
      <c r="AW7" s="2006"/>
      <c r="AX7" s="2006"/>
      <c r="AY7" s="2006"/>
      <c r="AZ7" s="28"/>
    </row>
    <row r="8" spans="1:54" ht="20.149999999999999" customHeight="1" x14ac:dyDescent="0.2">
      <c r="A8" s="6"/>
      <c r="B8" s="2241" t="s">
        <v>219</v>
      </c>
      <c r="C8" s="2241"/>
      <c r="D8" s="2241"/>
      <c r="E8" s="2241"/>
      <c r="F8" s="2241"/>
      <c r="G8" s="2241"/>
      <c r="H8" s="2241"/>
      <c r="I8" s="15"/>
      <c r="J8" s="17"/>
      <c r="K8" s="2006" t="str">
        <f>必要事項!D14</f>
        <v>立川市泉町1-1</v>
      </c>
      <c r="L8" s="2006"/>
      <c r="M8" s="2006"/>
      <c r="N8" s="2006"/>
      <c r="O8" s="2006"/>
      <c r="P8" s="2006"/>
      <c r="Q8" s="2006"/>
      <c r="R8" s="2006"/>
      <c r="S8" s="2006"/>
      <c r="T8" s="2006"/>
      <c r="U8" s="2006"/>
      <c r="V8" s="2006"/>
      <c r="W8" s="2006"/>
      <c r="X8" s="2006"/>
      <c r="Y8" s="2006"/>
      <c r="Z8" s="2006"/>
      <c r="AA8" s="2006"/>
      <c r="AB8" s="2006"/>
      <c r="AC8" s="2006"/>
      <c r="AD8" s="2006"/>
      <c r="AE8" s="2006"/>
      <c r="AF8" s="2006"/>
      <c r="AG8" s="2006"/>
      <c r="AH8" s="2006"/>
      <c r="AI8" s="2006"/>
      <c r="AJ8" s="2006"/>
      <c r="AK8" s="2006"/>
      <c r="AL8" s="2006"/>
      <c r="AM8" s="2006"/>
      <c r="AN8" s="2006"/>
      <c r="AO8" s="2006"/>
      <c r="AP8" s="2006"/>
      <c r="AQ8" s="2006"/>
      <c r="AR8" s="2006"/>
      <c r="AS8" s="2006"/>
      <c r="AT8" s="2006"/>
      <c r="AU8" s="2006"/>
      <c r="AV8" s="2006"/>
      <c r="AW8" s="2006"/>
      <c r="AX8" s="2006"/>
      <c r="AY8" s="2006"/>
      <c r="AZ8" s="28"/>
    </row>
    <row r="9" spans="1:54" ht="20.149999999999999" customHeight="1" x14ac:dyDescent="0.2">
      <c r="A9" s="6"/>
      <c r="B9" s="2241" t="s">
        <v>220</v>
      </c>
      <c r="C9" s="2241"/>
      <c r="D9" s="2241"/>
      <c r="E9" s="2241"/>
      <c r="F9" s="2241"/>
      <c r="G9" s="2241"/>
      <c r="H9" s="2241"/>
      <c r="I9" s="15"/>
      <c r="J9" s="17"/>
      <c r="K9" s="2244">
        <f>必要事項!D15</f>
        <v>22000000</v>
      </c>
      <c r="L9" s="2244"/>
      <c r="M9" s="2244"/>
      <c r="N9" s="2244"/>
      <c r="O9" s="2244"/>
      <c r="P9" s="2244"/>
      <c r="Q9" s="2244"/>
      <c r="R9" s="2244"/>
      <c r="S9" s="2244"/>
      <c r="T9" s="2244"/>
      <c r="U9" s="2244"/>
      <c r="V9" s="2244"/>
      <c r="W9" s="2244"/>
      <c r="X9" s="2244"/>
      <c r="Y9" s="2244"/>
      <c r="Z9" s="2244"/>
      <c r="AA9" s="2244"/>
      <c r="AB9" s="2244"/>
      <c r="AC9" s="2244"/>
      <c r="AD9" s="2244"/>
      <c r="AE9" s="2244"/>
      <c r="AF9" s="2244"/>
      <c r="AG9" s="2244"/>
      <c r="AH9" s="2244"/>
      <c r="AI9" s="2244"/>
      <c r="AJ9" s="2244"/>
      <c r="AK9" s="2244"/>
      <c r="AL9" s="2244"/>
      <c r="AM9" s="2244"/>
      <c r="AN9" s="2244"/>
      <c r="AO9" s="2244"/>
      <c r="AP9" s="2244"/>
      <c r="AQ9" s="2244"/>
      <c r="AR9" s="2244"/>
      <c r="AS9" s="2244"/>
      <c r="AT9" s="2244"/>
      <c r="AU9" s="2244"/>
      <c r="AV9" s="2244"/>
      <c r="AW9" s="2244"/>
      <c r="AX9" s="2244"/>
      <c r="AY9" s="2244"/>
      <c r="AZ9" s="28"/>
    </row>
    <row r="10" spans="1:54" ht="20.149999999999999" customHeight="1" x14ac:dyDescent="0.2">
      <c r="A10" s="6"/>
      <c r="B10" s="2241" t="s">
        <v>222</v>
      </c>
      <c r="C10" s="2241"/>
      <c r="D10" s="2241"/>
      <c r="E10" s="2241"/>
      <c r="F10" s="2241"/>
      <c r="G10" s="2241"/>
      <c r="H10" s="2241"/>
      <c r="I10" s="19"/>
      <c r="J10" s="20"/>
      <c r="K10" s="1293">
        <f>必要事項!D17</f>
        <v>45778</v>
      </c>
      <c r="L10" s="1293"/>
      <c r="M10" s="1293"/>
      <c r="N10" s="1293"/>
      <c r="O10" s="1293"/>
      <c r="P10" s="1293"/>
      <c r="Q10" s="1293"/>
      <c r="R10" s="1293"/>
      <c r="S10" s="1293"/>
      <c r="T10" s="1293"/>
      <c r="U10" s="1293"/>
      <c r="V10" s="1293"/>
      <c r="W10" s="1293"/>
      <c r="X10" s="1293"/>
      <c r="Y10" s="1293"/>
      <c r="Z10" s="24"/>
      <c r="AA10" s="6"/>
      <c r="AB10" s="2241" t="s">
        <v>1504</v>
      </c>
      <c r="AC10" s="2241"/>
      <c r="AD10" s="2241"/>
      <c r="AE10" s="2241"/>
      <c r="AF10" s="2241"/>
      <c r="AG10" s="2241"/>
      <c r="AH10" s="2241"/>
      <c r="AI10" s="19"/>
      <c r="AJ10" s="16"/>
      <c r="AK10" s="1293">
        <f>必要事項!D19</f>
        <v>45778</v>
      </c>
      <c r="AL10" s="1293"/>
      <c r="AM10" s="1293"/>
      <c r="AN10" s="1293"/>
      <c r="AO10" s="1293"/>
      <c r="AP10" s="1293"/>
      <c r="AQ10" s="1293"/>
      <c r="AR10" s="1293"/>
      <c r="AS10" s="1293"/>
      <c r="AT10" s="1293"/>
      <c r="AU10" s="1293"/>
      <c r="AV10" s="1293"/>
      <c r="AW10" s="1293"/>
      <c r="AX10" s="1293"/>
      <c r="AY10" s="16"/>
      <c r="AZ10" s="28"/>
    </row>
    <row r="11" spans="1:54" ht="20.149999999999999" customHeight="1" x14ac:dyDescent="0.2">
      <c r="A11" s="7"/>
      <c r="B11" s="2245" t="s">
        <v>206</v>
      </c>
      <c r="C11" s="2245"/>
      <c r="D11" s="2245"/>
      <c r="E11" s="2245"/>
      <c r="F11" s="2245"/>
      <c r="G11" s="2245"/>
      <c r="H11" s="2245"/>
      <c r="I11" s="21"/>
      <c r="J11" s="6"/>
      <c r="K11" s="2246" t="s">
        <v>1505</v>
      </c>
      <c r="L11" s="2246"/>
      <c r="M11" s="2246"/>
      <c r="N11" s="2246"/>
      <c r="O11" s="2246"/>
      <c r="P11" s="2246"/>
      <c r="Q11" s="2246"/>
      <c r="R11" s="2246"/>
      <c r="S11" s="2247" t="str">
        <f>必要事項!D5</f>
        <v>株式会社　立川建築</v>
      </c>
      <c r="T11" s="2247"/>
      <c r="U11" s="2247"/>
      <c r="V11" s="2247"/>
      <c r="W11" s="2247"/>
      <c r="X11" s="2247"/>
      <c r="Y11" s="2247"/>
      <c r="Z11" s="2247"/>
      <c r="AA11" s="2247"/>
      <c r="AB11" s="2247"/>
      <c r="AC11" s="2247"/>
      <c r="AD11" s="2247"/>
      <c r="AE11" s="2247"/>
      <c r="AF11" s="2247"/>
      <c r="AG11" s="2247"/>
      <c r="AH11" s="2247"/>
      <c r="AI11" s="2247"/>
      <c r="AJ11" s="2247"/>
      <c r="AK11" s="2247"/>
      <c r="AL11" s="2247"/>
      <c r="AM11" s="2247"/>
      <c r="AN11" s="2247"/>
      <c r="AO11" s="2247"/>
      <c r="AP11" s="2247"/>
      <c r="AQ11" s="2247"/>
      <c r="AR11" s="2247"/>
      <c r="AS11" s="2247"/>
      <c r="AT11" s="2247"/>
      <c r="AU11" s="2247"/>
      <c r="AV11" s="2247"/>
      <c r="AW11" s="2247"/>
      <c r="AX11" s="2247"/>
      <c r="AY11" s="2247"/>
      <c r="AZ11" s="28"/>
    </row>
    <row r="12" spans="1:54" ht="20.149999999999999" customHeight="1" x14ac:dyDescent="0.2">
      <c r="A12" s="8"/>
      <c r="B12" s="9"/>
      <c r="C12" s="9"/>
      <c r="D12" s="9"/>
      <c r="E12" s="9"/>
      <c r="F12" s="9"/>
      <c r="G12" s="9"/>
      <c r="H12" s="9"/>
      <c r="I12" s="22"/>
      <c r="J12" s="6"/>
      <c r="K12" s="2246" t="s">
        <v>1506</v>
      </c>
      <c r="L12" s="2246"/>
      <c r="M12" s="2246"/>
      <c r="N12" s="2246"/>
      <c r="O12" s="2246"/>
      <c r="P12" s="2246"/>
      <c r="Q12" s="2246"/>
      <c r="R12" s="2246"/>
      <c r="S12" s="2006" t="str">
        <f>必要事項!D8</f>
        <v>立川　三郎</v>
      </c>
      <c r="T12" s="2006"/>
      <c r="U12" s="2006"/>
      <c r="V12" s="2006"/>
      <c r="W12" s="2006"/>
      <c r="X12" s="2006"/>
      <c r="Y12" s="2006"/>
      <c r="Z12" s="2006"/>
      <c r="AA12" s="2006"/>
      <c r="AB12" s="2006"/>
      <c r="AC12" s="2006"/>
      <c r="AD12" s="2006"/>
      <c r="AE12" s="2006"/>
      <c r="AF12" s="2006"/>
      <c r="AG12" s="2006"/>
      <c r="AH12" s="2006"/>
      <c r="AI12" s="2006"/>
      <c r="AJ12" s="2006"/>
      <c r="AK12" s="2006"/>
      <c r="AL12" s="2006"/>
      <c r="AM12" s="2006"/>
      <c r="AN12" s="2006"/>
      <c r="AO12" s="2006"/>
      <c r="AP12" s="2006"/>
      <c r="AQ12" s="2006"/>
      <c r="AR12" s="2006"/>
      <c r="AS12" s="2006"/>
      <c r="AT12" s="2006"/>
      <c r="AU12" s="2006"/>
      <c r="AV12" s="2006"/>
      <c r="AW12" s="2006"/>
      <c r="AX12" s="2006"/>
      <c r="AY12" s="2006"/>
      <c r="AZ12" s="28"/>
    </row>
    <row r="13" spans="1:54" ht="20.149999999999999" customHeight="1" x14ac:dyDescent="0.2">
      <c r="A13" s="10"/>
      <c r="B13" s="11"/>
      <c r="C13" s="11"/>
      <c r="D13" s="11"/>
      <c r="E13" s="11"/>
      <c r="F13" s="11"/>
      <c r="G13" s="11"/>
      <c r="H13" s="11"/>
      <c r="I13" s="23"/>
      <c r="J13" s="6"/>
      <c r="K13" s="2246" t="s">
        <v>1507</v>
      </c>
      <c r="L13" s="2246"/>
      <c r="M13" s="2246"/>
      <c r="N13" s="2246"/>
      <c r="O13" s="2246"/>
      <c r="P13" s="2246"/>
      <c r="Q13" s="2246"/>
      <c r="R13" s="2246"/>
      <c r="S13" s="2246"/>
      <c r="T13" s="2246"/>
      <c r="U13" s="2246"/>
      <c r="V13" s="2246"/>
      <c r="W13" s="2246"/>
      <c r="X13" s="2246"/>
      <c r="Y13" s="2246"/>
      <c r="Z13" s="2246"/>
      <c r="AA13" s="2246"/>
      <c r="AB13" s="2246"/>
      <c r="AC13" s="2006" t="str">
        <f>必要事項!D9</f>
        <v>立川　三太郎</v>
      </c>
      <c r="AD13" s="2006"/>
      <c r="AE13" s="2006"/>
      <c r="AF13" s="2006"/>
      <c r="AG13" s="2006"/>
      <c r="AH13" s="2006"/>
      <c r="AI13" s="2006"/>
      <c r="AJ13" s="2006"/>
      <c r="AK13" s="2006"/>
      <c r="AL13" s="2006"/>
      <c r="AM13" s="2006"/>
      <c r="AN13" s="2006"/>
      <c r="AO13" s="2006"/>
      <c r="AP13" s="2006"/>
      <c r="AQ13" s="2006"/>
      <c r="AR13" s="2006"/>
      <c r="AS13" s="2006"/>
      <c r="AT13" s="2006"/>
      <c r="AU13" s="2006"/>
      <c r="AV13" s="2006"/>
      <c r="AW13" s="2006"/>
      <c r="AX13" s="2006"/>
      <c r="AY13" s="2006"/>
      <c r="AZ13" s="29"/>
    </row>
    <row r="14" spans="1:54" ht="20.149999999999999" customHeight="1" x14ac:dyDescent="0.2">
      <c r="A14" s="6"/>
      <c r="B14" s="2241" t="s">
        <v>1508</v>
      </c>
      <c r="C14" s="2241"/>
      <c r="D14" s="2241"/>
      <c r="E14" s="2241"/>
      <c r="F14" s="2241"/>
      <c r="G14" s="2241"/>
      <c r="H14" s="2241"/>
      <c r="I14" s="15"/>
      <c r="J14" s="6"/>
      <c r="K14" s="2248" t="s">
        <v>1509</v>
      </c>
      <c r="L14" s="2248"/>
      <c r="M14" s="2248"/>
      <c r="N14" s="2248"/>
      <c r="O14" s="2248"/>
      <c r="P14" s="2248"/>
      <c r="Q14" s="2248"/>
      <c r="R14" s="2248"/>
      <c r="S14" s="2249" t="str">
        <f>必要事項!D27</f>
        <v>○○○部　△△課</v>
      </c>
      <c r="T14" s="2249"/>
      <c r="U14" s="2249"/>
      <c r="V14" s="2249"/>
      <c r="W14" s="2249"/>
      <c r="X14" s="2249"/>
      <c r="Y14" s="2249"/>
      <c r="Z14" s="2249"/>
      <c r="AA14" s="2249"/>
      <c r="AB14" s="2249"/>
      <c r="AC14" s="2249"/>
      <c r="AD14" s="2249"/>
      <c r="AE14" s="2249"/>
      <c r="AF14" s="2250"/>
      <c r="AG14" s="27"/>
      <c r="AH14" s="2044" t="s">
        <v>1510</v>
      </c>
      <c r="AI14" s="2044"/>
      <c r="AJ14" s="2044"/>
      <c r="AK14" s="2044"/>
      <c r="AL14" s="2044"/>
      <c r="AM14" s="2044"/>
      <c r="AN14" s="2044"/>
      <c r="AO14" s="2044"/>
      <c r="AP14" s="18"/>
      <c r="AQ14" s="2249" t="s">
        <v>243</v>
      </c>
      <c r="AR14" s="2249"/>
      <c r="AS14" s="2249"/>
      <c r="AT14" s="2249"/>
      <c r="AU14" s="2249"/>
      <c r="AV14" s="2249"/>
      <c r="AW14" s="2249"/>
      <c r="AX14" s="2249"/>
      <c r="AY14" s="2249"/>
      <c r="AZ14" s="2250"/>
      <c r="BA14" s="9"/>
      <c r="BB14" s="2" t="str">
        <f>必要事項!D28</f>
        <v>立川　課長</v>
      </c>
    </row>
    <row r="15" spans="1:54" ht="20.149999999999999" customHeight="1" x14ac:dyDescent="0.2">
      <c r="BB15" s="2" t="str">
        <f>必要事項!D30</f>
        <v>立川　係長１</v>
      </c>
    </row>
    <row r="16" spans="1:54" ht="20.149999999999999" customHeight="1" x14ac:dyDescent="0.2">
      <c r="A16" s="11" t="s">
        <v>1511</v>
      </c>
      <c r="C16" s="11"/>
      <c r="BB16" s="2" t="str">
        <f>必要事項!D31</f>
        <v>立川　係長２</v>
      </c>
    </row>
    <row r="17" spans="1:54" ht="20.149999999999999" customHeight="1" x14ac:dyDescent="0.2">
      <c r="A17" s="2251" t="s">
        <v>1512</v>
      </c>
      <c r="B17" s="2242"/>
      <c r="C17" s="2242"/>
      <c r="D17" s="2242"/>
      <c r="E17" s="2242"/>
      <c r="F17" s="2242"/>
      <c r="G17" s="2242"/>
      <c r="H17" s="2242"/>
      <c r="I17" s="2242"/>
      <c r="J17" s="2242"/>
      <c r="K17" s="2242"/>
      <c r="L17" s="2242"/>
      <c r="M17" s="2242"/>
      <c r="N17" s="2242"/>
      <c r="O17" s="2242"/>
      <c r="P17" s="2242"/>
      <c r="Q17" s="2242"/>
      <c r="R17" s="2242"/>
      <c r="S17" s="2242"/>
      <c r="T17" s="2009"/>
      <c r="U17" s="2251" t="s">
        <v>1513</v>
      </c>
      <c r="V17" s="2242"/>
      <c r="W17" s="2242"/>
      <c r="X17" s="2242"/>
      <c r="Y17" s="2242"/>
      <c r="Z17" s="2242"/>
      <c r="AA17" s="2242"/>
      <c r="AB17" s="2242"/>
      <c r="AC17" s="2242"/>
      <c r="AD17" s="2242"/>
      <c r="AE17" s="2242"/>
      <c r="AF17" s="2009"/>
      <c r="AG17" s="2251" t="s">
        <v>1514</v>
      </c>
      <c r="AH17" s="2242"/>
      <c r="AI17" s="2242"/>
      <c r="AJ17" s="2242"/>
      <c r="AK17" s="2242"/>
      <c r="AL17" s="2242"/>
      <c r="AM17" s="2242"/>
      <c r="AN17" s="2242"/>
      <c r="AO17" s="2242"/>
      <c r="AP17" s="2242"/>
      <c r="AQ17" s="2242"/>
      <c r="AR17" s="2009"/>
      <c r="AS17" s="2251" t="s">
        <v>1515</v>
      </c>
      <c r="AT17" s="2242"/>
      <c r="AU17" s="2242"/>
      <c r="AV17" s="2242"/>
      <c r="AW17" s="2242"/>
      <c r="AX17" s="2242"/>
      <c r="AY17" s="2242"/>
      <c r="AZ17" s="2009"/>
      <c r="BB17" s="2" t="str">
        <f>必要事項!D32</f>
        <v>立川　担当１</v>
      </c>
    </row>
    <row r="18" spans="1:54" ht="20.149999999999999" customHeight="1" x14ac:dyDescent="0.2">
      <c r="A18" s="2252" t="s">
        <v>1516</v>
      </c>
      <c r="B18" s="2242"/>
      <c r="C18" s="2242"/>
      <c r="D18" s="2242"/>
      <c r="E18" s="2253"/>
      <c r="F18" s="2253"/>
      <c r="G18" s="2253"/>
      <c r="H18" s="2253"/>
      <c r="I18" s="2253"/>
      <c r="J18" s="2253"/>
      <c r="K18" s="2253"/>
      <c r="L18" s="2253"/>
      <c r="M18" s="2253"/>
      <c r="N18" s="2253"/>
      <c r="O18" s="2253"/>
      <c r="P18" s="2253"/>
      <c r="Q18" s="2253"/>
      <c r="R18" s="2253"/>
      <c r="S18" s="2253"/>
      <c r="T18" s="2254"/>
      <c r="U18" s="2255"/>
      <c r="V18" s="2256"/>
      <c r="W18" s="2256"/>
      <c r="X18" s="2256"/>
      <c r="Y18" s="2256"/>
      <c r="Z18" s="2256"/>
      <c r="AA18" s="2256"/>
      <c r="AB18" s="2257"/>
      <c r="AC18" s="2046"/>
      <c r="AD18" s="2046"/>
      <c r="AE18" s="2046"/>
      <c r="AF18" s="2258"/>
      <c r="AG18" s="2255"/>
      <c r="AH18" s="2256"/>
      <c r="AI18" s="2256"/>
      <c r="AJ18" s="2256"/>
      <c r="AK18" s="2256"/>
      <c r="AL18" s="2256"/>
      <c r="AM18" s="2256"/>
      <c r="AN18" s="2257"/>
      <c r="AO18" s="2046"/>
      <c r="AP18" s="2046"/>
      <c r="AQ18" s="2046"/>
      <c r="AR18" s="2258"/>
      <c r="AS18" s="2045"/>
      <c r="AT18" s="2046"/>
      <c r="AU18" s="2046"/>
      <c r="AV18" s="2046"/>
      <c r="AW18" s="2046"/>
      <c r="AX18" s="2046"/>
      <c r="AY18" s="2046"/>
      <c r="AZ18" s="2258"/>
      <c r="BB18" s="2" t="str">
        <f>必要事項!D33</f>
        <v>立川　担当２</v>
      </c>
    </row>
    <row r="19" spans="1:54" ht="20.149999999999999" customHeight="1" x14ac:dyDescent="0.2">
      <c r="A19" s="2252" t="s">
        <v>1517</v>
      </c>
      <c r="B19" s="2242"/>
      <c r="C19" s="2242"/>
      <c r="D19" s="2242"/>
      <c r="E19" s="2253"/>
      <c r="F19" s="2253"/>
      <c r="G19" s="2253"/>
      <c r="H19" s="2253"/>
      <c r="I19" s="2253"/>
      <c r="J19" s="2253"/>
      <c r="K19" s="2253"/>
      <c r="L19" s="2253"/>
      <c r="M19" s="2253"/>
      <c r="N19" s="2253"/>
      <c r="O19" s="2253"/>
      <c r="P19" s="2253"/>
      <c r="Q19" s="2253"/>
      <c r="R19" s="2253"/>
      <c r="S19" s="2253"/>
      <c r="T19" s="2254"/>
      <c r="U19" s="2255"/>
      <c r="V19" s="2256"/>
      <c r="W19" s="2256"/>
      <c r="X19" s="2256"/>
      <c r="Y19" s="2256"/>
      <c r="Z19" s="2256"/>
      <c r="AA19" s="2256"/>
      <c r="AB19" s="2257"/>
      <c r="AC19" s="2046"/>
      <c r="AD19" s="2046"/>
      <c r="AE19" s="2046"/>
      <c r="AF19" s="2258"/>
      <c r="AG19" s="2255"/>
      <c r="AH19" s="2256"/>
      <c r="AI19" s="2256"/>
      <c r="AJ19" s="2256"/>
      <c r="AK19" s="2256"/>
      <c r="AL19" s="2256"/>
      <c r="AM19" s="2256"/>
      <c r="AN19" s="2257"/>
      <c r="AO19" s="2046"/>
      <c r="AP19" s="2046"/>
      <c r="AQ19" s="2046"/>
      <c r="AR19" s="2258"/>
      <c r="AS19" s="2045"/>
      <c r="AT19" s="2046"/>
      <c r="AU19" s="2046"/>
      <c r="AV19" s="2046"/>
      <c r="AW19" s="2046"/>
      <c r="AX19" s="2046"/>
      <c r="AY19" s="2046"/>
      <c r="AZ19" s="2258"/>
      <c r="BB19" s="2" t="str">
        <f>必要事項!D34</f>
        <v>立川　担当３</v>
      </c>
    </row>
    <row r="20" spans="1:54" ht="20.149999999999999" customHeight="1" x14ac:dyDescent="0.2">
      <c r="A20" s="2252" t="s">
        <v>1518</v>
      </c>
      <c r="B20" s="2242"/>
      <c r="C20" s="2242"/>
      <c r="D20" s="2242"/>
      <c r="E20" s="2253"/>
      <c r="F20" s="2253"/>
      <c r="G20" s="2253"/>
      <c r="H20" s="2253"/>
      <c r="I20" s="2253"/>
      <c r="J20" s="2253"/>
      <c r="K20" s="2253"/>
      <c r="L20" s="2253"/>
      <c r="M20" s="2253"/>
      <c r="N20" s="2253"/>
      <c r="O20" s="2253"/>
      <c r="P20" s="2253"/>
      <c r="Q20" s="2253"/>
      <c r="R20" s="2253"/>
      <c r="S20" s="2253"/>
      <c r="T20" s="2254"/>
      <c r="U20" s="2255"/>
      <c r="V20" s="2256"/>
      <c r="W20" s="2256"/>
      <c r="X20" s="2256"/>
      <c r="Y20" s="2256"/>
      <c r="Z20" s="2256"/>
      <c r="AA20" s="2256"/>
      <c r="AB20" s="2257"/>
      <c r="AC20" s="2046"/>
      <c r="AD20" s="2046"/>
      <c r="AE20" s="2046"/>
      <c r="AF20" s="2258"/>
      <c r="AG20" s="2255"/>
      <c r="AH20" s="2256"/>
      <c r="AI20" s="2256"/>
      <c r="AJ20" s="2256"/>
      <c r="AK20" s="2256"/>
      <c r="AL20" s="2256"/>
      <c r="AM20" s="2256"/>
      <c r="AN20" s="2257"/>
      <c r="AO20" s="2046"/>
      <c r="AP20" s="2046"/>
      <c r="AQ20" s="2046"/>
      <c r="AR20" s="2258"/>
      <c r="AS20" s="2045"/>
      <c r="AT20" s="2046"/>
      <c r="AU20" s="2046"/>
      <c r="AV20" s="2046"/>
      <c r="AW20" s="2046"/>
      <c r="AX20" s="2046"/>
      <c r="AY20" s="2046"/>
      <c r="AZ20" s="2258"/>
    </row>
    <row r="21" spans="1:54" ht="20.149999999999999" customHeight="1" x14ac:dyDescent="0.2">
      <c r="A21" s="2252" t="s">
        <v>1519</v>
      </c>
      <c r="B21" s="2242"/>
      <c r="C21" s="2242"/>
      <c r="D21" s="2242"/>
      <c r="E21" s="2253"/>
      <c r="F21" s="2253"/>
      <c r="G21" s="2253"/>
      <c r="H21" s="2253"/>
      <c r="I21" s="2253"/>
      <c r="J21" s="2253"/>
      <c r="K21" s="2253"/>
      <c r="L21" s="2253"/>
      <c r="M21" s="2253"/>
      <c r="N21" s="2253"/>
      <c r="O21" s="2253"/>
      <c r="P21" s="2253"/>
      <c r="Q21" s="2253"/>
      <c r="R21" s="2253"/>
      <c r="S21" s="2253"/>
      <c r="T21" s="2254"/>
      <c r="U21" s="2255"/>
      <c r="V21" s="2256"/>
      <c r="W21" s="2256"/>
      <c r="X21" s="2256"/>
      <c r="Y21" s="2256"/>
      <c r="Z21" s="2256"/>
      <c r="AA21" s="2256"/>
      <c r="AB21" s="2257"/>
      <c r="AC21" s="2046"/>
      <c r="AD21" s="2046"/>
      <c r="AE21" s="2046"/>
      <c r="AF21" s="2258"/>
      <c r="AG21" s="2255"/>
      <c r="AH21" s="2256"/>
      <c r="AI21" s="2256"/>
      <c r="AJ21" s="2256"/>
      <c r="AK21" s="2256"/>
      <c r="AL21" s="2256"/>
      <c r="AM21" s="2256"/>
      <c r="AN21" s="2257"/>
      <c r="AO21" s="2046"/>
      <c r="AP21" s="2046"/>
      <c r="AQ21" s="2046"/>
      <c r="AR21" s="2258"/>
      <c r="AS21" s="2045"/>
      <c r="AT21" s="2046"/>
      <c r="AU21" s="2046"/>
      <c r="AV21" s="2046"/>
      <c r="AW21" s="2046"/>
      <c r="AX21" s="2046"/>
      <c r="AY21" s="2046"/>
      <c r="AZ21" s="2258"/>
    </row>
    <row r="22" spans="1:54" ht="20.149999999999999" customHeight="1" x14ac:dyDescent="0.2">
      <c r="A22" s="2252" t="s">
        <v>1520</v>
      </c>
      <c r="B22" s="2242"/>
      <c r="C22" s="2242"/>
      <c r="D22" s="2242"/>
      <c r="E22" s="2253"/>
      <c r="F22" s="2253"/>
      <c r="G22" s="2253"/>
      <c r="H22" s="2253"/>
      <c r="I22" s="2253"/>
      <c r="J22" s="2253"/>
      <c r="K22" s="2253"/>
      <c r="L22" s="2253"/>
      <c r="M22" s="2253"/>
      <c r="N22" s="2253"/>
      <c r="O22" s="2253"/>
      <c r="P22" s="2253"/>
      <c r="Q22" s="2253"/>
      <c r="R22" s="2253"/>
      <c r="S22" s="2253"/>
      <c r="T22" s="2254"/>
      <c r="U22" s="2255"/>
      <c r="V22" s="2256"/>
      <c r="W22" s="2256"/>
      <c r="X22" s="2256"/>
      <c r="Y22" s="2256"/>
      <c r="Z22" s="2256"/>
      <c r="AA22" s="2256"/>
      <c r="AB22" s="2257"/>
      <c r="AC22" s="2046"/>
      <c r="AD22" s="2046"/>
      <c r="AE22" s="2046"/>
      <c r="AF22" s="2258"/>
      <c r="AG22" s="2255"/>
      <c r="AH22" s="2256"/>
      <c r="AI22" s="2256"/>
      <c r="AJ22" s="2256"/>
      <c r="AK22" s="2256"/>
      <c r="AL22" s="2256"/>
      <c r="AM22" s="2256"/>
      <c r="AN22" s="2257"/>
      <c r="AO22" s="2046"/>
      <c r="AP22" s="2046"/>
      <c r="AQ22" s="2046"/>
      <c r="AR22" s="2258"/>
      <c r="AS22" s="2045"/>
      <c r="AT22" s="2046"/>
      <c r="AU22" s="2046"/>
      <c r="AV22" s="2046"/>
      <c r="AW22" s="2046"/>
      <c r="AX22" s="2046"/>
      <c r="AY22" s="2046"/>
      <c r="AZ22" s="2258"/>
    </row>
    <row r="23" spans="1:54" ht="20.149999999999999" customHeight="1" x14ac:dyDescent="0.2">
      <c r="A23" s="2252" t="s">
        <v>1521</v>
      </c>
      <c r="B23" s="2242"/>
      <c r="C23" s="2242"/>
      <c r="D23" s="2242"/>
      <c r="E23" s="2253"/>
      <c r="F23" s="2253"/>
      <c r="G23" s="2253"/>
      <c r="H23" s="2253"/>
      <c r="I23" s="2253"/>
      <c r="J23" s="2253"/>
      <c r="K23" s="2253"/>
      <c r="L23" s="2253"/>
      <c r="M23" s="2253"/>
      <c r="N23" s="2253"/>
      <c r="O23" s="2253"/>
      <c r="P23" s="2253"/>
      <c r="Q23" s="2253"/>
      <c r="R23" s="2253"/>
      <c r="S23" s="2253"/>
      <c r="T23" s="2254"/>
      <c r="U23" s="2255"/>
      <c r="V23" s="2256"/>
      <c r="W23" s="2256"/>
      <c r="X23" s="2256"/>
      <c r="Y23" s="2256"/>
      <c r="Z23" s="2256"/>
      <c r="AA23" s="2256"/>
      <c r="AB23" s="2257"/>
      <c r="AC23" s="2046"/>
      <c r="AD23" s="2046"/>
      <c r="AE23" s="2046"/>
      <c r="AF23" s="2258"/>
      <c r="AG23" s="2255"/>
      <c r="AH23" s="2256"/>
      <c r="AI23" s="2256"/>
      <c r="AJ23" s="2256"/>
      <c r="AK23" s="2256"/>
      <c r="AL23" s="2256"/>
      <c r="AM23" s="2256"/>
      <c r="AN23" s="2257"/>
      <c r="AO23" s="2046"/>
      <c r="AP23" s="2046"/>
      <c r="AQ23" s="2046"/>
      <c r="AR23" s="2258"/>
      <c r="AS23" s="2045"/>
      <c r="AT23" s="2046"/>
      <c r="AU23" s="2046"/>
      <c r="AV23" s="2046"/>
      <c r="AW23" s="2046"/>
      <c r="AX23" s="2046"/>
      <c r="AY23" s="2046"/>
      <c r="AZ23" s="2258"/>
    </row>
    <row r="24" spans="1:54" ht="20.149999999999999" customHeight="1" x14ac:dyDescent="0.2">
      <c r="A24" s="2252" t="s">
        <v>1522</v>
      </c>
      <c r="B24" s="2242"/>
      <c r="C24" s="2242"/>
      <c r="D24" s="2242"/>
      <c r="E24" s="2253"/>
      <c r="F24" s="2253"/>
      <c r="G24" s="2253"/>
      <c r="H24" s="2253"/>
      <c r="I24" s="2253"/>
      <c r="J24" s="2253"/>
      <c r="K24" s="2253"/>
      <c r="L24" s="2253"/>
      <c r="M24" s="2253"/>
      <c r="N24" s="2253"/>
      <c r="O24" s="2253"/>
      <c r="P24" s="2253"/>
      <c r="Q24" s="2253"/>
      <c r="R24" s="2253"/>
      <c r="S24" s="2253"/>
      <c r="T24" s="2254"/>
      <c r="U24" s="2045"/>
      <c r="V24" s="2046"/>
      <c r="W24" s="2046"/>
      <c r="X24" s="2046"/>
      <c r="Y24" s="2046"/>
      <c r="Z24" s="2046"/>
      <c r="AA24" s="2046"/>
      <c r="AB24" s="2259"/>
      <c r="AC24" s="2046"/>
      <c r="AD24" s="2046"/>
      <c r="AE24" s="2046"/>
      <c r="AF24" s="2258"/>
      <c r="AG24" s="2045"/>
      <c r="AH24" s="2046"/>
      <c r="AI24" s="2046"/>
      <c r="AJ24" s="2046"/>
      <c r="AK24" s="2046"/>
      <c r="AL24" s="2046"/>
      <c r="AM24" s="2046"/>
      <c r="AN24" s="2259"/>
      <c r="AO24" s="2046"/>
      <c r="AP24" s="2046"/>
      <c r="AQ24" s="2046"/>
      <c r="AR24" s="2258"/>
      <c r="AS24" s="2045"/>
      <c r="AT24" s="2046"/>
      <c r="AU24" s="2046"/>
      <c r="AV24" s="2046"/>
      <c r="AW24" s="2046"/>
      <c r="AX24" s="2046"/>
      <c r="AY24" s="2046"/>
      <c r="AZ24" s="2258"/>
    </row>
    <row r="25" spans="1:54" ht="20.149999999999999" customHeight="1" x14ac:dyDescent="0.2">
      <c r="A25" s="2252" t="s">
        <v>1523</v>
      </c>
      <c r="B25" s="2242"/>
      <c r="C25" s="2242"/>
      <c r="D25" s="2242"/>
      <c r="E25" s="2253"/>
      <c r="F25" s="2253"/>
      <c r="G25" s="2253"/>
      <c r="H25" s="2253"/>
      <c r="I25" s="2253"/>
      <c r="J25" s="2253"/>
      <c r="K25" s="2253"/>
      <c r="L25" s="2253"/>
      <c r="M25" s="2253"/>
      <c r="N25" s="2253"/>
      <c r="O25" s="2253"/>
      <c r="P25" s="2253"/>
      <c r="Q25" s="2253"/>
      <c r="R25" s="2253"/>
      <c r="S25" s="2253"/>
      <c r="T25" s="2254"/>
      <c r="U25" s="2045"/>
      <c r="V25" s="2046"/>
      <c r="W25" s="2046"/>
      <c r="X25" s="2046"/>
      <c r="Y25" s="2046"/>
      <c r="Z25" s="2046"/>
      <c r="AA25" s="2046"/>
      <c r="AB25" s="2259"/>
      <c r="AC25" s="2046"/>
      <c r="AD25" s="2046"/>
      <c r="AE25" s="2046"/>
      <c r="AF25" s="2258"/>
      <c r="AG25" s="2045"/>
      <c r="AH25" s="2046"/>
      <c r="AI25" s="2046"/>
      <c r="AJ25" s="2046"/>
      <c r="AK25" s="2046"/>
      <c r="AL25" s="2046"/>
      <c r="AM25" s="2046"/>
      <c r="AN25" s="2259"/>
      <c r="AO25" s="2046"/>
      <c r="AP25" s="2046"/>
      <c r="AQ25" s="2046"/>
      <c r="AR25" s="2258"/>
      <c r="AS25" s="2045"/>
      <c r="AT25" s="2046"/>
      <c r="AU25" s="2046"/>
      <c r="AV25" s="2046"/>
      <c r="AW25" s="2046"/>
      <c r="AX25" s="2046"/>
      <c r="AY25" s="2046"/>
      <c r="AZ25" s="2258"/>
    </row>
    <row r="26" spans="1:54" ht="20.149999999999999" customHeight="1" x14ac:dyDescent="0.2">
      <c r="A26" s="2252" t="s">
        <v>1524</v>
      </c>
      <c r="B26" s="2242"/>
      <c r="C26" s="2242"/>
      <c r="D26" s="2242"/>
      <c r="E26" s="2253"/>
      <c r="F26" s="2253"/>
      <c r="G26" s="2253"/>
      <c r="H26" s="2253"/>
      <c r="I26" s="2253"/>
      <c r="J26" s="2253"/>
      <c r="K26" s="2253"/>
      <c r="L26" s="2253"/>
      <c r="M26" s="2253"/>
      <c r="N26" s="2253"/>
      <c r="O26" s="2253"/>
      <c r="P26" s="2253"/>
      <c r="Q26" s="2253"/>
      <c r="R26" s="2253"/>
      <c r="S26" s="2253"/>
      <c r="T26" s="2254"/>
      <c r="U26" s="2045"/>
      <c r="V26" s="2046"/>
      <c r="W26" s="2046"/>
      <c r="X26" s="2046"/>
      <c r="Y26" s="2046"/>
      <c r="Z26" s="2046"/>
      <c r="AA26" s="2046"/>
      <c r="AB26" s="2259"/>
      <c r="AC26" s="2046"/>
      <c r="AD26" s="2046"/>
      <c r="AE26" s="2046"/>
      <c r="AF26" s="2258"/>
      <c r="AG26" s="2045"/>
      <c r="AH26" s="2046"/>
      <c r="AI26" s="2046"/>
      <c r="AJ26" s="2046"/>
      <c r="AK26" s="2046"/>
      <c r="AL26" s="2046"/>
      <c r="AM26" s="2046"/>
      <c r="AN26" s="2259"/>
      <c r="AO26" s="2046"/>
      <c r="AP26" s="2046"/>
      <c r="AQ26" s="2046"/>
      <c r="AR26" s="2258"/>
      <c r="AS26" s="2045"/>
      <c r="AT26" s="2046"/>
      <c r="AU26" s="2046"/>
      <c r="AV26" s="2046"/>
      <c r="AW26" s="2046"/>
      <c r="AX26" s="2046"/>
      <c r="AY26" s="2046"/>
      <c r="AZ26" s="2258"/>
    </row>
    <row r="27" spans="1:54" ht="20.149999999999999" customHeight="1" x14ac:dyDescent="0.2">
      <c r="A27" s="2252" t="s">
        <v>1525</v>
      </c>
      <c r="B27" s="2242"/>
      <c r="C27" s="2242"/>
      <c r="D27" s="2242"/>
      <c r="E27" s="2253"/>
      <c r="F27" s="2253"/>
      <c r="G27" s="2253"/>
      <c r="H27" s="2253"/>
      <c r="I27" s="2253"/>
      <c r="J27" s="2253"/>
      <c r="K27" s="2253"/>
      <c r="L27" s="2253"/>
      <c r="M27" s="2253"/>
      <c r="N27" s="2253"/>
      <c r="O27" s="2253"/>
      <c r="P27" s="2253"/>
      <c r="Q27" s="2253"/>
      <c r="R27" s="2253"/>
      <c r="S27" s="2253"/>
      <c r="T27" s="2254"/>
      <c r="U27" s="2045"/>
      <c r="V27" s="2046"/>
      <c r="W27" s="2046"/>
      <c r="X27" s="2046"/>
      <c r="Y27" s="2046"/>
      <c r="Z27" s="2046"/>
      <c r="AA27" s="2046"/>
      <c r="AB27" s="2259"/>
      <c r="AC27" s="2046"/>
      <c r="AD27" s="2046"/>
      <c r="AE27" s="2046"/>
      <c r="AF27" s="2258"/>
      <c r="AG27" s="2045"/>
      <c r="AH27" s="2046"/>
      <c r="AI27" s="2046"/>
      <c r="AJ27" s="2046"/>
      <c r="AK27" s="2046"/>
      <c r="AL27" s="2046"/>
      <c r="AM27" s="2046"/>
      <c r="AN27" s="2259"/>
      <c r="AO27" s="2046"/>
      <c r="AP27" s="2046"/>
      <c r="AQ27" s="2046"/>
      <c r="AR27" s="2258"/>
      <c r="AS27" s="2045"/>
      <c r="AT27" s="2046"/>
      <c r="AU27" s="2046"/>
      <c r="AV27" s="2046"/>
      <c r="AW27" s="2046"/>
      <c r="AX27" s="2046"/>
      <c r="AY27" s="2046"/>
      <c r="AZ27" s="2258"/>
    </row>
    <row r="28" spans="1:54" ht="20.149999999999999" customHeight="1" x14ac:dyDescent="0.2">
      <c r="A28" s="2252" t="s">
        <v>1526</v>
      </c>
      <c r="B28" s="2242"/>
      <c r="C28" s="2242"/>
      <c r="D28" s="2242"/>
      <c r="E28" s="2253"/>
      <c r="F28" s="2253"/>
      <c r="G28" s="2253"/>
      <c r="H28" s="2253"/>
      <c r="I28" s="2253"/>
      <c r="J28" s="2253"/>
      <c r="K28" s="2253"/>
      <c r="L28" s="2253"/>
      <c r="M28" s="2253"/>
      <c r="N28" s="2253"/>
      <c r="O28" s="2253"/>
      <c r="P28" s="2253"/>
      <c r="Q28" s="2253"/>
      <c r="R28" s="2253"/>
      <c r="S28" s="2253"/>
      <c r="T28" s="2254"/>
      <c r="U28" s="2045"/>
      <c r="V28" s="2046"/>
      <c r="W28" s="2046"/>
      <c r="X28" s="2046"/>
      <c r="Y28" s="2046"/>
      <c r="Z28" s="2046"/>
      <c r="AA28" s="2046"/>
      <c r="AB28" s="2259"/>
      <c r="AC28" s="2046"/>
      <c r="AD28" s="2046"/>
      <c r="AE28" s="2046"/>
      <c r="AF28" s="2258"/>
      <c r="AG28" s="2045"/>
      <c r="AH28" s="2046"/>
      <c r="AI28" s="2046"/>
      <c r="AJ28" s="2046"/>
      <c r="AK28" s="2046"/>
      <c r="AL28" s="2046"/>
      <c r="AM28" s="2046"/>
      <c r="AN28" s="2259"/>
      <c r="AO28" s="2046"/>
      <c r="AP28" s="2046"/>
      <c r="AQ28" s="2046"/>
      <c r="AR28" s="2258"/>
      <c r="AS28" s="2045"/>
      <c r="AT28" s="2046"/>
      <c r="AU28" s="2046"/>
      <c r="AV28" s="2046"/>
      <c r="AW28" s="2046"/>
      <c r="AX28" s="2046"/>
      <c r="AY28" s="2046"/>
      <c r="AZ28" s="2258"/>
    </row>
    <row r="29" spans="1:54" ht="20.149999999999999" customHeight="1" x14ac:dyDescent="0.2">
      <c r="A29" s="2252" t="s">
        <v>1527</v>
      </c>
      <c r="B29" s="2242"/>
      <c r="C29" s="2242"/>
      <c r="D29" s="2242"/>
      <c r="E29" s="2253"/>
      <c r="F29" s="2253"/>
      <c r="G29" s="2253"/>
      <c r="H29" s="2253"/>
      <c r="I29" s="2253"/>
      <c r="J29" s="2253"/>
      <c r="K29" s="2253"/>
      <c r="L29" s="2253"/>
      <c r="M29" s="2253"/>
      <c r="N29" s="2253"/>
      <c r="O29" s="2253"/>
      <c r="P29" s="2253"/>
      <c r="Q29" s="2253"/>
      <c r="R29" s="2253"/>
      <c r="S29" s="2253"/>
      <c r="T29" s="2254"/>
      <c r="U29" s="2045"/>
      <c r="V29" s="2046"/>
      <c r="W29" s="2046"/>
      <c r="X29" s="2046"/>
      <c r="Y29" s="2046"/>
      <c r="Z29" s="2046"/>
      <c r="AA29" s="2046"/>
      <c r="AB29" s="2259"/>
      <c r="AC29" s="2046"/>
      <c r="AD29" s="2046"/>
      <c r="AE29" s="2046"/>
      <c r="AF29" s="2258"/>
      <c r="AG29" s="2045"/>
      <c r="AH29" s="2046"/>
      <c r="AI29" s="2046"/>
      <c r="AJ29" s="2046"/>
      <c r="AK29" s="2046"/>
      <c r="AL29" s="2046"/>
      <c r="AM29" s="2046"/>
      <c r="AN29" s="2259"/>
      <c r="AO29" s="2046"/>
      <c r="AP29" s="2046"/>
      <c r="AQ29" s="2046"/>
      <c r="AR29" s="2258"/>
      <c r="AS29" s="2045"/>
      <c r="AT29" s="2046"/>
      <c r="AU29" s="2046"/>
      <c r="AV29" s="2046"/>
      <c r="AW29" s="2046"/>
      <c r="AX29" s="2046"/>
      <c r="AY29" s="2046"/>
      <c r="AZ29" s="2258"/>
    </row>
    <row r="30" spans="1:54" ht="20.149999999999999" customHeight="1" x14ac:dyDescent="0.2">
      <c r="A30" s="13"/>
      <c r="B30" s="13"/>
      <c r="C30" s="14"/>
      <c r="D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row>
    <row r="31" spans="1:54" ht="20.149999999999999" customHeight="1" x14ac:dyDescent="0.2">
      <c r="A31" s="11" t="s">
        <v>1528</v>
      </c>
      <c r="B31" s="11"/>
    </row>
    <row r="32" spans="1:54" ht="20.149999999999999" customHeight="1" x14ac:dyDescent="0.2">
      <c r="A32" s="2252" t="s">
        <v>1516</v>
      </c>
      <c r="B32" s="2242"/>
      <c r="C32" s="2242"/>
      <c r="D32" s="2242"/>
      <c r="E32" s="2253"/>
      <c r="F32" s="2253"/>
      <c r="G32" s="2253"/>
      <c r="H32" s="2253"/>
      <c r="I32" s="2253"/>
      <c r="J32" s="2253"/>
      <c r="K32" s="2253"/>
      <c r="L32" s="2253"/>
      <c r="M32" s="2253"/>
      <c r="N32" s="2253"/>
      <c r="O32" s="2253"/>
      <c r="P32" s="2253"/>
      <c r="Q32" s="2253"/>
      <c r="R32" s="2253"/>
      <c r="S32" s="2253"/>
      <c r="T32" s="2253"/>
      <c r="U32" s="2253"/>
      <c r="V32" s="2253"/>
      <c r="W32" s="2253"/>
      <c r="X32" s="2253"/>
      <c r="Y32" s="2253"/>
      <c r="Z32" s="2254"/>
      <c r="AA32" s="2252" t="s">
        <v>1529</v>
      </c>
      <c r="AB32" s="2242"/>
      <c r="AC32" s="2242"/>
      <c r="AD32" s="2242"/>
      <c r="AE32" s="2253"/>
      <c r="AF32" s="2253"/>
      <c r="AG32" s="2253"/>
      <c r="AH32" s="2253"/>
      <c r="AI32" s="2253"/>
      <c r="AJ32" s="2253"/>
      <c r="AK32" s="2253"/>
      <c r="AL32" s="2253"/>
      <c r="AM32" s="2253"/>
      <c r="AN32" s="2253"/>
      <c r="AO32" s="2253"/>
      <c r="AP32" s="2253"/>
      <c r="AQ32" s="2253"/>
      <c r="AR32" s="2253"/>
      <c r="AS32" s="2253"/>
      <c r="AT32" s="2253"/>
      <c r="AU32" s="2253"/>
      <c r="AV32" s="2253"/>
      <c r="AW32" s="2253"/>
      <c r="AX32" s="2253"/>
      <c r="AY32" s="2253"/>
      <c r="AZ32" s="2254"/>
    </row>
    <row r="33" spans="1:52" ht="20.149999999999999" customHeight="1" x14ac:dyDescent="0.2">
      <c r="A33" s="2252" t="s">
        <v>1517</v>
      </c>
      <c r="B33" s="2242"/>
      <c r="C33" s="2242"/>
      <c r="D33" s="2242"/>
      <c r="E33" s="2253"/>
      <c r="F33" s="2253"/>
      <c r="G33" s="2253"/>
      <c r="H33" s="2253"/>
      <c r="I33" s="2253"/>
      <c r="J33" s="2253"/>
      <c r="K33" s="2253"/>
      <c r="L33" s="2253"/>
      <c r="M33" s="2253"/>
      <c r="N33" s="2253"/>
      <c r="O33" s="2253"/>
      <c r="P33" s="2253"/>
      <c r="Q33" s="2253"/>
      <c r="R33" s="2253"/>
      <c r="S33" s="2253"/>
      <c r="T33" s="2253"/>
      <c r="U33" s="2253"/>
      <c r="V33" s="2253"/>
      <c r="W33" s="2253"/>
      <c r="X33" s="2253"/>
      <c r="Y33" s="2253"/>
      <c r="Z33" s="2254"/>
      <c r="AA33" s="2252" t="s">
        <v>1530</v>
      </c>
      <c r="AB33" s="2242"/>
      <c r="AC33" s="2242"/>
      <c r="AD33" s="2242"/>
      <c r="AE33" s="2253"/>
      <c r="AF33" s="2253"/>
      <c r="AG33" s="2253"/>
      <c r="AH33" s="2253"/>
      <c r="AI33" s="2253"/>
      <c r="AJ33" s="2253"/>
      <c r="AK33" s="2253"/>
      <c r="AL33" s="2253"/>
      <c r="AM33" s="2253"/>
      <c r="AN33" s="2253"/>
      <c r="AO33" s="2253"/>
      <c r="AP33" s="2253"/>
      <c r="AQ33" s="2253"/>
      <c r="AR33" s="2253"/>
      <c r="AS33" s="2253"/>
      <c r="AT33" s="2253"/>
      <c r="AU33" s="2253"/>
      <c r="AV33" s="2253"/>
      <c r="AW33" s="2253"/>
      <c r="AX33" s="2253"/>
      <c r="AY33" s="2253"/>
      <c r="AZ33" s="2254"/>
    </row>
    <row r="34" spans="1:52" ht="20.149999999999999" customHeight="1" x14ac:dyDescent="0.2">
      <c r="A34" s="2252" t="s">
        <v>1518</v>
      </c>
      <c r="B34" s="2242"/>
      <c r="C34" s="2242"/>
      <c r="D34" s="2242"/>
      <c r="E34" s="2253"/>
      <c r="F34" s="2253"/>
      <c r="G34" s="2253"/>
      <c r="H34" s="2253"/>
      <c r="I34" s="2253"/>
      <c r="J34" s="2253"/>
      <c r="K34" s="2253"/>
      <c r="L34" s="2253"/>
      <c r="M34" s="2253"/>
      <c r="N34" s="2253"/>
      <c r="O34" s="2253"/>
      <c r="P34" s="2253"/>
      <c r="Q34" s="2253"/>
      <c r="R34" s="2253"/>
      <c r="S34" s="2253"/>
      <c r="T34" s="2253"/>
      <c r="U34" s="2253"/>
      <c r="V34" s="2253"/>
      <c r="W34" s="2253"/>
      <c r="X34" s="2253"/>
      <c r="Y34" s="2253"/>
      <c r="Z34" s="2254"/>
      <c r="AA34" s="2252" t="s">
        <v>1531</v>
      </c>
      <c r="AB34" s="2242"/>
      <c r="AC34" s="2242"/>
      <c r="AD34" s="2242"/>
      <c r="AE34" s="2253"/>
      <c r="AF34" s="2253"/>
      <c r="AG34" s="2253"/>
      <c r="AH34" s="2253"/>
      <c r="AI34" s="2253"/>
      <c r="AJ34" s="2253"/>
      <c r="AK34" s="2253"/>
      <c r="AL34" s="2253"/>
      <c r="AM34" s="2253"/>
      <c r="AN34" s="2253"/>
      <c r="AO34" s="2253"/>
      <c r="AP34" s="2253"/>
      <c r="AQ34" s="2253"/>
      <c r="AR34" s="2253"/>
      <c r="AS34" s="2253"/>
      <c r="AT34" s="2253"/>
      <c r="AU34" s="2253"/>
      <c r="AV34" s="2253"/>
      <c r="AW34" s="2253"/>
      <c r="AX34" s="2253"/>
      <c r="AY34" s="2253"/>
      <c r="AZ34" s="2254"/>
    </row>
    <row r="35" spans="1:52" ht="20.149999999999999" customHeight="1" x14ac:dyDescent="0.2">
      <c r="A35" s="2252" t="s">
        <v>1519</v>
      </c>
      <c r="B35" s="2242"/>
      <c r="C35" s="2242"/>
      <c r="D35" s="2242"/>
      <c r="E35" s="2253"/>
      <c r="F35" s="2253"/>
      <c r="G35" s="2253"/>
      <c r="H35" s="2253"/>
      <c r="I35" s="2253"/>
      <c r="J35" s="2253"/>
      <c r="K35" s="2253"/>
      <c r="L35" s="2253"/>
      <c r="M35" s="2253"/>
      <c r="N35" s="2253"/>
      <c r="O35" s="2253"/>
      <c r="P35" s="2253"/>
      <c r="Q35" s="2253"/>
      <c r="R35" s="2253"/>
      <c r="S35" s="2253"/>
      <c r="T35" s="2253"/>
      <c r="U35" s="2253"/>
      <c r="V35" s="2253"/>
      <c r="W35" s="2253"/>
      <c r="X35" s="2253"/>
      <c r="Y35" s="2253"/>
      <c r="Z35" s="2254"/>
      <c r="AA35" s="2252" t="s">
        <v>1532</v>
      </c>
      <c r="AB35" s="2242"/>
      <c r="AC35" s="2242"/>
      <c r="AD35" s="2242"/>
      <c r="AE35" s="2253"/>
      <c r="AF35" s="2253"/>
      <c r="AG35" s="2253"/>
      <c r="AH35" s="2253"/>
      <c r="AI35" s="2253"/>
      <c r="AJ35" s="2253"/>
      <c r="AK35" s="2253"/>
      <c r="AL35" s="2253"/>
      <c r="AM35" s="2253"/>
      <c r="AN35" s="2253"/>
      <c r="AO35" s="2253"/>
      <c r="AP35" s="2253"/>
      <c r="AQ35" s="2253"/>
      <c r="AR35" s="2253"/>
      <c r="AS35" s="2253"/>
      <c r="AT35" s="2253"/>
      <c r="AU35" s="2253"/>
      <c r="AV35" s="2253"/>
      <c r="AW35" s="2253"/>
      <c r="AX35" s="2253"/>
      <c r="AY35" s="2253"/>
      <c r="AZ35" s="2254"/>
    </row>
    <row r="36" spans="1:52" ht="20.149999999999999" customHeight="1" x14ac:dyDescent="0.2">
      <c r="A36" s="2252" t="s">
        <v>1520</v>
      </c>
      <c r="B36" s="2242"/>
      <c r="C36" s="2242"/>
      <c r="D36" s="2242"/>
      <c r="E36" s="2253"/>
      <c r="F36" s="2253"/>
      <c r="G36" s="2253"/>
      <c r="H36" s="2253"/>
      <c r="I36" s="2253"/>
      <c r="J36" s="2253"/>
      <c r="K36" s="2253"/>
      <c r="L36" s="2253"/>
      <c r="M36" s="2253"/>
      <c r="N36" s="2253"/>
      <c r="O36" s="2253"/>
      <c r="P36" s="2253"/>
      <c r="Q36" s="2253"/>
      <c r="R36" s="2253"/>
      <c r="S36" s="2253"/>
      <c r="T36" s="2253"/>
      <c r="U36" s="2253"/>
      <c r="V36" s="2253"/>
      <c r="W36" s="2253"/>
      <c r="X36" s="2253"/>
      <c r="Y36" s="2253"/>
      <c r="Z36" s="2254"/>
      <c r="AA36" s="2252" t="s">
        <v>1533</v>
      </c>
      <c r="AB36" s="2242"/>
      <c r="AC36" s="2242"/>
      <c r="AD36" s="2242"/>
      <c r="AE36" s="2253"/>
      <c r="AF36" s="2253"/>
      <c r="AG36" s="2253"/>
      <c r="AH36" s="2253"/>
      <c r="AI36" s="2253"/>
      <c r="AJ36" s="2253"/>
      <c r="AK36" s="2253"/>
      <c r="AL36" s="2253"/>
      <c r="AM36" s="2253"/>
      <c r="AN36" s="2253"/>
      <c r="AO36" s="2253"/>
      <c r="AP36" s="2253"/>
      <c r="AQ36" s="2253"/>
      <c r="AR36" s="2253"/>
      <c r="AS36" s="2253"/>
      <c r="AT36" s="2253"/>
      <c r="AU36" s="2253"/>
      <c r="AV36" s="2253"/>
      <c r="AW36" s="2253"/>
      <c r="AX36" s="2253"/>
      <c r="AY36" s="2253"/>
      <c r="AZ36" s="2254"/>
    </row>
    <row r="37" spans="1:52" ht="20.149999999999999" customHeight="1" x14ac:dyDescent="0.2">
      <c r="A37" s="2252" t="s">
        <v>1521</v>
      </c>
      <c r="B37" s="2242"/>
      <c r="C37" s="2242"/>
      <c r="D37" s="2242"/>
      <c r="E37" s="2253"/>
      <c r="F37" s="2253"/>
      <c r="G37" s="2253"/>
      <c r="H37" s="2253"/>
      <c r="I37" s="2253"/>
      <c r="J37" s="2253"/>
      <c r="K37" s="2253"/>
      <c r="L37" s="2253"/>
      <c r="M37" s="2253"/>
      <c r="N37" s="2253"/>
      <c r="O37" s="2253"/>
      <c r="P37" s="2253"/>
      <c r="Q37" s="2253"/>
      <c r="R37" s="2253"/>
      <c r="S37" s="2253"/>
      <c r="T37" s="2253"/>
      <c r="U37" s="2253"/>
      <c r="V37" s="2253"/>
      <c r="W37" s="2253"/>
      <c r="X37" s="2253"/>
      <c r="Y37" s="2253"/>
      <c r="Z37" s="2254"/>
      <c r="AA37" s="2252" t="s">
        <v>1534</v>
      </c>
      <c r="AB37" s="2242"/>
      <c r="AC37" s="2242"/>
      <c r="AD37" s="2242"/>
      <c r="AE37" s="2253"/>
      <c r="AF37" s="2253"/>
      <c r="AG37" s="2253"/>
      <c r="AH37" s="2253"/>
      <c r="AI37" s="2253"/>
      <c r="AJ37" s="2253"/>
      <c r="AK37" s="2253"/>
      <c r="AL37" s="2253"/>
      <c r="AM37" s="2253"/>
      <c r="AN37" s="2253"/>
      <c r="AO37" s="2253"/>
      <c r="AP37" s="2253"/>
      <c r="AQ37" s="2253"/>
      <c r="AR37" s="2253"/>
      <c r="AS37" s="2253"/>
      <c r="AT37" s="2253"/>
      <c r="AU37" s="2253"/>
      <c r="AV37" s="2253"/>
      <c r="AW37" s="2253"/>
      <c r="AX37" s="2253"/>
      <c r="AY37" s="2253"/>
      <c r="AZ37" s="2254"/>
    </row>
    <row r="38" spans="1:52" ht="20.149999999999999" customHeight="1" x14ac:dyDescent="0.2">
      <c r="A38" s="2252" t="s">
        <v>1522</v>
      </c>
      <c r="B38" s="2242"/>
      <c r="C38" s="2242"/>
      <c r="D38" s="2242"/>
      <c r="E38" s="2253"/>
      <c r="F38" s="2253"/>
      <c r="G38" s="2253"/>
      <c r="H38" s="2253"/>
      <c r="I38" s="2253"/>
      <c r="J38" s="2253"/>
      <c r="K38" s="2253"/>
      <c r="L38" s="2253"/>
      <c r="M38" s="2253"/>
      <c r="N38" s="2253"/>
      <c r="O38" s="2253"/>
      <c r="P38" s="2253"/>
      <c r="Q38" s="2253"/>
      <c r="R38" s="2253"/>
      <c r="S38" s="2253"/>
      <c r="T38" s="2253"/>
      <c r="U38" s="2253"/>
      <c r="V38" s="2253"/>
      <c r="W38" s="2253"/>
      <c r="X38" s="2253"/>
      <c r="Y38" s="2253"/>
      <c r="Z38" s="2254"/>
      <c r="AA38" s="2252" t="s">
        <v>1535</v>
      </c>
      <c r="AB38" s="2242"/>
      <c r="AC38" s="2242"/>
      <c r="AD38" s="2242"/>
      <c r="AE38" s="2253"/>
      <c r="AF38" s="2253"/>
      <c r="AG38" s="2253"/>
      <c r="AH38" s="2253"/>
      <c r="AI38" s="2253"/>
      <c r="AJ38" s="2253"/>
      <c r="AK38" s="2253"/>
      <c r="AL38" s="2253"/>
      <c r="AM38" s="2253"/>
      <c r="AN38" s="2253"/>
      <c r="AO38" s="2253"/>
      <c r="AP38" s="2253"/>
      <c r="AQ38" s="2253"/>
      <c r="AR38" s="2253"/>
      <c r="AS38" s="2253"/>
      <c r="AT38" s="2253"/>
      <c r="AU38" s="2253"/>
      <c r="AV38" s="2253"/>
      <c r="AW38" s="2253"/>
      <c r="AX38" s="2253"/>
      <c r="AY38" s="2253"/>
      <c r="AZ38" s="2254"/>
    </row>
    <row r="39" spans="1:52" ht="20.149999999999999" customHeight="1" x14ac:dyDescent="0.2">
      <c r="A39" s="2252" t="s">
        <v>1523</v>
      </c>
      <c r="B39" s="2242"/>
      <c r="C39" s="2242"/>
      <c r="D39" s="2242"/>
      <c r="E39" s="2253"/>
      <c r="F39" s="2253"/>
      <c r="G39" s="2253"/>
      <c r="H39" s="2253"/>
      <c r="I39" s="2253"/>
      <c r="J39" s="2253"/>
      <c r="K39" s="2253"/>
      <c r="L39" s="2253"/>
      <c r="M39" s="2253"/>
      <c r="N39" s="2253"/>
      <c r="O39" s="2253"/>
      <c r="P39" s="2253"/>
      <c r="Q39" s="2253"/>
      <c r="R39" s="2253"/>
      <c r="S39" s="2253"/>
      <c r="T39" s="2253"/>
      <c r="U39" s="2253"/>
      <c r="V39" s="2253"/>
      <c r="W39" s="2253"/>
      <c r="X39" s="2253"/>
      <c r="Y39" s="2253"/>
      <c r="Z39" s="2254"/>
      <c r="AA39" s="2252" t="s">
        <v>1536</v>
      </c>
      <c r="AB39" s="2242"/>
      <c r="AC39" s="2242"/>
      <c r="AD39" s="2242"/>
      <c r="AE39" s="2253"/>
      <c r="AF39" s="2253"/>
      <c r="AG39" s="2253"/>
      <c r="AH39" s="2253"/>
      <c r="AI39" s="2253"/>
      <c r="AJ39" s="2253"/>
      <c r="AK39" s="2253"/>
      <c r="AL39" s="2253"/>
      <c r="AM39" s="2253"/>
      <c r="AN39" s="2253"/>
      <c r="AO39" s="2253"/>
      <c r="AP39" s="2253"/>
      <c r="AQ39" s="2253"/>
      <c r="AR39" s="2253"/>
      <c r="AS39" s="2253"/>
      <c r="AT39" s="2253"/>
      <c r="AU39" s="2253"/>
      <c r="AV39" s="2253"/>
      <c r="AW39" s="2253"/>
      <c r="AX39" s="2253"/>
      <c r="AY39" s="2253"/>
      <c r="AZ39" s="2254"/>
    </row>
    <row r="40" spans="1:52" ht="20.149999999999999" customHeight="1" x14ac:dyDescent="0.2">
      <c r="A40" s="2252" t="s">
        <v>1524</v>
      </c>
      <c r="B40" s="2242"/>
      <c r="C40" s="2242"/>
      <c r="D40" s="2242"/>
      <c r="E40" s="2253"/>
      <c r="F40" s="2253"/>
      <c r="G40" s="2253"/>
      <c r="H40" s="2253"/>
      <c r="I40" s="2253"/>
      <c r="J40" s="2253"/>
      <c r="K40" s="2253"/>
      <c r="L40" s="2253"/>
      <c r="M40" s="2253"/>
      <c r="N40" s="2253"/>
      <c r="O40" s="2253"/>
      <c r="P40" s="2253"/>
      <c r="Q40" s="2253"/>
      <c r="R40" s="2253"/>
      <c r="S40" s="2253"/>
      <c r="T40" s="2253"/>
      <c r="U40" s="2253"/>
      <c r="V40" s="2253"/>
      <c r="W40" s="2253"/>
      <c r="X40" s="2253"/>
      <c r="Y40" s="2253"/>
      <c r="Z40" s="2254"/>
      <c r="AA40" s="2252" t="s">
        <v>1537</v>
      </c>
      <c r="AB40" s="2242"/>
      <c r="AC40" s="2242"/>
      <c r="AD40" s="2242"/>
      <c r="AE40" s="2253"/>
      <c r="AF40" s="2253"/>
      <c r="AG40" s="2253"/>
      <c r="AH40" s="2253"/>
      <c r="AI40" s="2253"/>
      <c r="AJ40" s="2253"/>
      <c r="AK40" s="2253"/>
      <c r="AL40" s="2253"/>
      <c r="AM40" s="2253"/>
      <c r="AN40" s="2253"/>
      <c r="AO40" s="2253"/>
      <c r="AP40" s="2253"/>
      <c r="AQ40" s="2253"/>
      <c r="AR40" s="2253"/>
      <c r="AS40" s="2253"/>
      <c r="AT40" s="2253"/>
      <c r="AU40" s="2253"/>
      <c r="AV40" s="2253"/>
      <c r="AW40" s="2253"/>
      <c r="AX40" s="2253"/>
      <c r="AY40" s="2253"/>
      <c r="AZ40" s="2254"/>
    </row>
    <row r="41" spans="1:52" ht="20.149999999999999" customHeight="1" x14ac:dyDescent="0.2">
      <c r="A41" s="2252" t="s">
        <v>1525</v>
      </c>
      <c r="B41" s="2242"/>
      <c r="C41" s="2242"/>
      <c r="D41" s="2242"/>
      <c r="E41" s="2253"/>
      <c r="F41" s="2253"/>
      <c r="G41" s="2253"/>
      <c r="H41" s="2253"/>
      <c r="I41" s="2253"/>
      <c r="J41" s="2253"/>
      <c r="K41" s="2253"/>
      <c r="L41" s="2253"/>
      <c r="M41" s="2253"/>
      <c r="N41" s="2253"/>
      <c r="O41" s="2253"/>
      <c r="P41" s="2253"/>
      <c r="Q41" s="2253"/>
      <c r="R41" s="2253"/>
      <c r="S41" s="2253"/>
      <c r="T41" s="2253"/>
      <c r="U41" s="2253"/>
      <c r="V41" s="2253"/>
      <c r="W41" s="2253"/>
      <c r="X41" s="2253"/>
      <c r="Y41" s="2253"/>
      <c r="Z41" s="2254"/>
      <c r="AA41" s="2252" t="s">
        <v>1538</v>
      </c>
      <c r="AB41" s="2242"/>
      <c r="AC41" s="2242"/>
      <c r="AD41" s="2242"/>
      <c r="AE41" s="2253"/>
      <c r="AF41" s="2253"/>
      <c r="AG41" s="2253"/>
      <c r="AH41" s="2253"/>
      <c r="AI41" s="2253"/>
      <c r="AJ41" s="2253"/>
      <c r="AK41" s="2253"/>
      <c r="AL41" s="2253"/>
      <c r="AM41" s="2253"/>
      <c r="AN41" s="2253"/>
      <c r="AO41" s="2253"/>
      <c r="AP41" s="2253"/>
      <c r="AQ41" s="2253"/>
      <c r="AR41" s="2253"/>
      <c r="AS41" s="2253"/>
      <c r="AT41" s="2253"/>
      <c r="AU41" s="2253"/>
      <c r="AV41" s="2253"/>
      <c r="AW41" s="2253"/>
      <c r="AX41" s="2253"/>
      <c r="AY41" s="2253"/>
      <c r="AZ41" s="2254"/>
    </row>
    <row r="42" spans="1:52" ht="20.149999999999999" customHeight="1" x14ac:dyDescent="0.2">
      <c r="A42" s="2252" t="s">
        <v>1526</v>
      </c>
      <c r="B42" s="2242"/>
      <c r="C42" s="2242"/>
      <c r="D42" s="2242"/>
      <c r="E42" s="2253"/>
      <c r="F42" s="2253"/>
      <c r="G42" s="2253"/>
      <c r="H42" s="2253"/>
      <c r="I42" s="2253"/>
      <c r="J42" s="2253"/>
      <c r="K42" s="2253"/>
      <c r="L42" s="2253"/>
      <c r="M42" s="2253"/>
      <c r="N42" s="2253"/>
      <c r="O42" s="2253"/>
      <c r="P42" s="2253"/>
      <c r="Q42" s="2253"/>
      <c r="R42" s="2253"/>
      <c r="S42" s="2253"/>
      <c r="T42" s="2253"/>
      <c r="U42" s="2253"/>
      <c r="V42" s="2253"/>
      <c r="W42" s="2253"/>
      <c r="X42" s="2253"/>
      <c r="Y42" s="2253"/>
      <c r="Z42" s="2254"/>
      <c r="AA42" s="2252" t="s">
        <v>1539</v>
      </c>
      <c r="AB42" s="2242"/>
      <c r="AC42" s="2242"/>
      <c r="AD42" s="2242"/>
      <c r="AE42" s="2253"/>
      <c r="AF42" s="2253"/>
      <c r="AG42" s="2253"/>
      <c r="AH42" s="2253"/>
      <c r="AI42" s="2253"/>
      <c r="AJ42" s="2253"/>
      <c r="AK42" s="2253"/>
      <c r="AL42" s="2253"/>
      <c r="AM42" s="2253"/>
      <c r="AN42" s="2253"/>
      <c r="AO42" s="2253"/>
      <c r="AP42" s="2253"/>
      <c r="AQ42" s="2253"/>
      <c r="AR42" s="2253"/>
      <c r="AS42" s="2253"/>
      <c r="AT42" s="2253"/>
      <c r="AU42" s="2253"/>
      <c r="AV42" s="2253"/>
      <c r="AW42" s="2253"/>
      <c r="AX42" s="2253"/>
      <c r="AY42" s="2253"/>
      <c r="AZ42" s="2254"/>
    </row>
    <row r="43" spans="1:52" ht="20.149999999999999" customHeight="1" x14ac:dyDescent="0.2">
      <c r="A43" s="2252" t="s">
        <v>1527</v>
      </c>
      <c r="B43" s="2242"/>
      <c r="C43" s="2242"/>
      <c r="D43" s="2242"/>
      <c r="E43" s="2253"/>
      <c r="F43" s="2253"/>
      <c r="G43" s="2253"/>
      <c r="H43" s="2253"/>
      <c r="I43" s="2253"/>
      <c r="J43" s="2253"/>
      <c r="K43" s="2253"/>
      <c r="L43" s="2253"/>
      <c r="M43" s="2253"/>
      <c r="N43" s="2253"/>
      <c r="O43" s="2253"/>
      <c r="P43" s="2253"/>
      <c r="Q43" s="2253"/>
      <c r="R43" s="2253"/>
      <c r="S43" s="2253"/>
      <c r="T43" s="2253"/>
      <c r="U43" s="2253"/>
      <c r="V43" s="2253"/>
      <c r="W43" s="2253"/>
      <c r="X43" s="2253"/>
      <c r="Y43" s="2253"/>
      <c r="Z43" s="2254"/>
      <c r="AA43" s="2252" t="s">
        <v>1540</v>
      </c>
      <c r="AB43" s="2242"/>
      <c r="AC43" s="2242"/>
      <c r="AD43" s="2242"/>
      <c r="AE43" s="2253"/>
      <c r="AF43" s="2253"/>
      <c r="AG43" s="2253"/>
      <c r="AH43" s="2253"/>
      <c r="AI43" s="2253"/>
      <c r="AJ43" s="2253"/>
      <c r="AK43" s="2253"/>
      <c r="AL43" s="2253"/>
      <c r="AM43" s="2253"/>
      <c r="AN43" s="2253"/>
      <c r="AO43" s="2253"/>
      <c r="AP43" s="2253"/>
      <c r="AQ43" s="2253"/>
      <c r="AR43" s="2253"/>
      <c r="AS43" s="2253"/>
      <c r="AT43" s="2253"/>
      <c r="AU43" s="2253"/>
      <c r="AV43" s="2253"/>
      <c r="AW43" s="2253"/>
      <c r="AX43" s="2253"/>
      <c r="AY43" s="2253"/>
      <c r="AZ43" s="2254"/>
    </row>
    <row r="44" spans="1:52" ht="20.149999999999999" customHeight="1" x14ac:dyDescent="0.2">
      <c r="A44" s="14"/>
      <c r="B44" s="14"/>
      <c r="C44" s="14"/>
      <c r="D44" s="14"/>
      <c r="AA44" s="14"/>
      <c r="AB44" s="14"/>
      <c r="AC44" s="14"/>
      <c r="AD44" s="14"/>
    </row>
    <row r="45" spans="1:52" ht="20.149999999999999" customHeight="1" x14ac:dyDescent="0.2">
      <c r="A45" s="2261" t="s">
        <v>1541</v>
      </c>
      <c r="B45" s="2261"/>
      <c r="C45" s="2261"/>
      <c r="D45" s="2261"/>
      <c r="E45" s="2261"/>
      <c r="F45" s="2261"/>
      <c r="G45" s="2261"/>
      <c r="H45" s="2261"/>
      <c r="I45" s="2261"/>
      <c r="J45" s="2261"/>
      <c r="K45" s="2261"/>
      <c r="L45" s="2261"/>
      <c r="M45" s="2261"/>
      <c r="N45" s="2261"/>
      <c r="O45" s="2261"/>
      <c r="P45" s="2261"/>
      <c r="Q45" s="2261"/>
      <c r="R45" s="2261"/>
      <c r="S45" s="2261"/>
      <c r="T45" s="2261"/>
      <c r="U45" s="2261"/>
      <c r="V45" s="2261"/>
      <c r="W45" s="2261"/>
      <c r="X45" s="2261"/>
      <c r="Y45" s="2261"/>
      <c r="Z45" s="2261"/>
      <c r="AA45" s="2261"/>
      <c r="AB45" s="2261"/>
      <c r="AC45" s="2261"/>
      <c r="AD45" s="2261"/>
      <c r="AE45" s="2261"/>
      <c r="AF45" s="2261"/>
      <c r="AG45" s="2261"/>
      <c r="AH45" s="2261"/>
      <c r="AI45" s="2261"/>
      <c r="AJ45" s="2261"/>
      <c r="AK45" s="2261"/>
      <c r="AL45" s="2261"/>
      <c r="AM45" s="2261"/>
      <c r="AN45" s="2261"/>
      <c r="AO45" s="2261"/>
      <c r="AP45" s="2261"/>
      <c r="AQ45" s="2261"/>
      <c r="AR45" s="2261"/>
      <c r="AS45" s="2261"/>
      <c r="AT45" s="2261"/>
      <c r="AU45" s="2261"/>
      <c r="AV45" s="2261"/>
      <c r="AW45" s="2261"/>
      <c r="AX45" s="2261"/>
      <c r="AY45" s="2261"/>
      <c r="AZ45" s="2261"/>
    </row>
    <row r="46" spans="1:52" ht="20.149999999999999" customHeight="1" x14ac:dyDescent="0.2">
      <c r="A46" s="2261"/>
      <c r="B46" s="2261"/>
      <c r="C46" s="2261"/>
      <c r="D46" s="2261"/>
      <c r="E46" s="2261"/>
      <c r="F46" s="2261"/>
      <c r="G46" s="2261"/>
      <c r="H46" s="2261"/>
      <c r="I46" s="2261"/>
      <c r="J46" s="2261"/>
      <c r="K46" s="2261"/>
      <c r="L46" s="2261"/>
      <c r="M46" s="2261"/>
      <c r="N46" s="2261"/>
      <c r="O46" s="2261"/>
      <c r="P46" s="2261"/>
      <c r="Q46" s="2261"/>
      <c r="R46" s="2261"/>
      <c r="S46" s="2261"/>
      <c r="T46" s="2261"/>
      <c r="U46" s="2261"/>
      <c r="V46" s="2261"/>
      <c r="W46" s="2261"/>
      <c r="X46" s="2261"/>
      <c r="Y46" s="2261"/>
      <c r="Z46" s="2261"/>
      <c r="AA46" s="2261"/>
      <c r="AB46" s="2261"/>
      <c r="AC46" s="2261"/>
      <c r="AD46" s="2261"/>
      <c r="AE46" s="2261"/>
      <c r="AF46" s="2261"/>
      <c r="AG46" s="2261"/>
      <c r="AH46" s="2261"/>
      <c r="AI46" s="2261"/>
      <c r="AJ46" s="2261"/>
      <c r="AK46" s="2261"/>
      <c r="AL46" s="2261"/>
      <c r="AM46" s="2261"/>
      <c r="AN46" s="2261"/>
      <c r="AO46" s="2261"/>
      <c r="AP46" s="2261"/>
      <c r="AQ46" s="2261"/>
      <c r="AR46" s="2261"/>
      <c r="AS46" s="2261"/>
      <c r="AT46" s="2261"/>
      <c r="AU46" s="2261"/>
      <c r="AV46" s="2261"/>
      <c r="AW46" s="2261"/>
      <c r="AX46" s="2261"/>
      <c r="AY46" s="2261"/>
      <c r="AZ46" s="2261"/>
    </row>
  </sheetData>
  <mergeCells count="168">
    <mergeCell ref="A45:AZ46"/>
    <mergeCell ref="A42:D42"/>
    <mergeCell ref="E42:Z42"/>
    <mergeCell ref="AA42:AD42"/>
    <mergeCell ref="AE42:AZ42"/>
    <mergeCell ref="A43:D43"/>
    <mergeCell ref="E43:Z43"/>
    <mergeCell ref="AA43:AD43"/>
    <mergeCell ref="AE43:AZ43"/>
    <mergeCell ref="B3:AY4"/>
    <mergeCell ref="A39:D39"/>
    <mergeCell ref="E39:Z39"/>
    <mergeCell ref="AA39:AD39"/>
    <mergeCell ref="AE39:AZ39"/>
    <mergeCell ref="A40:D40"/>
    <mergeCell ref="E40:Z40"/>
    <mergeCell ref="AA40:AD40"/>
    <mergeCell ref="AE40:AZ40"/>
    <mergeCell ref="A33:D33"/>
    <mergeCell ref="E33:Z33"/>
    <mergeCell ref="AA33:AD33"/>
    <mergeCell ref="AE33:AZ33"/>
    <mergeCell ref="A34:D34"/>
    <mergeCell ref="E34:Z34"/>
    <mergeCell ref="AA34:AD34"/>
    <mergeCell ref="AE34:AZ34"/>
    <mergeCell ref="A35:D35"/>
    <mergeCell ref="E35:Z35"/>
    <mergeCell ref="AA35:AD35"/>
    <mergeCell ref="AE35:AZ35"/>
    <mergeCell ref="A29:D29"/>
    <mergeCell ref="E29:T29"/>
    <mergeCell ref="U29:AB29"/>
    <mergeCell ref="A41:D41"/>
    <mergeCell ref="E41:Z41"/>
    <mergeCell ref="AA41:AD41"/>
    <mergeCell ref="AE41:AZ41"/>
    <mergeCell ref="A36:D36"/>
    <mergeCell ref="E36:Z36"/>
    <mergeCell ref="AA36:AD36"/>
    <mergeCell ref="AE36:AZ36"/>
    <mergeCell ref="A37:D37"/>
    <mergeCell ref="E37:Z37"/>
    <mergeCell ref="AA37:AD37"/>
    <mergeCell ref="AE37:AZ37"/>
    <mergeCell ref="A38:D38"/>
    <mergeCell ref="E38:Z38"/>
    <mergeCell ref="AA38:AD38"/>
    <mergeCell ref="AE38:AZ38"/>
    <mergeCell ref="AC29:AF29"/>
    <mergeCell ref="AG29:AN29"/>
    <mergeCell ref="AO29:AR29"/>
    <mergeCell ref="AS29:AZ29"/>
    <mergeCell ref="A32:D32"/>
    <mergeCell ref="E32:Z32"/>
    <mergeCell ref="AA32:AD32"/>
    <mergeCell ref="AE32:AZ32"/>
    <mergeCell ref="A27:D27"/>
    <mergeCell ref="E27:T27"/>
    <mergeCell ref="U27:AB27"/>
    <mergeCell ref="AC27:AF27"/>
    <mergeCell ref="AG27:AN27"/>
    <mergeCell ref="AO27:AR27"/>
    <mergeCell ref="AS27:AZ27"/>
    <mergeCell ref="A28:D28"/>
    <mergeCell ref="E28:T28"/>
    <mergeCell ref="U28:AB28"/>
    <mergeCell ref="AC28:AF28"/>
    <mergeCell ref="AG28:AN28"/>
    <mergeCell ref="AO28:AR28"/>
    <mergeCell ref="AS28:AZ28"/>
    <mergeCell ref="A25:D25"/>
    <mergeCell ref="E25:T25"/>
    <mergeCell ref="U25:AB25"/>
    <mergeCell ref="AC25:AF25"/>
    <mergeCell ref="AG25:AN25"/>
    <mergeCell ref="AO25:AR25"/>
    <mergeCell ref="AS25:AZ25"/>
    <mergeCell ref="A26:D26"/>
    <mergeCell ref="E26:T26"/>
    <mergeCell ref="U26:AB26"/>
    <mergeCell ref="AC26:AF26"/>
    <mergeCell ref="AG26:AN26"/>
    <mergeCell ref="AO26:AR26"/>
    <mergeCell ref="AS26:AZ26"/>
    <mergeCell ref="A23:D23"/>
    <mergeCell ref="E23:T23"/>
    <mergeCell ref="U23:AB23"/>
    <mergeCell ref="AC23:AF23"/>
    <mergeCell ref="AG23:AN23"/>
    <mergeCell ref="AO23:AR23"/>
    <mergeCell ref="AS23:AZ23"/>
    <mergeCell ref="A24:D24"/>
    <mergeCell ref="E24:T24"/>
    <mergeCell ref="U24:AB24"/>
    <mergeCell ref="AC24:AF24"/>
    <mergeCell ref="AG24:AN24"/>
    <mergeCell ref="AO24:AR24"/>
    <mergeCell ref="AS24:AZ24"/>
    <mergeCell ref="A21:D21"/>
    <mergeCell ref="E21:T21"/>
    <mergeCell ref="U21:AB21"/>
    <mergeCell ref="AC21:AF21"/>
    <mergeCell ref="AG21:AN21"/>
    <mergeCell ref="AO21:AR21"/>
    <mergeCell ref="AS21:AZ21"/>
    <mergeCell ref="A22:D22"/>
    <mergeCell ref="E22:T22"/>
    <mergeCell ref="U22:AB22"/>
    <mergeCell ref="AC22:AF22"/>
    <mergeCell ref="AG22:AN22"/>
    <mergeCell ref="AO22:AR22"/>
    <mergeCell ref="AS22:AZ22"/>
    <mergeCell ref="A19:D19"/>
    <mergeCell ref="E19:T19"/>
    <mergeCell ref="U19:AB19"/>
    <mergeCell ref="AC19:AF19"/>
    <mergeCell ref="AG19:AN19"/>
    <mergeCell ref="AO19:AR19"/>
    <mergeCell ref="AS19:AZ19"/>
    <mergeCell ref="A20:D20"/>
    <mergeCell ref="E20:T20"/>
    <mergeCell ref="U20:AB20"/>
    <mergeCell ref="AC20:AF20"/>
    <mergeCell ref="AG20:AN20"/>
    <mergeCell ref="AO20:AR20"/>
    <mergeCell ref="AS20:AZ20"/>
    <mergeCell ref="A17:T17"/>
    <mergeCell ref="U17:AF17"/>
    <mergeCell ref="AG17:AR17"/>
    <mergeCell ref="AS17:AZ17"/>
    <mergeCell ref="A18:D18"/>
    <mergeCell ref="E18:T18"/>
    <mergeCell ref="U18:AB18"/>
    <mergeCell ref="AC18:AF18"/>
    <mergeCell ref="AG18:AN18"/>
    <mergeCell ref="AO18:AR18"/>
    <mergeCell ref="AS18:AZ18"/>
    <mergeCell ref="K12:R12"/>
    <mergeCell ref="S12:AY12"/>
    <mergeCell ref="K13:AB13"/>
    <mergeCell ref="AC13:AY13"/>
    <mergeCell ref="B14:H14"/>
    <mergeCell ref="K14:R14"/>
    <mergeCell ref="S14:AF14"/>
    <mergeCell ref="AH14:AO14"/>
    <mergeCell ref="AQ14:AZ14"/>
    <mergeCell ref="B8:H8"/>
    <mergeCell ref="K8:AY8"/>
    <mergeCell ref="B9:H9"/>
    <mergeCell ref="K9:AY9"/>
    <mergeCell ref="B10:H10"/>
    <mergeCell ref="K10:Y10"/>
    <mergeCell ref="AB10:AH10"/>
    <mergeCell ref="AK10:AX10"/>
    <mergeCell ref="B11:H11"/>
    <mergeCell ref="K11:R11"/>
    <mergeCell ref="S11:AY11"/>
    <mergeCell ref="B6:H6"/>
    <mergeCell ref="K6:N6"/>
    <mergeCell ref="O6:W6"/>
    <mergeCell ref="X6:Y6"/>
    <mergeCell ref="AB6:AH6"/>
    <mergeCell ref="AK6:AP6"/>
    <mergeCell ref="AQ6:AW6"/>
    <mergeCell ref="AX6:AY6"/>
    <mergeCell ref="B7:H7"/>
    <mergeCell ref="K7:AY7"/>
  </mergeCells>
  <phoneticPr fontId="83"/>
  <conditionalFormatting sqref="K10">
    <cfRule type="cellIs" dxfId="21" priority="15" operator="between">
      <formula>46753</formula>
      <formula>47118</formula>
    </cfRule>
    <cfRule type="cellIs" dxfId="20" priority="19" operator="between">
      <formula>46388</formula>
      <formula>46752</formula>
    </cfRule>
    <cfRule type="cellIs" dxfId="19" priority="23" operator="between">
      <formula>46023</formula>
      <formula>46387</formula>
    </cfRule>
    <cfRule type="cellIs" dxfId="18" priority="27" operator="between">
      <formula>45658</formula>
      <formula>46022</formula>
    </cfRule>
    <cfRule type="cellIs" dxfId="17" priority="31" operator="between">
      <formula>45292</formula>
      <formula>45657</formula>
    </cfRule>
    <cfRule type="cellIs" dxfId="16" priority="35" operator="between">
      <formula>44927</formula>
      <formula>45291</formula>
    </cfRule>
    <cfRule type="cellIs" dxfId="15" priority="39" operator="between">
      <formula>44562</formula>
      <formula>44926</formula>
    </cfRule>
    <cfRule type="cellIs" dxfId="14" priority="43" operator="between">
      <formula>44197</formula>
      <formula>44561</formula>
    </cfRule>
    <cfRule type="cellIs" dxfId="13" priority="47" operator="between">
      <formula>43831</formula>
      <formula>44196</formula>
    </cfRule>
    <cfRule type="cellIs" dxfId="12" priority="51" operator="between">
      <formula>43586</formula>
      <formula>43830</formula>
    </cfRule>
    <cfRule type="cellIs" dxfId="11" priority="55" operator="lessThan">
      <formula>43586</formula>
    </cfRule>
  </conditionalFormatting>
  <conditionalFormatting sqref="AK10">
    <cfRule type="cellIs" dxfId="10" priority="1" operator="between">
      <formula>46753</formula>
      <formula>47118</formula>
    </cfRule>
    <cfRule type="cellIs" dxfId="9" priority="2" operator="between">
      <formula>46388</formula>
      <formula>46752</formula>
    </cfRule>
    <cfRule type="cellIs" dxfId="8" priority="3" operator="between">
      <formula>46023</formula>
      <formula>46387</formula>
    </cfRule>
    <cfRule type="cellIs" dxfId="7" priority="4" operator="between">
      <formula>45658</formula>
      <formula>46022</formula>
    </cfRule>
    <cfRule type="cellIs" dxfId="6" priority="5" operator="between">
      <formula>45292</formula>
      <formula>45657</formula>
    </cfRule>
    <cfRule type="cellIs" dxfId="5" priority="6" operator="between">
      <formula>44927</formula>
      <formula>45291</formula>
    </cfRule>
    <cfRule type="cellIs" dxfId="4" priority="7" operator="between">
      <formula>44562</formula>
      <formula>44926</formula>
    </cfRule>
    <cfRule type="cellIs" dxfId="3" priority="8" operator="between">
      <formula>44197</formula>
      <formula>44561</formula>
    </cfRule>
    <cfRule type="cellIs" dxfId="2" priority="9" operator="between">
      <formula>43831</formula>
      <formula>44196</formula>
    </cfRule>
    <cfRule type="cellIs" dxfId="1" priority="10" operator="between">
      <formula>43586</formula>
      <formula>43830</formula>
    </cfRule>
    <cfRule type="cellIs" dxfId="0" priority="11" operator="lessThan">
      <formula>43586</formula>
    </cfRule>
  </conditionalFormatting>
  <dataValidations count="1">
    <dataValidation type="list" allowBlank="1" showInputMessage="1" showErrorMessage="1" sqref="AQ14:AZ14">
      <formula1>$BB$14:$BB$19</formula1>
    </dataValidation>
  </dataValidations>
  <printOptions horizontalCentered="1" verticalCentered="1"/>
  <pageMargins left="0.39370078740157483" right="0.39370078740157483" top="0.15748031496062992" bottom="0.15748031496062992" header="0" footer="0"/>
  <pageSetup paperSize="9" scale="93" orientation="portrait" blackAndWhite="1"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9"/>
  <sheetViews>
    <sheetView view="pageBreakPreview" zoomScale="115" zoomScaleNormal="100" zoomScaleSheetLayoutView="115" workbookViewId="0">
      <selection activeCell="Q32" activeCellId="1" sqref="A1 Q32"/>
    </sheetView>
  </sheetViews>
  <sheetFormatPr defaultColWidth="9" defaultRowHeight="18" customHeight="1" x14ac:dyDescent="0.2"/>
  <cols>
    <col min="1" max="3" width="3.26953125" style="1007" customWidth="1"/>
    <col min="4" max="6" width="2.6328125" style="1007" customWidth="1"/>
    <col min="7" max="7" width="15.6328125" style="1007" customWidth="1"/>
    <col min="8" max="8" width="25" style="1007" customWidth="1"/>
    <col min="9" max="9" width="5.81640625" style="1007" customWidth="1"/>
    <col min="10" max="11" width="3.26953125" style="1007" customWidth="1"/>
    <col min="12" max="14" width="2.6328125" style="1007" customWidth="1"/>
    <col min="15" max="15" width="19.1796875" style="1007" customWidth="1"/>
    <col min="16" max="16" width="9.453125" style="1007" customWidth="1"/>
    <col min="17" max="17" width="5.81640625" style="1007" customWidth="1"/>
    <col min="18" max="16384" width="9" style="1007"/>
  </cols>
  <sheetData>
    <row r="1" spans="1:34" s="676" customFormat="1" ht="20.149999999999999" customHeight="1" x14ac:dyDescent="0.2">
      <c r="A1" s="1005" t="s">
        <v>1634</v>
      </c>
      <c r="B1" s="1005"/>
      <c r="I1" s="1423" t="s">
        <v>1635</v>
      </c>
      <c r="J1" s="1423"/>
      <c r="K1" s="1423"/>
      <c r="L1" s="1423"/>
      <c r="M1" s="1423"/>
      <c r="N1" s="1423"/>
      <c r="O1" s="1120" t="s">
        <v>254</v>
      </c>
      <c r="P1" s="1120" t="s">
        <v>255</v>
      </c>
    </row>
    <row r="2" spans="1:34" s="676" customFormat="1" ht="18.75" customHeight="1" x14ac:dyDescent="0.2">
      <c r="I2" s="1423"/>
      <c r="J2" s="1423"/>
      <c r="K2" s="1423"/>
      <c r="L2" s="1423"/>
      <c r="M2" s="1423"/>
      <c r="N2" s="1423"/>
      <c r="O2" s="2284"/>
      <c r="P2" s="1423"/>
    </row>
    <row r="3" spans="1:34" s="676" customFormat="1" ht="25.5" x14ac:dyDescent="0.2">
      <c r="A3" s="2276" t="s">
        <v>1636</v>
      </c>
      <c r="B3" s="2276"/>
      <c r="C3" s="2276"/>
      <c r="D3" s="2276"/>
      <c r="E3" s="2276"/>
      <c r="F3" s="2276"/>
      <c r="G3" s="2276"/>
      <c r="H3" s="2277"/>
      <c r="I3" s="1423"/>
      <c r="J3" s="1423"/>
      <c r="K3" s="1423"/>
      <c r="L3" s="1423"/>
      <c r="M3" s="1423"/>
      <c r="N3" s="1423"/>
      <c r="O3" s="2284"/>
      <c r="P3" s="1423"/>
      <c r="Q3" s="1006"/>
      <c r="R3" s="1006"/>
      <c r="S3" s="1006"/>
      <c r="T3" s="1006"/>
      <c r="V3" s="1487"/>
      <c r="W3" s="1487"/>
      <c r="X3" s="1487"/>
      <c r="Y3" s="1487"/>
      <c r="Z3" s="1487"/>
      <c r="AA3" s="1487"/>
      <c r="AB3" s="1487"/>
      <c r="AC3" s="1487"/>
      <c r="AD3" s="1487"/>
      <c r="AE3" s="1487"/>
      <c r="AF3" s="1487"/>
      <c r="AG3" s="1487"/>
      <c r="AH3" s="1487"/>
    </row>
    <row r="4" spans="1:34" ht="18.75" customHeight="1" x14ac:dyDescent="0.2">
      <c r="H4" s="1008" t="s">
        <v>1843</v>
      </c>
      <c r="I4" s="1423"/>
      <c r="J4" s="1423"/>
      <c r="K4" s="1423"/>
      <c r="L4" s="1423"/>
      <c r="M4" s="1423"/>
      <c r="N4" s="1423"/>
      <c r="O4" s="2284"/>
      <c r="P4" s="1423"/>
    </row>
    <row r="5" spans="1:34" s="1137" customFormat="1" ht="20.149999999999999" customHeight="1" x14ac:dyDescent="0.2">
      <c r="A5" s="1371" t="s">
        <v>217</v>
      </c>
      <c r="B5" s="1398"/>
      <c r="C5" s="1398"/>
      <c r="D5" s="2278"/>
      <c r="E5" s="2279"/>
      <c r="F5" s="2279"/>
      <c r="G5" s="2279"/>
      <c r="H5" s="2280"/>
    </row>
    <row r="6" spans="1:34" ht="18" customHeight="1" x14ac:dyDescent="0.2">
      <c r="A6" s="2281" t="s">
        <v>1637</v>
      </c>
      <c r="B6" s="2267" t="s">
        <v>1638</v>
      </c>
      <c r="C6" s="2283"/>
      <c r="D6" s="2268" t="s">
        <v>1639</v>
      </c>
      <c r="E6" s="2269"/>
      <c r="F6" s="2267"/>
      <c r="G6" s="2283" t="s">
        <v>1640</v>
      </c>
      <c r="H6" s="2268"/>
      <c r="I6" s="2268"/>
      <c r="J6" s="2266" t="s">
        <v>1641</v>
      </c>
      <c r="K6" s="2267"/>
      <c r="L6" s="2268" t="s">
        <v>1642</v>
      </c>
      <c r="M6" s="2269"/>
      <c r="N6" s="2267"/>
      <c r="O6" s="2268" t="s">
        <v>1643</v>
      </c>
      <c r="P6" s="2269"/>
      <c r="Q6" s="2270"/>
    </row>
    <row r="7" spans="1:34" ht="50.15" customHeight="1" x14ac:dyDescent="0.2">
      <c r="A7" s="2282"/>
      <c r="B7" s="1174" t="s">
        <v>1644</v>
      </c>
      <c r="C7" s="1175" t="s">
        <v>1645</v>
      </c>
      <c r="D7" s="1176" t="s">
        <v>1646</v>
      </c>
      <c r="E7" s="1177" t="s">
        <v>1647</v>
      </c>
      <c r="F7" s="1178" t="s">
        <v>1648</v>
      </c>
      <c r="G7" s="1179" t="s">
        <v>1649</v>
      </c>
      <c r="H7" s="1176" t="s">
        <v>1650</v>
      </c>
      <c r="I7" s="1180" t="s">
        <v>1651</v>
      </c>
      <c r="J7" s="1181" t="s">
        <v>1644</v>
      </c>
      <c r="K7" s="1175" t="s">
        <v>1645</v>
      </c>
      <c r="L7" s="1176" t="s">
        <v>1646</v>
      </c>
      <c r="M7" s="1177" t="s">
        <v>1647</v>
      </c>
      <c r="N7" s="1178" t="s">
        <v>1648</v>
      </c>
      <c r="O7" s="2271" t="s">
        <v>1652</v>
      </c>
      <c r="P7" s="2271"/>
      <c r="Q7" s="1182" t="s">
        <v>1651</v>
      </c>
    </row>
    <row r="8" spans="1:34" ht="30" customHeight="1" x14ac:dyDescent="0.2">
      <c r="A8" s="1183">
        <v>1</v>
      </c>
      <c r="B8" s="1009" t="s">
        <v>1653</v>
      </c>
      <c r="C8" s="1010"/>
      <c r="D8" s="2272" t="s">
        <v>1844</v>
      </c>
      <c r="E8" s="2273"/>
      <c r="F8" s="2274"/>
      <c r="G8" s="1011" t="s">
        <v>1654</v>
      </c>
      <c r="H8" s="1012" t="s">
        <v>1845</v>
      </c>
      <c r="I8" s="1013" t="s">
        <v>1655</v>
      </c>
      <c r="J8" s="1014"/>
      <c r="K8" s="1010" t="s">
        <v>1653</v>
      </c>
      <c r="L8" s="2272" t="s">
        <v>1846</v>
      </c>
      <c r="M8" s="2273"/>
      <c r="N8" s="2274"/>
      <c r="O8" s="2275" t="s">
        <v>1656</v>
      </c>
      <c r="P8" s="2275"/>
      <c r="Q8" s="1015" t="s">
        <v>1655</v>
      </c>
    </row>
    <row r="9" spans="1:34" ht="50.15" customHeight="1" x14ac:dyDescent="0.2">
      <c r="A9" s="1184">
        <v>2</v>
      </c>
      <c r="B9" s="1016" t="s">
        <v>1653</v>
      </c>
      <c r="C9" s="1017"/>
      <c r="D9" s="1018"/>
      <c r="E9" s="1019"/>
      <c r="F9" s="1020"/>
      <c r="G9" s="1021" t="s">
        <v>1657</v>
      </c>
      <c r="H9" s="1022" t="s">
        <v>1658</v>
      </c>
      <c r="I9" s="1023" t="s">
        <v>1655</v>
      </c>
      <c r="J9" s="1024"/>
      <c r="K9" s="1017" t="s">
        <v>1653</v>
      </c>
      <c r="L9" s="1025"/>
      <c r="M9" s="1019"/>
      <c r="N9" s="1020"/>
      <c r="O9" s="2264" t="s">
        <v>1659</v>
      </c>
      <c r="P9" s="2264"/>
      <c r="Q9" s="1026" t="s">
        <v>1655</v>
      </c>
    </row>
    <row r="10" spans="1:34" ht="50.15" customHeight="1" x14ac:dyDescent="0.2">
      <c r="A10" s="1184">
        <v>3</v>
      </c>
      <c r="B10" s="1016" t="s">
        <v>1653</v>
      </c>
      <c r="C10" s="1017"/>
      <c r="D10" s="1018"/>
      <c r="E10" s="1019"/>
      <c r="F10" s="1020"/>
      <c r="G10" s="1021" t="s">
        <v>1660</v>
      </c>
      <c r="H10" s="1022" t="s">
        <v>1847</v>
      </c>
      <c r="I10" s="1023" t="s">
        <v>1655</v>
      </c>
      <c r="J10" s="1024"/>
      <c r="K10" s="1017" t="s">
        <v>1653</v>
      </c>
      <c r="L10" s="1025"/>
      <c r="M10" s="1019"/>
      <c r="N10" s="1020"/>
      <c r="O10" s="2264" t="s">
        <v>1661</v>
      </c>
      <c r="P10" s="2264"/>
      <c r="Q10" s="1026" t="s">
        <v>1655</v>
      </c>
    </row>
    <row r="11" spans="1:34" ht="50.15" customHeight="1" x14ac:dyDescent="0.2">
      <c r="A11" s="1184">
        <v>4</v>
      </c>
      <c r="B11" s="1016" t="s">
        <v>1653</v>
      </c>
      <c r="C11" s="1017"/>
      <c r="D11" s="1018"/>
      <c r="E11" s="1019"/>
      <c r="F11" s="1020"/>
      <c r="G11" s="1021" t="s">
        <v>1848</v>
      </c>
      <c r="H11" s="1022" t="s">
        <v>1849</v>
      </c>
      <c r="I11" s="1023" t="s">
        <v>1655</v>
      </c>
      <c r="J11" s="1024"/>
      <c r="K11" s="1017" t="s">
        <v>1653</v>
      </c>
      <c r="L11" s="1025"/>
      <c r="M11" s="1019"/>
      <c r="N11" s="1020"/>
      <c r="O11" s="2264" t="s">
        <v>1659</v>
      </c>
      <c r="P11" s="2264"/>
      <c r="Q11" s="1026" t="s">
        <v>1655</v>
      </c>
    </row>
    <row r="12" spans="1:34" ht="50.15" customHeight="1" x14ac:dyDescent="0.2">
      <c r="A12" s="1184">
        <v>5</v>
      </c>
      <c r="B12" s="1016" t="s">
        <v>1653</v>
      </c>
      <c r="C12" s="1017"/>
      <c r="D12" s="1018"/>
      <c r="E12" s="1019"/>
      <c r="F12" s="1020"/>
      <c r="G12" s="1021" t="s">
        <v>1850</v>
      </c>
      <c r="H12" s="1022" t="s">
        <v>1851</v>
      </c>
      <c r="I12" s="1023" t="s">
        <v>1655</v>
      </c>
      <c r="J12" s="1024"/>
      <c r="K12" s="1017" t="s">
        <v>1653</v>
      </c>
      <c r="L12" s="1025"/>
      <c r="M12" s="1019"/>
      <c r="N12" s="1020"/>
      <c r="O12" s="2264" t="s">
        <v>1659</v>
      </c>
      <c r="P12" s="2264"/>
      <c r="Q12" s="1026" t="s">
        <v>1655</v>
      </c>
    </row>
    <row r="13" spans="1:34" ht="62.25" customHeight="1" x14ac:dyDescent="0.2">
      <c r="A13" s="1184">
        <v>6</v>
      </c>
      <c r="B13" s="1016" t="s">
        <v>1653</v>
      </c>
      <c r="C13" s="1017"/>
      <c r="D13" s="1018"/>
      <c r="E13" s="1019"/>
      <c r="F13" s="1020"/>
      <c r="G13" s="1021" t="s">
        <v>1852</v>
      </c>
      <c r="H13" s="1185" t="s">
        <v>1853</v>
      </c>
      <c r="I13" s="1186" t="s">
        <v>1655</v>
      </c>
      <c r="J13" s="1024"/>
      <c r="K13" s="1017" t="s">
        <v>1653</v>
      </c>
      <c r="L13" s="1025"/>
      <c r="M13" s="1019"/>
      <c r="N13" s="1020"/>
      <c r="O13" s="2265" t="s">
        <v>1854</v>
      </c>
      <c r="P13" s="2265"/>
      <c r="Q13" s="1026" t="s">
        <v>1655</v>
      </c>
    </row>
    <row r="14" spans="1:34" ht="62.25" customHeight="1" x14ac:dyDescent="0.2">
      <c r="A14" s="1184">
        <v>7</v>
      </c>
      <c r="B14" s="1016" t="s">
        <v>1653</v>
      </c>
      <c r="C14" s="1017"/>
      <c r="D14" s="1018"/>
      <c r="E14" s="1019"/>
      <c r="F14" s="1020"/>
      <c r="G14" s="1021" t="s">
        <v>1662</v>
      </c>
      <c r="H14" s="1185" t="s">
        <v>1663</v>
      </c>
      <c r="I14" s="1186" t="s">
        <v>1655</v>
      </c>
      <c r="J14" s="1024"/>
      <c r="K14" s="1017" t="s">
        <v>1653</v>
      </c>
      <c r="L14" s="1025"/>
      <c r="M14" s="1019"/>
      <c r="N14" s="1020"/>
      <c r="O14" s="2265" t="s">
        <v>1664</v>
      </c>
      <c r="P14" s="2265"/>
      <c r="Q14" s="1026" t="s">
        <v>1655</v>
      </c>
    </row>
    <row r="15" spans="1:34" ht="62.25" customHeight="1" x14ac:dyDescent="0.2">
      <c r="A15" s="1184">
        <v>8</v>
      </c>
      <c r="B15" s="1016" t="s">
        <v>1653</v>
      </c>
      <c r="C15" s="1017"/>
      <c r="D15" s="1018"/>
      <c r="E15" s="1019"/>
      <c r="F15" s="1020"/>
      <c r="G15" s="1021" t="s">
        <v>1855</v>
      </c>
      <c r="H15" s="1185" t="s">
        <v>1856</v>
      </c>
      <c r="I15" s="1186" t="s">
        <v>1655</v>
      </c>
      <c r="J15" s="1024"/>
      <c r="K15" s="1017" t="s">
        <v>1653</v>
      </c>
      <c r="L15" s="1025"/>
      <c r="M15" s="1019"/>
      <c r="N15" s="1020"/>
      <c r="O15" s="2265" t="s">
        <v>1857</v>
      </c>
      <c r="P15" s="2265"/>
      <c r="Q15" s="1026" t="s">
        <v>1655</v>
      </c>
    </row>
    <row r="16" spans="1:34" ht="62.25" customHeight="1" x14ac:dyDescent="0.2">
      <c r="A16" s="1184">
        <v>9</v>
      </c>
      <c r="B16" s="1016" t="s">
        <v>1653</v>
      </c>
      <c r="C16" s="1017"/>
      <c r="D16" s="1018"/>
      <c r="E16" s="1019"/>
      <c r="F16" s="1020"/>
      <c r="G16" s="1021" t="s">
        <v>1855</v>
      </c>
      <c r="H16" s="1185" t="s">
        <v>1858</v>
      </c>
      <c r="I16" s="1186" t="s">
        <v>1655</v>
      </c>
      <c r="J16" s="1024"/>
      <c r="K16" s="1017" t="s">
        <v>1653</v>
      </c>
      <c r="L16" s="1025"/>
      <c r="M16" s="1019"/>
      <c r="N16" s="1020"/>
      <c r="O16" s="2265" t="s">
        <v>1859</v>
      </c>
      <c r="P16" s="2265"/>
      <c r="Q16" s="1026" t="s">
        <v>1655</v>
      </c>
    </row>
    <row r="17" spans="1:17" ht="50.15" customHeight="1" x14ac:dyDescent="0.2">
      <c r="A17" s="1184">
        <v>10</v>
      </c>
      <c r="B17" s="1016" t="s">
        <v>1653</v>
      </c>
      <c r="C17" s="1017"/>
      <c r="D17" s="1018"/>
      <c r="E17" s="1019"/>
      <c r="F17" s="1020"/>
      <c r="G17" s="1021" t="s">
        <v>1654</v>
      </c>
      <c r="H17" s="1185" t="s">
        <v>1860</v>
      </c>
      <c r="I17" s="1186" t="s">
        <v>1655</v>
      </c>
      <c r="J17" s="1024"/>
      <c r="K17" s="1017" t="s">
        <v>1653</v>
      </c>
      <c r="L17" s="1025"/>
      <c r="M17" s="1019"/>
      <c r="N17" s="1020"/>
      <c r="O17" s="2264" t="s">
        <v>1656</v>
      </c>
      <c r="P17" s="2264"/>
      <c r="Q17" s="1026" t="s">
        <v>1655</v>
      </c>
    </row>
    <row r="18" spans="1:17" ht="50.15" customHeight="1" x14ac:dyDescent="0.2">
      <c r="A18" s="1184">
        <v>11</v>
      </c>
      <c r="B18" s="1016" t="s">
        <v>1653</v>
      </c>
      <c r="C18" s="1017"/>
      <c r="D18" s="1018"/>
      <c r="E18" s="1019"/>
      <c r="F18" s="1020"/>
      <c r="G18" s="1021" t="s">
        <v>1654</v>
      </c>
      <c r="H18" s="1185" t="s">
        <v>1861</v>
      </c>
      <c r="I18" s="1187" t="s">
        <v>1655</v>
      </c>
      <c r="J18" s="1024"/>
      <c r="K18" s="1017" t="s">
        <v>1653</v>
      </c>
      <c r="L18" s="1025"/>
      <c r="M18" s="1019"/>
      <c r="N18" s="1020"/>
      <c r="O18" s="2264" t="s">
        <v>1656</v>
      </c>
      <c r="P18" s="2264"/>
      <c r="Q18" s="1026" t="s">
        <v>1655</v>
      </c>
    </row>
    <row r="19" spans="1:17" ht="30" customHeight="1" x14ac:dyDescent="0.2">
      <c r="A19" s="1184">
        <v>12</v>
      </c>
      <c r="B19" s="1016"/>
      <c r="C19" s="1017"/>
      <c r="D19" s="1018"/>
      <c r="E19" s="1019"/>
      <c r="F19" s="1020"/>
      <c r="G19" s="1021"/>
      <c r="H19" s="1027"/>
      <c r="I19" s="1023"/>
      <c r="J19" s="1024"/>
      <c r="K19" s="1017"/>
      <c r="L19" s="1025"/>
      <c r="M19" s="1019"/>
      <c r="N19" s="1020"/>
      <c r="O19" s="2263"/>
      <c r="P19" s="2263"/>
      <c r="Q19" s="1026"/>
    </row>
    <row r="20" spans="1:17" ht="30" customHeight="1" x14ac:dyDescent="0.2">
      <c r="A20" s="1184">
        <v>13</v>
      </c>
      <c r="B20" s="1016"/>
      <c r="C20" s="1017"/>
      <c r="D20" s="1018"/>
      <c r="E20" s="1019"/>
      <c r="F20" s="1020"/>
      <c r="G20" s="1021"/>
      <c r="H20" s="1027"/>
      <c r="I20" s="1023"/>
      <c r="J20" s="1024"/>
      <c r="K20" s="1017"/>
      <c r="L20" s="1025"/>
      <c r="M20" s="1019"/>
      <c r="N20" s="1020"/>
      <c r="O20" s="2263"/>
      <c r="P20" s="2263"/>
      <c r="Q20" s="1026"/>
    </row>
    <row r="21" spans="1:17" ht="30" customHeight="1" x14ac:dyDescent="0.2">
      <c r="A21" s="1184">
        <v>14</v>
      </c>
      <c r="B21" s="1016"/>
      <c r="C21" s="1017"/>
      <c r="D21" s="1018"/>
      <c r="E21" s="1019"/>
      <c r="F21" s="1020"/>
      <c r="G21" s="1021"/>
      <c r="H21" s="1027"/>
      <c r="I21" s="1023"/>
      <c r="J21" s="1024"/>
      <c r="K21" s="1017"/>
      <c r="L21" s="1025"/>
      <c r="M21" s="1019"/>
      <c r="N21" s="1020"/>
      <c r="O21" s="2263"/>
      <c r="P21" s="2263"/>
      <c r="Q21" s="1026"/>
    </row>
    <row r="22" spans="1:17" ht="30" customHeight="1" x14ac:dyDescent="0.2">
      <c r="A22" s="1184">
        <v>15</v>
      </c>
      <c r="B22" s="1016"/>
      <c r="C22" s="1017"/>
      <c r="D22" s="1018"/>
      <c r="E22" s="1019"/>
      <c r="F22" s="1020"/>
      <c r="G22" s="1021"/>
      <c r="H22" s="1027"/>
      <c r="I22" s="1023"/>
      <c r="J22" s="1024"/>
      <c r="K22" s="1017"/>
      <c r="L22" s="1025"/>
      <c r="M22" s="1019"/>
      <c r="N22" s="1020"/>
      <c r="O22" s="2263"/>
      <c r="P22" s="2263"/>
      <c r="Q22" s="1026"/>
    </row>
    <row r="23" spans="1:17" ht="30" customHeight="1" x14ac:dyDescent="0.2">
      <c r="A23" s="1184">
        <v>16</v>
      </c>
      <c r="B23" s="1016"/>
      <c r="C23" s="1017"/>
      <c r="D23" s="1018"/>
      <c r="E23" s="1019"/>
      <c r="F23" s="1020"/>
      <c r="G23" s="1021"/>
      <c r="H23" s="1027"/>
      <c r="I23" s="1023"/>
      <c r="J23" s="1024"/>
      <c r="K23" s="1017"/>
      <c r="L23" s="1025"/>
      <c r="M23" s="1019"/>
      <c r="N23" s="1020"/>
      <c r="O23" s="2263"/>
      <c r="P23" s="2263"/>
      <c r="Q23" s="1026"/>
    </row>
    <row r="24" spans="1:17" ht="30" customHeight="1" x14ac:dyDescent="0.2">
      <c r="A24" s="1184">
        <v>17</v>
      </c>
      <c r="B24" s="1016"/>
      <c r="C24" s="1017"/>
      <c r="D24" s="1018"/>
      <c r="E24" s="1019"/>
      <c r="F24" s="1020"/>
      <c r="G24" s="1021"/>
      <c r="H24" s="1027"/>
      <c r="I24" s="1023"/>
      <c r="J24" s="1024"/>
      <c r="K24" s="1017"/>
      <c r="L24" s="1025"/>
      <c r="M24" s="1019"/>
      <c r="N24" s="1020"/>
      <c r="O24" s="2263"/>
      <c r="P24" s="2263"/>
      <c r="Q24" s="1026"/>
    </row>
    <row r="25" spans="1:17" ht="30" customHeight="1" x14ac:dyDescent="0.2">
      <c r="A25" s="1184">
        <v>18</v>
      </c>
      <c r="B25" s="1016"/>
      <c r="C25" s="1017"/>
      <c r="D25" s="1018"/>
      <c r="E25" s="1019"/>
      <c r="F25" s="1020"/>
      <c r="G25" s="1021"/>
      <c r="H25" s="1027"/>
      <c r="I25" s="1023"/>
      <c r="J25" s="1024"/>
      <c r="K25" s="1017"/>
      <c r="L25" s="1025"/>
      <c r="M25" s="1019"/>
      <c r="N25" s="1020"/>
      <c r="O25" s="2263"/>
      <c r="P25" s="2263"/>
      <c r="Q25" s="1026"/>
    </row>
    <row r="26" spans="1:17" ht="30" customHeight="1" x14ac:dyDescent="0.2">
      <c r="A26" s="1184">
        <v>19</v>
      </c>
      <c r="B26" s="1016"/>
      <c r="C26" s="1017"/>
      <c r="D26" s="1018"/>
      <c r="E26" s="1019"/>
      <c r="F26" s="1020"/>
      <c r="G26" s="1021"/>
      <c r="H26" s="1027"/>
      <c r="I26" s="1023"/>
      <c r="J26" s="1024"/>
      <c r="K26" s="1017"/>
      <c r="L26" s="1025"/>
      <c r="M26" s="1019"/>
      <c r="N26" s="1020"/>
      <c r="O26" s="2263"/>
      <c r="P26" s="2263"/>
      <c r="Q26" s="1026"/>
    </row>
    <row r="27" spans="1:17" ht="30" customHeight="1" x14ac:dyDescent="0.2">
      <c r="A27" s="1188">
        <v>20</v>
      </c>
      <c r="B27" s="1028"/>
      <c r="C27" s="1121"/>
      <c r="D27" s="1029"/>
      <c r="E27" s="1030"/>
      <c r="F27" s="1031"/>
      <c r="G27" s="1032"/>
      <c r="H27" s="1033"/>
      <c r="I27" s="1034"/>
      <c r="J27" s="1035"/>
      <c r="K27" s="1121"/>
      <c r="L27" s="1036"/>
      <c r="M27" s="1030"/>
      <c r="N27" s="1031"/>
      <c r="O27" s="2262"/>
      <c r="P27" s="2262"/>
      <c r="Q27" s="1037"/>
    </row>
    <row r="28" spans="1:17" ht="18" customHeight="1" x14ac:dyDescent="0.2">
      <c r="P28" s="1008"/>
    </row>
    <row r="29" spans="1:17" ht="18" customHeight="1" x14ac:dyDescent="0.2">
      <c r="H29" s="1038"/>
      <c r="I29" s="1114"/>
    </row>
  </sheetData>
  <mergeCells count="38">
    <mergeCell ref="V3:AH3"/>
    <mergeCell ref="I1:N1"/>
    <mergeCell ref="I2:N4"/>
    <mergeCell ref="O2:O4"/>
    <mergeCell ref="P2:P4"/>
    <mergeCell ref="A3:H3"/>
    <mergeCell ref="A5:C5"/>
    <mergeCell ref="D5:H5"/>
    <mergeCell ref="A6:A7"/>
    <mergeCell ref="B6:C6"/>
    <mergeCell ref="D6:F6"/>
    <mergeCell ref="G6:I6"/>
    <mergeCell ref="J6:K6"/>
    <mergeCell ref="L6:N6"/>
    <mergeCell ref="O6:Q6"/>
    <mergeCell ref="O7:P7"/>
    <mergeCell ref="D8:F8"/>
    <mergeCell ref="L8:N8"/>
    <mergeCell ref="O8:P8"/>
    <mergeCell ref="O20:P20"/>
    <mergeCell ref="O9:P9"/>
    <mergeCell ref="O10:P10"/>
    <mergeCell ref="O11:P11"/>
    <mergeCell ref="O12:P12"/>
    <mergeCell ref="O13:P13"/>
    <mergeCell ref="O14:P14"/>
    <mergeCell ref="O15:P15"/>
    <mergeCell ref="O16:P16"/>
    <mergeCell ref="O17:P17"/>
    <mergeCell ref="O18:P18"/>
    <mergeCell ref="O19:P19"/>
    <mergeCell ref="O27:P27"/>
    <mergeCell ref="O21:P21"/>
    <mergeCell ref="O22:P22"/>
    <mergeCell ref="O23:P23"/>
    <mergeCell ref="O24:P24"/>
    <mergeCell ref="O25:P25"/>
    <mergeCell ref="O26:P26"/>
  </mergeCells>
  <phoneticPr fontId="83"/>
  <dataValidations count="2">
    <dataValidation type="list" allowBlank="1" showInputMessage="1" showErrorMessage="1" sqref="Q8:Q27 I8:I27">
      <formula1>"〇,×"</formula1>
    </dataValidation>
    <dataValidation type="list" allowBlank="1" showInputMessage="1" showErrorMessage="1" sqref="J8:K13 K14:K27 J14:J26 B8:C27">
      <formula1>"〇"</formula1>
    </dataValidation>
  </dataValidations>
  <pageMargins left="0.7" right="0.7" top="0.75" bottom="0.75" header="0.3" footer="0.3"/>
  <pageSetup paperSize="9" scale="73"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
  <sheetViews>
    <sheetView showGridLines="0" view="pageBreakPreview" zoomScale="93" zoomScaleNormal="100" zoomScaleSheetLayoutView="93" workbookViewId="0">
      <selection activeCell="Q32" activeCellId="1" sqref="A1 Q32"/>
    </sheetView>
  </sheetViews>
  <sheetFormatPr defaultRowHeight="13" x14ac:dyDescent="0.2"/>
  <cols>
    <col min="1" max="16384" width="8.7265625" style="1170"/>
  </cols>
  <sheetData>
    <row r="1" spans="1:26" x14ac:dyDescent="0.2">
      <c r="A1" s="2285" t="s">
        <v>1862</v>
      </c>
      <c r="B1" s="2285"/>
      <c r="C1" s="2285"/>
      <c r="D1" s="2285"/>
      <c r="E1" s="2285"/>
      <c r="F1" s="2285"/>
      <c r="G1" s="2285"/>
      <c r="H1" s="2285"/>
      <c r="I1" s="2285"/>
      <c r="J1" s="2285"/>
    </row>
    <row r="2" spans="1:26" x14ac:dyDescent="0.2">
      <c r="A2" s="2285"/>
      <c r="B2" s="2285"/>
      <c r="C2" s="2285"/>
      <c r="D2" s="2285"/>
      <c r="E2" s="2285"/>
      <c r="F2" s="2285"/>
      <c r="G2" s="2285"/>
      <c r="H2" s="2285"/>
      <c r="I2" s="2285"/>
      <c r="J2" s="2285"/>
    </row>
    <row r="3" spans="1:26" ht="18" customHeight="1" x14ac:dyDescent="0.2">
      <c r="A3" s="2285"/>
      <c r="B3" s="2285"/>
      <c r="C3" s="2285"/>
      <c r="D3" s="2285"/>
      <c r="E3" s="2285"/>
      <c r="F3" s="2285"/>
      <c r="G3" s="2285"/>
      <c r="H3" s="2285"/>
      <c r="I3" s="2285"/>
      <c r="J3" s="2285"/>
      <c r="K3" s="1171"/>
      <c r="L3" s="1171"/>
      <c r="M3" s="1171"/>
      <c r="N3" s="1171"/>
      <c r="O3" s="1171"/>
      <c r="P3" s="1171"/>
      <c r="Q3" s="1171"/>
      <c r="R3" s="1171"/>
      <c r="S3" s="1171"/>
      <c r="T3" s="1171"/>
      <c r="U3" s="1171"/>
      <c r="V3" s="1171"/>
      <c r="W3" s="1171"/>
      <c r="X3" s="1171"/>
      <c r="Y3" s="1171"/>
      <c r="Z3" s="1171"/>
    </row>
    <row r="4" spans="1:26" x14ac:dyDescent="0.2">
      <c r="A4" s="2285"/>
      <c r="B4" s="2285"/>
      <c r="C4" s="2285"/>
      <c r="D4" s="2285"/>
      <c r="E4" s="2285"/>
      <c r="F4" s="2285"/>
      <c r="G4" s="2285"/>
      <c r="H4" s="2285"/>
      <c r="I4" s="2285"/>
      <c r="J4" s="2285"/>
    </row>
    <row r="5" spans="1:26" x14ac:dyDescent="0.2">
      <c r="A5" s="2286" t="s">
        <v>1839</v>
      </c>
      <c r="B5" s="2287"/>
      <c r="C5" s="2287"/>
      <c r="D5" s="2287"/>
      <c r="E5" s="2287"/>
      <c r="F5" s="2287"/>
      <c r="G5" s="2287"/>
      <c r="H5" s="2287"/>
      <c r="I5" s="2287"/>
      <c r="J5" s="2287"/>
      <c r="K5" s="2287"/>
      <c r="L5" s="2287"/>
      <c r="M5" s="2287"/>
      <c r="N5" s="2287"/>
      <c r="O5" s="2287"/>
      <c r="P5" s="2287"/>
      <c r="Q5" s="2287"/>
      <c r="R5" s="2287"/>
      <c r="S5" s="2287"/>
      <c r="T5" s="2287"/>
      <c r="U5" s="2287"/>
      <c r="V5" s="2287"/>
      <c r="W5" s="2287"/>
      <c r="X5" s="2287"/>
      <c r="Y5" s="2287"/>
      <c r="Z5" s="2287"/>
    </row>
    <row r="6" spans="1:26" x14ac:dyDescent="0.2">
      <c r="A6" s="2288" t="s">
        <v>1840</v>
      </c>
      <c r="B6" s="2287"/>
      <c r="C6" s="2287"/>
      <c r="D6" s="2287"/>
      <c r="E6" s="2287"/>
      <c r="F6" s="2287"/>
      <c r="G6" s="2287"/>
      <c r="H6" s="2287"/>
      <c r="I6" s="2287"/>
      <c r="J6" s="2287"/>
      <c r="K6" s="2287"/>
      <c r="L6" s="2287"/>
      <c r="M6" s="2287"/>
      <c r="N6" s="2287"/>
      <c r="O6" s="2287"/>
      <c r="P6" s="2287"/>
      <c r="Q6" s="2287"/>
      <c r="R6" s="2287"/>
      <c r="S6" s="2287"/>
      <c r="T6" s="2287"/>
      <c r="U6" s="2287"/>
      <c r="V6" s="2287"/>
      <c r="W6" s="2287"/>
      <c r="X6" s="2287"/>
      <c r="Y6" s="2287"/>
      <c r="Z6" s="2287"/>
    </row>
    <row r="7" spans="1:26" x14ac:dyDescent="0.2">
      <c r="A7" s="1172"/>
    </row>
    <row r="9" spans="1:26" x14ac:dyDescent="0.2">
      <c r="A9" s="1173"/>
    </row>
  </sheetData>
  <mergeCells count="4">
    <mergeCell ref="A3:J4"/>
    <mergeCell ref="A5:Z5"/>
    <mergeCell ref="A6:Z6"/>
    <mergeCell ref="A1:J2"/>
  </mergeCells>
  <phoneticPr fontId="83"/>
  <pageMargins left="0.75" right="0.75" top="1" bottom="1" header="0.5" footer="0.5"/>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2"/>
  <sheetViews>
    <sheetView showGridLines="0" view="pageBreakPreview" zoomScaleNormal="85" zoomScaleSheetLayoutView="100" workbookViewId="0"/>
  </sheetViews>
  <sheetFormatPr defaultColWidth="6.6328125" defaultRowHeight="20.149999999999999" customHeight="1" x14ac:dyDescent="0.2"/>
  <cols>
    <col min="1" max="16384" width="6.6328125" style="30"/>
  </cols>
  <sheetData>
    <row r="1" spans="1:14" ht="20.149999999999999" customHeight="1" x14ac:dyDescent="0.2">
      <c r="A1" s="30" t="s">
        <v>14</v>
      </c>
    </row>
    <row r="2" spans="1:14" ht="33" customHeight="1" x14ac:dyDescent="0.2">
      <c r="A2" s="1314" t="s">
        <v>267</v>
      </c>
      <c r="B2" s="1314"/>
      <c r="C2" s="1314"/>
      <c r="D2" s="1314"/>
      <c r="E2" s="1314"/>
      <c r="F2" s="1314"/>
      <c r="G2" s="1314"/>
      <c r="H2" s="1314"/>
      <c r="I2" s="1314"/>
      <c r="J2" s="1314"/>
      <c r="K2" s="1314"/>
      <c r="L2" s="1314"/>
      <c r="M2" s="1314"/>
      <c r="N2" s="1314"/>
    </row>
    <row r="3" spans="1:14" ht="20.149999999999999" customHeight="1" x14ac:dyDescent="0.2">
      <c r="A3" s="31" t="s">
        <v>268</v>
      </c>
      <c r="B3" s="276"/>
      <c r="C3" s="32"/>
      <c r="D3" s="32"/>
      <c r="E3" s="32"/>
      <c r="F3" s="32"/>
      <c r="G3" s="32"/>
      <c r="H3" s="32"/>
      <c r="I3" s="32"/>
      <c r="J3" s="32"/>
      <c r="K3" s="32"/>
      <c r="L3" s="32"/>
      <c r="M3" s="32"/>
      <c r="N3" s="42"/>
    </row>
    <row r="4" spans="1:14" ht="20.149999999999999" customHeight="1" x14ac:dyDescent="0.2">
      <c r="A4" s="33"/>
      <c r="B4" s="34"/>
      <c r="C4" s="34"/>
      <c r="D4" s="34"/>
      <c r="E4" s="34"/>
      <c r="F4" s="34"/>
      <c r="G4" s="34"/>
      <c r="H4" s="34"/>
      <c r="I4" s="34"/>
      <c r="J4" s="34"/>
      <c r="K4" s="34"/>
      <c r="L4" s="34"/>
      <c r="M4" s="34"/>
      <c r="N4" s="44"/>
    </row>
    <row r="5" spans="1:14" ht="20.149999999999999" customHeight="1" x14ac:dyDescent="0.2">
      <c r="A5" s="33"/>
      <c r="B5" s="34"/>
      <c r="C5" s="34"/>
      <c r="D5" s="34"/>
      <c r="E5" s="34"/>
      <c r="F5" s="34"/>
      <c r="G5" s="34"/>
      <c r="H5" s="34"/>
      <c r="I5" s="34"/>
      <c r="J5" s="34"/>
      <c r="K5" s="34"/>
      <c r="L5" s="34"/>
      <c r="M5" s="34"/>
      <c r="N5" s="44"/>
    </row>
    <row r="6" spans="1:14" ht="20.149999999999999" customHeight="1" x14ac:dyDescent="0.2">
      <c r="A6" s="33"/>
      <c r="B6" s="34"/>
      <c r="C6" s="34"/>
      <c r="D6" s="34"/>
      <c r="E6" s="34"/>
      <c r="F6" s="34"/>
      <c r="G6" s="34"/>
      <c r="H6" s="34"/>
      <c r="I6" s="34"/>
      <c r="J6" s="34"/>
      <c r="K6" s="34"/>
      <c r="L6" s="34"/>
      <c r="M6" s="34"/>
      <c r="N6" s="44"/>
    </row>
    <row r="7" spans="1:14" ht="20.149999999999999" customHeight="1" x14ac:dyDescent="0.2">
      <c r="A7" s="33"/>
      <c r="B7" s="34"/>
      <c r="C7" s="34"/>
      <c r="D7" s="34"/>
      <c r="E7" s="34"/>
      <c r="F7" s="34"/>
      <c r="G7" s="34"/>
      <c r="H7" s="34"/>
      <c r="I7" s="34"/>
      <c r="J7" s="34"/>
      <c r="K7" s="34"/>
      <c r="L7" s="34"/>
      <c r="M7" s="34"/>
      <c r="N7" s="44"/>
    </row>
    <row r="8" spans="1:14" ht="20.149999999999999" customHeight="1" x14ac:dyDescent="0.2">
      <c r="A8" s="33"/>
      <c r="B8" s="34"/>
      <c r="C8" s="34"/>
      <c r="D8" s="34"/>
      <c r="E8" s="34"/>
      <c r="F8" s="34"/>
      <c r="G8" s="34"/>
      <c r="H8" s="34"/>
      <c r="I8" s="34"/>
      <c r="J8" s="34"/>
      <c r="K8" s="34"/>
      <c r="L8" s="34"/>
      <c r="M8" s="34"/>
      <c r="N8" s="44"/>
    </row>
    <row r="9" spans="1:14" ht="20.149999999999999" customHeight="1" x14ac:dyDescent="0.2">
      <c r="A9" s="33"/>
      <c r="B9" s="34"/>
      <c r="C9" s="34"/>
      <c r="D9" s="34"/>
      <c r="E9" s="34"/>
      <c r="F9" s="34"/>
      <c r="G9" s="34"/>
      <c r="H9" s="34"/>
      <c r="I9" s="34"/>
      <c r="J9" s="34"/>
      <c r="K9" s="34"/>
      <c r="L9" s="34"/>
      <c r="M9" s="34"/>
      <c r="N9" s="44"/>
    </row>
    <row r="10" spans="1:14" ht="20.149999999999999" customHeight="1" x14ac:dyDescent="0.2">
      <c r="A10" s="33"/>
      <c r="B10" s="34"/>
      <c r="C10" s="34"/>
      <c r="D10" s="34"/>
      <c r="E10" s="34"/>
      <c r="F10" s="34"/>
      <c r="G10" s="34"/>
      <c r="H10" s="34"/>
      <c r="I10" s="34"/>
      <c r="J10" s="34"/>
      <c r="K10" s="34"/>
      <c r="L10" s="34"/>
      <c r="M10" s="34"/>
      <c r="N10" s="44"/>
    </row>
    <row r="11" spans="1:14" ht="20.149999999999999" customHeight="1" x14ac:dyDescent="0.2">
      <c r="A11" s="33"/>
      <c r="B11" s="34"/>
      <c r="C11" s="34"/>
      <c r="D11" s="34"/>
      <c r="E11" s="34"/>
      <c r="F11" s="34"/>
      <c r="G11" s="34"/>
      <c r="H11" s="34"/>
      <c r="I11" s="34"/>
      <c r="J11" s="34"/>
      <c r="K11" s="34"/>
      <c r="L11" s="34"/>
      <c r="M11" s="34"/>
      <c r="N11" s="44"/>
    </row>
    <row r="12" spans="1:14" ht="20.149999999999999" customHeight="1" x14ac:dyDescent="0.2">
      <c r="A12" s="33"/>
      <c r="B12" s="34"/>
      <c r="C12" s="34"/>
      <c r="D12" s="34"/>
      <c r="E12" s="34"/>
      <c r="F12" s="34"/>
      <c r="G12" s="34"/>
      <c r="H12" s="34"/>
      <c r="I12" s="34"/>
      <c r="J12" s="34"/>
      <c r="K12" s="34"/>
      <c r="L12" s="34"/>
      <c r="M12" s="34"/>
      <c r="N12" s="44"/>
    </row>
    <row r="13" spans="1:14" ht="20.149999999999999" customHeight="1" x14ac:dyDescent="0.2">
      <c r="A13" s="33"/>
      <c r="B13" s="34"/>
      <c r="C13" s="34"/>
      <c r="D13" s="34"/>
      <c r="E13" s="34"/>
      <c r="F13" s="34"/>
      <c r="G13" s="34"/>
      <c r="H13" s="34"/>
      <c r="I13" s="34"/>
      <c r="J13" s="34"/>
      <c r="K13" s="34"/>
      <c r="L13" s="34"/>
      <c r="M13" s="34"/>
      <c r="N13" s="44"/>
    </row>
    <row r="14" spans="1:14" ht="20.149999999999999" customHeight="1" x14ac:dyDescent="0.2">
      <c r="A14" s="33"/>
      <c r="B14" s="34"/>
      <c r="C14" s="34"/>
      <c r="D14" s="34"/>
      <c r="E14" s="34"/>
      <c r="F14" s="34"/>
      <c r="G14" s="34"/>
      <c r="H14" s="34"/>
      <c r="I14" s="34"/>
      <c r="J14" s="34"/>
      <c r="K14" s="34"/>
      <c r="L14" s="34"/>
      <c r="M14" s="34"/>
      <c r="N14" s="44"/>
    </row>
    <row r="15" spans="1:14" ht="20.149999999999999" customHeight="1" x14ac:dyDescent="0.2">
      <c r="A15" s="33"/>
      <c r="B15" s="34"/>
      <c r="C15" s="34"/>
      <c r="D15" s="34"/>
      <c r="E15" s="34"/>
      <c r="F15" s="34"/>
      <c r="G15" s="34"/>
      <c r="H15" s="34"/>
      <c r="I15" s="34"/>
      <c r="J15" s="34"/>
      <c r="K15" s="34"/>
      <c r="L15" s="34"/>
      <c r="M15" s="34"/>
      <c r="N15" s="44"/>
    </row>
    <row r="16" spans="1:14" ht="20.149999999999999" customHeight="1" x14ac:dyDescent="0.2">
      <c r="A16" s="33"/>
      <c r="B16" s="34"/>
      <c r="C16" s="34"/>
      <c r="D16" s="34"/>
      <c r="E16" s="34"/>
      <c r="F16" s="34"/>
      <c r="G16" s="34"/>
      <c r="H16" s="34"/>
      <c r="I16" s="34"/>
      <c r="J16" s="34"/>
      <c r="K16" s="34"/>
      <c r="L16" s="34"/>
      <c r="M16" s="34"/>
      <c r="N16" s="44"/>
    </row>
    <row r="17" spans="1:14" ht="20.149999999999999" customHeight="1" x14ac:dyDescent="0.2">
      <c r="A17" s="33"/>
      <c r="B17" s="34"/>
      <c r="C17" s="34"/>
      <c r="D17" s="34"/>
      <c r="E17" s="34"/>
      <c r="F17" s="34"/>
      <c r="G17" s="34"/>
      <c r="H17" s="34"/>
      <c r="I17" s="34"/>
      <c r="J17" s="34"/>
      <c r="K17" s="34"/>
      <c r="L17" s="34"/>
      <c r="M17" s="34"/>
      <c r="N17" s="44"/>
    </row>
    <row r="18" spans="1:14" ht="20.149999999999999" customHeight="1" x14ac:dyDescent="0.2">
      <c r="A18" s="33"/>
      <c r="B18" s="34"/>
      <c r="C18" s="34"/>
      <c r="D18" s="34"/>
      <c r="E18" s="34"/>
      <c r="F18" s="34"/>
      <c r="G18" s="34"/>
      <c r="H18" s="34"/>
      <c r="I18" s="34"/>
      <c r="J18" s="34"/>
      <c r="K18" s="34"/>
      <c r="L18" s="34"/>
      <c r="M18" s="34"/>
      <c r="N18" s="44"/>
    </row>
    <row r="19" spans="1:14" ht="20.149999999999999" customHeight="1" x14ac:dyDescent="0.2">
      <c r="A19" s="33"/>
      <c r="B19" s="34"/>
      <c r="C19" s="34"/>
      <c r="D19" s="34"/>
      <c r="E19" s="34"/>
      <c r="F19" s="34"/>
      <c r="G19" s="34"/>
      <c r="H19" s="34"/>
      <c r="I19" s="34"/>
      <c r="J19" s="34"/>
      <c r="K19" s="34"/>
      <c r="L19" s="34"/>
      <c r="M19" s="34"/>
      <c r="N19" s="44"/>
    </row>
    <row r="20" spans="1:14" ht="20.149999999999999" customHeight="1" x14ac:dyDescent="0.2">
      <c r="A20" s="33"/>
      <c r="B20" s="34"/>
      <c r="C20" s="34"/>
      <c r="D20" s="34"/>
      <c r="E20" s="34"/>
      <c r="F20" s="34"/>
      <c r="G20" s="34"/>
      <c r="H20" s="34"/>
      <c r="I20" s="34"/>
      <c r="J20" s="34"/>
      <c r="K20" s="34"/>
      <c r="L20" s="34"/>
      <c r="M20" s="34"/>
      <c r="N20" s="44"/>
    </row>
    <row r="21" spans="1:14" ht="20.149999999999999" customHeight="1" x14ac:dyDescent="0.2">
      <c r="A21" s="278"/>
      <c r="B21" s="279"/>
      <c r="C21" s="279"/>
      <c r="D21" s="279"/>
      <c r="E21" s="279"/>
      <c r="F21" s="279"/>
      <c r="G21" s="279"/>
      <c r="H21" s="279"/>
      <c r="I21" s="279"/>
      <c r="J21" s="279"/>
      <c r="K21" s="279"/>
      <c r="L21" s="279"/>
      <c r="M21" s="279"/>
      <c r="N21" s="282"/>
    </row>
    <row r="23" spans="1:14" ht="33" customHeight="1" x14ac:dyDescent="0.2">
      <c r="A23" s="1314" t="s">
        <v>269</v>
      </c>
      <c r="B23" s="1314"/>
      <c r="C23" s="1314"/>
      <c r="D23" s="1314"/>
      <c r="E23" s="1314"/>
      <c r="F23" s="1314"/>
      <c r="G23" s="1314"/>
      <c r="H23" s="1314"/>
      <c r="I23" s="1314"/>
      <c r="J23" s="1314"/>
      <c r="K23" s="1314"/>
      <c r="L23" s="1314"/>
      <c r="M23" s="1314"/>
      <c r="N23" s="1314"/>
    </row>
    <row r="24" spans="1:14" ht="20.149999999999999" customHeight="1" x14ac:dyDescent="0.2">
      <c r="A24" s="31" t="s">
        <v>270</v>
      </c>
      <c r="B24" s="32"/>
      <c r="C24" s="32"/>
      <c r="D24" s="32"/>
      <c r="E24" s="32"/>
      <c r="F24" s="32"/>
      <c r="G24" s="32"/>
      <c r="H24" s="32"/>
      <c r="I24" s="32"/>
      <c r="J24" s="32"/>
      <c r="K24" s="32"/>
      <c r="L24" s="32"/>
      <c r="M24" s="32"/>
      <c r="N24" s="42"/>
    </row>
    <row r="25" spans="1:14" ht="20.149999999999999" customHeight="1" x14ac:dyDescent="0.2">
      <c r="A25" s="33"/>
      <c r="B25" s="34"/>
      <c r="C25" s="34"/>
      <c r="D25" s="34"/>
      <c r="E25" s="34"/>
      <c r="F25" s="34"/>
      <c r="G25" s="34"/>
      <c r="H25" s="34"/>
      <c r="I25" s="34"/>
      <c r="J25" s="34"/>
      <c r="K25" s="34"/>
      <c r="L25" s="34"/>
      <c r="M25" s="34"/>
      <c r="N25" s="44"/>
    </row>
    <row r="26" spans="1:14" ht="20.149999999999999" customHeight="1" x14ac:dyDescent="0.2">
      <c r="A26" s="33"/>
      <c r="B26" s="34"/>
      <c r="C26" s="34"/>
      <c r="D26" s="34"/>
      <c r="E26" s="34"/>
      <c r="F26" s="34"/>
      <c r="G26" s="34"/>
      <c r="H26" s="34"/>
      <c r="I26" s="34"/>
      <c r="J26" s="34"/>
      <c r="K26" s="34"/>
      <c r="L26" s="34"/>
      <c r="M26" s="34"/>
      <c r="N26" s="44"/>
    </row>
    <row r="27" spans="1:14" ht="20.149999999999999" customHeight="1" x14ac:dyDescent="0.2">
      <c r="A27" s="33"/>
      <c r="B27" s="34"/>
      <c r="C27" s="34"/>
      <c r="D27" s="34"/>
      <c r="E27" s="34"/>
      <c r="F27" s="34"/>
      <c r="G27" s="34"/>
      <c r="H27" s="34"/>
      <c r="I27" s="34"/>
      <c r="J27" s="34"/>
      <c r="K27" s="34"/>
      <c r="L27" s="34"/>
      <c r="M27" s="34"/>
      <c r="N27" s="44"/>
    </row>
    <row r="28" spans="1:14" ht="20.149999999999999" customHeight="1" x14ac:dyDescent="0.2">
      <c r="A28" s="33"/>
      <c r="B28" s="34"/>
      <c r="C28" s="34"/>
      <c r="D28" s="34"/>
      <c r="E28" s="34"/>
      <c r="F28" s="34"/>
      <c r="G28" s="34"/>
      <c r="H28" s="34"/>
      <c r="I28" s="34"/>
      <c r="J28" s="34"/>
      <c r="K28" s="34"/>
      <c r="L28" s="34"/>
      <c r="M28" s="34"/>
      <c r="N28" s="44"/>
    </row>
    <row r="29" spans="1:14" ht="20.149999999999999" customHeight="1" x14ac:dyDescent="0.2">
      <c r="A29" s="33"/>
      <c r="B29" s="34"/>
      <c r="C29" s="34"/>
      <c r="D29" s="34"/>
      <c r="E29" s="34"/>
      <c r="F29" s="34"/>
      <c r="G29" s="34"/>
      <c r="H29" s="34"/>
      <c r="I29" s="34"/>
      <c r="J29" s="34"/>
      <c r="K29" s="34"/>
      <c r="L29" s="34"/>
      <c r="M29" s="34"/>
      <c r="N29" s="44"/>
    </row>
    <row r="30" spans="1:14" ht="20.149999999999999" customHeight="1" x14ac:dyDescent="0.2">
      <c r="A30" s="33"/>
      <c r="B30" s="34"/>
      <c r="C30" s="34"/>
      <c r="D30" s="34"/>
      <c r="E30" s="34"/>
      <c r="F30" s="34"/>
      <c r="G30" s="34"/>
      <c r="H30" s="34"/>
      <c r="I30" s="34"/>
      <c r="J30" s="34"/>
      <c r="K30" s="34"/>
      <c r="L30" s="34"/>
      <c r="M30" s="34"/>
      <c r="N30" s="44"/>
    </row>
    <row r="31" spans="1:14" ht="20.149999999999999" customHeight="1" x14ac:dyDescent="0.2">
      <c r="A31" s="33"/>
      <c r="B31" s="34"/>
      <c r="C31" s="34"/>
      <c r="D31" s="34"/>
      <c r="E31" s="34"/>
      <c r="F31" s="34"/>
      <c r="G31" s="34"/>
      <c r="H31" s="34"/>
      <c r="I31" s="34"/>
      <c r="J31" s="34"/>
      <c r="K31" s="34"/>
      <c r="L31" s="34"/>
      <c r="M31" s="34"/>
      <c r="N31" s="44"/>
    </row>
    <row r="32" spans="1:14" ht="20.149999999999999" customHeight="1" x14ac:dyDescent="0.2">
      <c r="A32" s="33"/>
      <c r="B32" s="34"/>
      <c r="C32" s="34"/>
      <c r="D32" s="34"/>
      <c r="E32" s="34"/>
      <c r="F32" s="34"/>
      <c r="G32" s="34"/>
      <c r="H32" s="34"/>
      <c r="I32" s="34"/>
      <c r="J32" s="34"/>
      <c r="K32" s="34"/>
      <c r="L32" s="34"/>
      <c r="M32" s="34"/>
      <c r="N32" s="44"/>
    </row>
    <row r="33" spans="1:14" ht="20.149999999999999" customHeight="1" x14ac:dyDescent="0.2">
      <c r="A33" s="33"/>
      <c r="B33" s="34"/>
      <c r="C33" s="34"/>
      <c r="D33" s="34"/>
      <c r="E33" s="34"/>
      <c r="F33" s="34"/>
      <c r="G33" s="34"/>
      <c r="H33" s="34"/>
      <c r="I33" s="34"/>
      <c r="J33" s="34"/>
      <c r="K33" s="34"/>
      <c r="L33" s="34"/>
      <c r="M33" s="34"/>
      <c r="N33" s="44"/>
    </row>
    <row r="34" spans="1:14" ht="20.149999999999999" customHeight="1" x14ac:dyDescent="0.2">
      <c r="A34" s="33"/>
      <c r="B34" s="34"/>
      <c r="C34" s="34"/>
      <c r="D34" s="34"/>
      <c r="E34" s="34"/>
      <c r="F34" s="34"/>
      <c r="G34" s="34"/>
      <c r="H34" s="34"/>
      <c r="I34" s="34"/>
      <c r="J34" s="34"/>
      <c r="K34" s="34"/>
      <c r="L34" s="34"/>
      <c r="M34" s="34"/>
      <c r="N34" s="44"/>
    </row>
    <row r="35" spans="1:14" ht="20.149999999999999" customHeight="1" x14ac:dyDescent="0.2">
      <c r="A35" s="33"/>
      <c r="B35" s="34"/>
      <c r="C35" s="34"/>
      <c r="D35" s="34"/>
      <c r="E35" s="34"/>
      <c r="F35" s="34"/>
      <c r="G35" s="34"/>
      <c r="H35" s="34"/>
      <c r="I35" s="34"/>
      <c r="J35" s="34"/>
      <c r="K35" s="34"/>
      <c r="L35" s="34"/>
      <c r="M35" s="34"/>
      <c r="N35" s="44"/>
    </row>
    <row r="36" spans="1:14" ht="20.149999999999999" customHeight="1" x14ac:dyDescent="0.2">
      <c r="A36" s="33"/>
      <c r="B36" s="34"/>
      <c r="C36" s="34"/>
      <c r="D36" s="34"/>
      <c r="E36" s="34"/>
      <c r="F36" s="34"/>
      <c r="G36" s="34"/>
      <c r="H36" s="34"/>
      <c r="I36" s="34"/>
      <c r="J36" s="34"/>
      <c r="K36" s="34"/>
      <c r="L36" s="34"/>
      <c r="M36" s="34"/>
      <c r="N36" s="44"/>
    </row>
    <row r="37" spans="1:14" ht="20.149999999999999" customHeight="1" x14ac:dyDescent="0.2">
      <c r="A37" s="33"/>
      <c r="B37" s="34"/>
      <c r="C37" s="34"/>
      <c r="D37" s="34"/>
      <c r="E37" s="34"/>
      <c r="F37" s="34"/>
      <c r="G37" s="34"/>
      <c r="H37" s="34"/>
      <c r="I37" s="34"/>
      <c r="J37" s="34"/>
      <c r="K37" s="34"/>
      <c r="L37" s="34"/>
      <c r="M37" s="34"/>
      <c r="N37" s="44"/>
    </row>
    <row r="38" spans="1:14" ht="20.149999999999999" customHeight="1" x14ac:dyDescent="0.2">
      <c r="A38" s="33"/>
      <c r="B38" s="34"/>
      <c r="C38" s="34"/>
      <c r="D38" s="34"/>
      <c r="E38" s="34"/>
      <c r="F38" s="34"/>
      <c r="G38" s="34"/>
      <c r="H38" s="34"/>
      <c r="I38" s="34"/>
      <c r="J38" s="34"/>
      <c r="K38" s="34"/>
      <c r="L38" s="34"/>
      <c r="M38" s="34"/>
      <c r="N38" s="44"/>
    </row>
    <row r="39" spans="1:14" ht="20.149999999999999" customHeight="1" x14ac:dyDescent="0.2">
      <c r="A39" s="33"/>
      <c r="B39" s="34"/>
      <c r="C39" s="34"/>
      <c r="D39" s="34"/>
      <c r="E39" s="34"/>
      <c r="F39" s="34"/>
      <c r="G39" s="34"/>
      <c r="H39" s="34"/>
      <c r="I39" s="34"/>
      <c r="J39" s="34"/>
      <c r="K39" s="34"/>
      <c r="L39" s="34"/>
      <c r="M39" s="34"/>
      <c r="N39" s="44"/>
    </row>
    <row r="40" spans="1:14" ht="20.149999999999999" customHeight="1" x14ac:dyDescent="0.2">
      <c r="A40" s="33"/>
      <c r="B40" s="34"/>
      <c r="C40" s="34"/>
      <c r="D40" s="34"/>
      <c r="E40" s="34"/>
      <c r="F40" s="34"/>
      <c r="G40" s="34"/>
      <c r="H40" s="34"/>
      <c r="I40" s="34"/>
      <c r="J40" s="34"/>
      <c r="K40" s="34"/>
      <c r="L40" s="34"/>
      <c r="M40" s="34"/>
      <c r="N40" s="44"/>
    </row>
    <row r="41" spans="1:14" ht="20.149999999999999" customHeight="1" x14ac:dyDescent="0.2">
      <c r="A41" s="33"/>
      <c r="B41" s="34"/>
      <c r="C41" s="34"/>
      <c r="D41" s="34"/>
      <c r="E41" s="34"/>
      <c r="F41" s="34"/>
      <c r="G41" s="34"/>
      <c r="H41" s="34"/>
      <c r="I41" s="34"/>
      <c r="J41" s="34"/>
      <c r="K41" s="34"/>
      <c r="L41" s="34"/>
      <c r="M41" s="34"/>
      <c r="N41" s="44"/>
    </row>
    <row r="42" spans="1:14" ht="20.149999999999999" customHeight="1" x14ac:dyDescent="0.2">
      <c r="A42" s="278"/>
      <c r="B42" s="279"/>
      <c r="C42" s="279"/>
      <c r="D42" s="279"/>
      <c r="E42" s="279"/>
      <c r="F42" s="279"/>
      <c r="G42" s="279"/>
      <c r="H42" s="279"/>
      <c r="I42" s="279"/>
      <c r="J42" s="279"/>
      <c r="K42" s="279"/>
      <c r="L42" s="279"/>
      <c r="M42" s="279"/>
      <c r="N42" s="282"/>
    </row>
  </sheetData>
  <mergeCells count="2">
    <mergeCell ref="A2:N2"/>
    <mergeCell ref="A23:N23"/>
  </mergeCells>
  <phoneticPr fontId="83"/>
  <printOptions horizontalCentered="1"/>
  <pageMargins left="0.39370078740157483" right="0.39370078740157483" top="0.78740157480314965" bottom="0.15748031496062992" header="0" footer="0"/>
  <pageSetup paperSize="9" scale="90" orientation="portrait" blackAndWhite="1"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9"/>
  <sheetViews>
    <sheetView showGridLines="0" view="pageBreakPreview" zoomScaleNormal="100" zoomScaleSheetLayoutView="100" workbookViewId="0">
      <selection activeCell="Q32" activeCellId="1" sqref="A1 Q32"/>
    </sheetView>
  </sheetViews>
  <sheetFormatPr defaultColWidth="9" defaultRowHeight="13" x14ac:dyDescent="0.2"/>
  <cols>
    <col min="1" max="1" width="2.6328125" style="996" customWidth="1"/>
    <col min="2" max="2" width="94.6328125" style="996" customWidth="1"/>
    <col min="3" max="16384" width="9" style="996"/>
  </cols>
  <sheetData>
    <row r="1" spans="1:2" ht="20.25" customHeight="1" x14ac:dyDescent="0.2">
      <c r="A1" s="2290" t="s">
        <v>149</v>
      </c>
      <c r="B1" s="2290"/>
    </row>
    <row r="2" spans="1:2" ht="20.25" customHeight="1" x14ac:dyDescent="0.2">
      <c r="B2" s="997"/>
    </row>
    <row r="3" spans="1:2" ht="85.5" customHeight="1" x14ac:dyDescent="0.2">
      <c r="A3" s="2291" t="s">
        <v>1542</v>
      </c>
      <c r="B3" s="2291"/>
    </row>
    <row r="4" spans="1:2" ht="20.25" customHeight="1" x14ac:dyDescent="0.2">
      <c r="B4" s="998"/>
    </row>
    <row r="5" spans="1:2" ht="20.25" customHeight="1" x14ac:dyDescent="0.2">
      <c r="A5" s="2289" t="s">
        <v>1543</v>
      </c>
      <c r="B5" s="2289"/>
    </row>
    <row r="6" spans="1:2" ht="20.25" customHeight="1" x14ac:dyDescent="0.2">
      <c r="B6" s="997" t="s">
        <v>1544</v>
      </c>
    </row>
    <row r="7" spans="1:2" ht="20.25" customHeight="1" x14ac:dyDescent="0.2">
      <c r="B7" s="997"/>
    </row>
    <row r="8" spans="1:2" ht="20.25" customHeight="1" x14ac:dyDescent="0.2">
      <c r="A8" s="2289" t="s">
        <v>1595</v>
      </c>
      <c r="B8" s="2289"/>
    </row>
    <row r="9" spans="1:2" ht="20.25" customHeight="1" x14ac:dyDescent="0.2">
      <c r="B9" s="997" t="s">
        <v>1545</v>
      </c>
    </row>
    <row r="10" spans="1:2" ht="20.25" customHeight="1" x14ac:dyDescent="0.2">
      <c r="B10" s="997"/>
    </row>
    <row r="11" spans="1:2" ht="20.25" customHeight="1" x14ac:dyDescent="0.2">
      <c r="A11" s="2289" t="s">
        <v>1596</v>
      </c>
      <c r="B11" s="2289"/>
    </row>
    <row r="12" spans="1:2" ht="52.5" customHeight="1" x14ac:dyDescent="0.2">
      <c r="B12" s="999" t="s">
        <v>1546</v>
      </c>
    </row>
    <row r="13" spans="1:2" ht="20.25" customHeight="1" x14ac:dyDescent="0.2">
      <c r="B13" s="997"/>
    </row>
    <row r="14" spans="1:2" ht="20.25" customHeight="1" x14ac:dyDescent="0.2">
      <c r="A14" s="2289" t="s">
        <v>1547</v>
      </c>
      <c r="B14" s="2289"/>
    </row>
    <row r="15" spans="1:2" ht="52.5" customHeight="1" x14ac:dyDescent="0.2">
      <c r="B15" s="999" t="s">
        <v>1548</v>
      </c>
    </row>
    <row r="16" spans="1:2" ht="20.25" customHeight="1" x14ac:dyDescent="0.2">
      <c r="B16" s="997"/>
    </row>
    <row r="17" spans="1:2" ht="20.25" customHeight="1" x14ac:dyDescent="0.2">
      <c r="A17" s="2289" t="s">
        <v>1549</v>
      </c>
      <c r="B17" s="2289"/>
    </row>
    <row r="18" spans="1:2" ht="33" customHeight="1" x14ac:dyDescent="0.2">
      <c r="B18" s="999" t="s">
        <v>1550</v>
      </c>
    </row>
    <row r="19" spans="1:2" ht="20.25" customHeight="1" x14ac:dyDescent="0.2">
      <c r="B19" s="997"/>
    </row>
    <row r="20" spans="1:2" ht="20.25" customHeight="1" x14ac:dyDescent="0.2">
      <c r="A20" s="2289" t="s">
        <v>1551</v>
      </c>
      <c r="B20" s="2289"/>
    </row>
    <row r="21" spans="1:2" ht="20.25" customHeight="1" x14ac:dyDescent="0.2">
      <c r="B21" s="997" t="s">
        <v>1552</v>
      </c>
    </row>
    <row r="22" spans="1:2" ht="20.25" customHeight="1" x14ac:dyDescent="0.2">
      <c r="B22" s="997" t="s">
        <v>1597</v>
      </c>
    </row>
    <row r="23" spans="1:2" ht="20.25" customHeight="1" x14ac:dyDescent="0.2">
      <c r="B23" s="997" t="s">
        <v>1553</v>
      </c>
    </row>
    <row r="24" spans="1:2" ht="20.25" customHeight="1" x14ac:dyDescent="0.2">
      <c r="B24" s="997" t="s">
        <v>1554</v>
      </c>
    </row>
    <row r="25" spans="1:2" ht="20.25" customHeight="1" x14ac:dyDescent="0.2">
      <c r="B25" s="997" t="s">
        <v>1555</v>
      </c>
    </row>
    <row r="26" spans="1:2" ht="20.25" customHeight="1" x14ac:dyDescent="0.2">
      <c r="A26" s="996" t="s">
        <v>1556</v>
      </c>
      <c r="B26" s="997" t="s">
        <v>1557</v>
      </c>
    </row>
    <row r="27" spans="1:2" ht="20.25" customHeight="1" x14ac:dyDescent="0.2">
      <c r="B27" s="997" t="s">
        <v>1598</v>
      </c>
    </row>
    <row r="28" spans="1:2" ht="20.25" customHeight="1" x14ac:dyDescent="0.2">
      <c r="B28" s="997" t="s">
        <v>1558</v>
      </c>
    </row>
    <row r="29" spans="1:2" ht="20.25" customHeight="1" x14ac:dyDescent="0.2">
      <c r="B29" s="997" t="s">
        <v>1599</v>
      </c>
    </row>
    <row r="30" spans="1:2" ht="20.25" customHeight="1" x14ac:dyDescent="0.2">
      <c r="B30" s="997" t="s">
        <v>1559</v>
      </c>
    </row>
    <row r="31" spans="1:2" ht="20.25" customHeight="1" x14ac:dyDescent="0.2">
      <c r="B31" s="997"/>
    </row>
    <row r="32" spans="1:2" ht="20.25" customHeight="1" x14ac:dyDescent="0.2">
      <c r="A32" s="2289" t="s">
        <v>1560</v>
      </c>
      <c r="B32" s="2289"/>
    </row>
    <row r="33" spans="1:2" ht="33" customHeight="1" x14ac:dyDescent="0.2">
      <c r="B33" s="999" t="s">
        <v>1561</v>
      </c>
    </row>
    <row r="34" spans="1:2" ht="5.25" customHeight="1" x14ac:dyDescent="0.2">
      <c r="B34" s="999"/>
    </row>
    <row r="35" spans="1:2" ht="33" customHeight="1" x14ac:dyDescent="0.2">
      <c r="B35" s="999" t="s">
        <v>1562</v>
      </c>
    </row>
    <row r="36" spans="1:2" ht="20.25" customHeight="1" x14ac:dyDescent="0.2">
      <c r="B36" s="997"/>
    </row>
    <row r="37" spans="1:2" ht="20.25" customHeight="1" x14ac:dyDescent="0.2">
      <c r="A37" s="2289" t="s">
        <v>1600</v>
      </c>
      <c r="B37" s="2289"/>
    </row>
    <row r="38" spans="1:2" ht="20.25" customHeight="1" x14ac:dyDescent="0.2">
      <c r="B38" s="997" t="s">
        <v>1563</v>
      </c>
    </row>
    <row r="39" spans="1:2" ht="33" customHeight="1" x14ac:dyDescent="0.2">
      <c r="B39" s="999" t="s">
        <v>1601</v>
      </c>
    </row>
    <row r="40" spans="1:2" ht="20.25" customHeight="1" x14ac:dyDescent="0.2">
      <c r="B40" s="997" t="s">
        <v>1602</v>
      </c>
    </row>
    <row r="41" spans="1:2" ht="20.25" customHeight="1" x14ac:dyDescent="0.2">
      <c r="B41" s="997" t="s">
        <v>1603</v>
      </c>
    </row>
    <row r="42" spans="1:2" ht="20.25" customHeight="1" x14ac:dyDescent="0.2">
      <c r="B42" s="997"/>
    </row>
    <row r="43" spans="1:2" ht="20.25" customHeight="1" x14ac:dyDescent="0.2">
      <c r="A43" s="2289" t="s">
        <v>1564</v>
      </c>
      <c r="B43" s="2289"/>
    </row>
    <row r="44" spans="1:2" ht="20.25" customHeight="1" x14ac:dyDescent="0.2">
      <c r="B44" s="997" t="s">
        <v>1565</v>
      </c>
    </row>
    <row r="45" spans="1:2" ht="20.25" customHeight="1" x14ac:dyDescent="0.2">
      <c r="B45" s="997" t="s">
        <v>1604</v>
      </c>
    </row>
    <row r="46" spans="1:2" ht="20.25" customHeight="1" x14ac:dyDescent="0.2">
      <c r="B46" s="997" t="s">
        <v>1605</v>
      </c>
    </row>
    <row r="47" spans="1:2" ht="20.25" customHeight="1" x14ac:dyDescent="0.2">
      <c r="B47" s="997" t="s">
        <v>1606</v>
      </c>
    </row>
    <row r="48" spans="1:2" ht="20.25" customHeight="1" x14ac:dyDescent="0.2">
      <c r="B48" s="997" t="s">
        <v>1607</v>
      </c>
    </row>
    <row r="49" spans="1:2" ht="20.25" customHeight="1" x14ac:dyDescent="0.2">
      <c r="B49" s="997" t="s">
        <v>1608</v>
      </c>
    </row>
    <row r="50" spans="1:2" ht="20.25" customHeight="1" x14ac:dyDescent="0.2">
      <c r="B50" s="997" t="s">
        <v>1609</v>
      </c>
    </row>
    <row r="51" spans="1:2" ht="20.25" customHeight="1" x14ac:dyDescent="0.2">
      <c r="B51" s="997"/>
    </row>
    <row r="52" spans="1:2" ht="20.25" customHeight="1" x14ac:dyDescent="0.2">
      <c r="A52" s="2289" t="s">
        <v>1610</v>
      </c>
      <c r="B52" s="2289"/>
    </row>
    <row r="53" spans="1:2" ht="20.25" customHeight="1" x14ac:dyDescent="0.2">
      <c r="B53" s="997" t="s">
        <v>1566</v>
      </c>
    </row>
    <row r="54" spans="1:2" ht="20.25" customHeight="1" x14ac:dyDescent="0.2">
      <c r="B54" s="997" t="s">
        <v>1611</v>
      </c>
    </row>
    <row r="55" spans="1:2" ht="20.25" customHeight="1" x14ac:dyDescent="0.2">
      <c r="B55" s="997" t="s">
        <v>1612</v>
      </c>
    </row>
    <row r="56" spans="1:2" ht="20.25" customHeight="1" x14ac:dyDescent="0.2">
      <c r="B56" s="997" t="s">
        <v>1613</v>
      </c>
    </row>
    <row r="57" spans="1:2" ht="20.25" customHeight="1" x14ac:dyDescent="0.2">
      <c r="B57" s="997" t="s">
        <v>1614</v>
      </c>
    </row>
    <row r="58" spans="1:2" ht="20.25" customHeight="1" x14ac:dyDescent="0.2">
      <c r="B58" s="997" t="s">
        <v>1615</v>
      </c>
    </row>
    <row r="59" spans="1:2" ht="20.25" customHeight="1" x14ac:dyDescent="0.2">
      <c r="B59" s="997" t="s">
        <v>1616</v>
      </c>
    </row>
  </sheetData>
  <mergeCells count="12">
    <mergeCell ref="A52:B52"/>
    <mergeCell ref="A1:B1"/>
    <mergeCell ref="A3:B3"/>
    <mergeCell ref="A5:B5"/>
    <mergeCell ref="A8:B8"/>
    <mergeCell ref="A11:B11"/>
    <mergeCell ref="A14:B14"/>
    <mergeCell ref="A17:B17"/>
    <mergeCell ref="A20:B20"/>
    <mergeCell ref="A32:B32"/>
    <mergeCell ref="A37:B37"/>
    <mergeCell ref="A43:B43"/>
  </mergeCells>
  <phoneticPr fontId="86"/>
  <printOptions horizontalCentered="1"/>
  <pageMargins left="0.39305555555555599" right="0.39305555555555599" top="0.78680555555555598" bottom="0.15625" header="0" footer="0"/>
  <pageSetup paperSize="9" scale="90" orientation="portrait" r:id="rId1"/>
  <rowBreaks count="1" manualBreakCount="1">
    <brk id="3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47"/>
  <sheetViews>
    <sheetView showGridLines="0" view="pageBreakPreview" zoomScale="91" zoomScaleNormal="85" zoomScaleSheetLayoutView="91" workbookViewId="0"/>
  </sheetViews>
  <sheetFormatPr defaultColWidth="6.6328125" defaultRowHeight="20.149999999999999" customHeight="1" x14ac:dyDescent="0.2"/>
  <cols>
    <col min="1" max="16384" width="6.6328125" style="30"/>
  </cols>
  <sheetData>
    <row r="1" spans="1:14" ht="20.149999999999999" customHeight="1" x14ac:dyDescent="0.2">
      <c r="A1" s="30" t="s">
        <v>17</v>
      </c>
      <c r="I1" s="1267" t="s">
        <v>253</v>
      </c>
      <c r="J1" s="1267"/>
      <c r="K1" s="1267" t="s">
        <v>254</v>
      </c>
      <c r="L1" s="1267"/>
      <c r="M1" s="1267" t="s">
        <v>255</v>
      </c>
      <c r="N1" s="1267"/>
    </row>
    <row r="2" spans="1:14" ht="20.149999999999999" customHeight="1" x14ac:dyDescent="0.2">
      <c r="I2" s="1267"/>
      <c r="J2" s="1267"/>
      <c r="K2" s="1267"/>
      <c r="L2" s="1267"/>
      <c r="M2" s="1267"/>
      <c r="N2" s="1267"/>
    </row>
    <row r="3" spans="1:14" ht="20.149999999999999" customHeight="1" x14ac:dyDescent="0.2">
      <c r="I3" s="1267"/>
      <c r="J3" s="1267"/>
      <c r="K3" s="1267"/>
      <c r="L3" s="1267"/>
      <c r="M3" s="1267"/>
      <c r="N3" s="1267"/>
    </row>
    <row r="4" spans="1:14" ht="20.149999999999999" customHeight="1" x14ac:dyDescent="0.2">
      <c r="I4" s="1267"/>
      <c r="J4" s="1267"/>
      <c r="K4" s="1267"/>
      <c r="L4" s="1267"/>
      <c r="M4" s="1267"/>
      <c r="N4" s="1267"/>
    </row>
    <row r="5" spans="1:14" ht="20.149999999999999" customHeight="1" x14ac:dyDescent="0.2">
      <c r="I5" s="1272"/>
      <c r="J5" s="1272"/>
      <c r="K5" s="1272"/>
      <c r="L5" s="1272"/>
      <c r="M5" s="1272"/>
      <c r="N5" s="1272"/>
    </row>
    <row r="6" spans="1:14" ht="20.149999999999999" customHeight="1" x14ac:dyDescent="0.2">
      <c r="A6" s="31"/>
      <c r="B6" s="32"/>
      <c r="C6" s="32"/>
      <c r="D6" s="32"/>
      <c r="E6" s="32"/>
      <c r="F6" s="32"/>
      <c r="G6" s="32"/>
      <c r="H6" s="32"/>
      <c r="I6" s="32"/>
      <c r="J6" s="32"/>
      <c r="K6" s="32"/>
      <c r="L6" s="32"/>
      <c r="M6" s="32"/>
      <c r="N6" s="42"/>
    </row>
    <row r="7" spans="1:14" ht="20.149999999999999" customHeight="1" x14ac:dyDescent="0.2">
      <c r="A7" s="1273" t="s">
        <v>18</v>
      </c>
      <c r="B7" s="1274"/>
      <c r="C7" s="1274"/>
      <c r="D7" s="1274"/>
      <c r="E7" s="1274"/>
      <c r="F7" s="1274"/>
      <c r="G7" s="1274"/>
      <c r="H7" s="1274"/>
      <c r="I7" s="1274"/>
      <c r="J7" s="1274"/>
      <c r="K7" s="1274"/>
      <c r="L7" s="1274"/>
      <c r="M7" s="1274"/>
      <c r="N7" s="1275"/>
    </row>
    <row r="8" spans="1:14" ht="20.149999999999999" customHeight="1" x14ac:dyDescent="0.2">
      <c r="A8" s="1273"/>
      <c r="B8" s="1274"/>
      <c r="C8" s="1274"/>
      <c r="D8" s="1274"/>
      <c r="E8" s="1274"/>
      <c r="F8" s="1274"/>
      <c r="G8" s="1274"/>
      <c r="H8" s="1274"/>
      <c r="I8" s="1274"/>
      <c r="J8" s="1274"/>
      <c r="K8" s="1274"/>
      <c r="L8" s="1274"/>
      <c r="M8" s="1274"/>
      <c r="N8" s="1275"/>
    </row>
    <row r="9" spans="1:14" ht="20.149999999999999" customHeight="1" x14ac:dyDescent="0.2">
      <c r="A9" s="33"/>
      <c r="B9" s="34"/>
      <c r="C9" s="34"/>
      <c r="D9" s="34"/>
      <c r="E9" s="34"/>
      <c r="F9" s="34"/>
      <c r="G9" s="34"/>
      <c r="H9" s="34"/>
      <c r="I9" s="34"/>
      <c r="J9" s="1268" t="s">
        <v>1569</v>
      </c>
      <c r="K9" s="1268"/>
      <c r="L9" s="1268"/>
      <c r="M9" s="1268"/>
      <c r="N9" s="1269"/>
    </row>
    <row r="10" spans="1:14" ht="20.149999999999999" customHeight="1" x14ac:dyDescent="0.2">
      <c r="A10" s="1270" t="s">
        <v>256</v>
      </c>
      <c r="B10" s="1271"/>
      <c r="C10" s="1271"/>
      <c r="D10" s="1271"/>
      <c r="E10" s="34"/>
      <c r="F10" s="34"/>
      <c r="G10" s="34"/>
      <c r="H10" s="34"/>
      <c r="I10" s="34"/>
      <c r="J10" s="34"/>
      <c r="K10" s="34"/>
      <c r="L10" s="34"/>
      <c r="M10" s="34"/>
      <c r="N10" s="44"/>
    </row>
    <row r="11" spans="1:14" ht="20.149999999999999" customHeight="1" x14ac:dyDescent="0.2">
      <c r="A11" s="33"/>
      <c r="B11" s="34"/>
      <c r="C11" s="34"/>
      <c r="D11" s="34"/>
      <c r="E11" s="34"/>
      <c r="F11" s="34"/>
      <c r="G11" s="34"/>
      <c r="H11" s="34"/>
      <c r="I11" s="34"/>
      <c r="J11" s="34"/>
      <c r="K11" s="34"/>
      <c r="L11" s="34"/>
      <c r="M11" s="34"/>
      <c r="N11" s="44"/>
    </row>
    <row r="12" spans="1:14" ht="20.149999999999999" customHeight="1" x14ac:dyDescent="0.2">
      <c r="A12" s="33"/>
      <c r="B12" s="34"/>
      <c r="C12" s="34"/>
      <c r="D12" s="34"/>
      <c r="E12" s="34"/>
      <c r="F12" s="34"/>
      <c r="G12" s="34"/>
      <c r="H12" s="34"/>
      <c r="I12" s="36" t="s">
        <v>257</v>
      </c>
      <c r="J12" s="1276" t="str">
        <f>"　"&amp;必要事項!D3</f>
        <v>　東京都立川市泉町</v>
      </c>
      <c r="K12" s="1276"/>
      <c r="L12" s="1276"/>
      <c r="M12" s="1276"/>
      <c r="N12" s="1277"/>
    </row>
    <row r="13" spans="1:14" ht="20.149999999999999" customHeight="1" x14ac:dyDescent="0.2">
      <c r="A13" s="33"/>
      <c r="B13" s="34"/>
      <c r="C13" s="34"/>
      <c r="D13" s="34"/>
      <c r="E13" s="34"/>
      <c r="F13" s="34"/>
      <c r="G13" s="34"/>
      <c r="H13" s="34" t="s">
        <v>206</v>
      </c>
      <c r="I13" s="34"/>
      <c r="J13" s="1276" t="str">
        <f>"　"&amp;必要事項!D4</f>
        <v>　市役所ビル２階</v>
      </c>
      <c r="K13" s="1276"/>
      <c r="L13" s="1276"/>
      <c r="M13" s="1276"/>
      <c r="N13" s="1277"/>
    </row>
    <row r="14" spans="1:14" ht="20.149999999999999" customHeight="1" x14ac:dyDescent="0.2">
      <c r="A14" s="33"/>
      <c r="B14" s="34"/>
      <c r="C14" s="34"/>
      <c r="D14" s="34"/>
      <c r="E14" s="34"/>
      <c r="F14" s="34"/>
      <c r="G14" s="34"/>
      <c r="H14" s="34"/>
      <c r="I14" s="36" t="s">
        <v>258</v>
      </c>
      <c r="J14" s="1276" t="str">
        <f>"　"&amp;必要事項!D5</f>
        <v>　株式会社　立川建築</v>
      </c>
      <c r="K14" s="1276"/>
      <c r="L14" s="1276"/>
      <c r="M14" s="1276"/>
      <c r="N14" s="1277"/>
    </row>
    <row r="15" spans="1:14" ht="20.149999999999999" customHeight="1" x14ac:dyDescent="0.2">
      <c r="A15" s="33"/>
      <c r="B15" s="34"/>
      <c r="C15" s="34"/>
      <c r="D15" s="34"/>
      <c r="E15" s="34"/>
      <c r="F15" s="34"/>
      <c r="G15" s="34"/>
      <c r="H15" s="34"/>
      <c r="I15" s="34"/>
      <c r="J15" s="1276" t="str">
        <f>"　"&amp;必要事項!D6</f>
        <v>　代表取締役　立川　次郎</v>
      </c>
      <c r="K15" s="1276"/>
      <c r="L15" s="1276"/>
      <c r="M15" s="1276"/>
      <c r="N15" s="1277"/>
    </row>
    <row r="16" spans="1:14" ht="20.149999999999999" customHeight="1" x14ac:dyDescent="0.2">
      <c r="A16" s="33"/>
      <c r="B16" s="34"/>
      <c r="C16" s="34"/>
      <c r="D16" s="34"/>
      <c r="E16" s="34"/>
      <c r="F16" s="34"/>
      <c r="G16" s="34"/>
      <c r="H16" s="34"/>
      <c r="I16" s="34"/>
      <c r="J16" s="1278" t="s">
        <v>212</v>
      </c>
      <c r="K16" s="1278"/>
      <c r="L16" s="1278"/>
      <c r="M16" s="1278"/>
      <c r="N16" s="1279"/>
    </row>
    <row r="17" spans="1:15" ht="20.149999999999999" customHeight="1" x14ac:dyDescent="0.2">
      <c r="A17" s="33"/>
      <c r="B17" s="34"/>
      <c r="C17" s="34"/>
      <c r="D17" s="34"/>
      <c r="E17" s="34"/>
      <c r="F17" s="34"/>
      <c r="G17" s="34"/>
      <c r="H17" s="34"/>
      <c r="I17" s="36" t="s">
        <v>259</v>
      </c>
      <c r="J17" s="1276" t="str">
        <f>"　 "&amp;必要事項!D8</f>
        <v>　 立川　三郎</v>
      </c>
      <c r="K17" s="1276"/>
      <c r="L17" s="1276"/>
      <c r="M17" s="1276"/>
      <c r="N17" s="1040"/>
    </row>
    <row r="18" spans="1:15" ht="20.149999999999999" customHeight="1" x14ac:dyDescent="0.2">
      <c r="A18" s="33"/>
      <c r="B18" s="34"/>
      <c r="C18" s="34"/>
      <c r="D18" s="34"/>
      <c r="E18" s="34"/>
      <c r="F18" s="34"/>
      <c r="G18" s="34"/>
      <c r="H18" s="34"/>
      <c r="I18" s="34"/>
      <c r="J18" s="34"/>
      <c r="K18" s="34"/>
      <c r="L18" s="34"/>
      <c r="M18" s="34"/>
      <c r="N18" s="44"/>
    </row>
    <row r="19" spans="1:15" ht="15" customHeight="1" x14ac:dyDescent="0.2">
      <c r="A19" s="33"/>
      <c r="C19" s="34"/>
      <c r="D19" s="34"/>
      <c r="E19" s="34"/>
      <c r="F19" s="34"/>
      <c r="G19" s="40" t="s">
        <v>271</v>
      </c>
      <c r="H19" s="40"/>
      <c r="I19" s="40"/>
      <c r="J19" s="40"/>
      <c r="L19" s="34"/>
      <c r="M19" s="34"/>
      <c r="N19" s="44"/>
    </row>
    <row r="20" spans="1:15" ht="15" customHeight="1" x14ac:dyDescent="0.2">
      <c r="A20" s="33"/>
      <c r="B20" s="34"/>
      <c r="C20" s="34"/>
      <c r="D20" s="34"/>
      <c r="E20" s="34"/>
      <c r="F20" s="34"/>
      <c r="G20" s="40" t="s">
        <v>272</v>
      </c>
      <c r="H20" s="40"/>
      <c r="I20" s="40"/>
      <c r="J20" s="40"/>
      <c r="K20" s="917"/>
      <c r="L20" s="34"/>
      <c r="M20" s="34"/>
      <c r="N20" s="44"/>
    </row>
    <row r="21" spans="1:15" ht="15" customHeight="1" x14ac:dyDescent="0.2">
      <c r="A21" s="33" t="s">
        <v>273</v>
      </c>
      <c r="C21" s="34"/>
      <c r="D21" s="34"/>
      <c r="E21" s="34"/>
      <c r="F21" s="34"/>
      <c r="G21" s="40" t="s">
        <v>274</v>
      </c>
      <c r="H21" s="40"/>
      <c r="I21" s="40"/>
      <c r="J21" s="40"/>
      <c r="K21" s="34" t="s">
        <v>275</v>
      </c>
      <c r="L21" s="34"/>
      <c r="M21" s="34"/>
      <c r="N21" s="44"/>
    </row>
    <row r="22" spans="1:15" ht="15" customHeight="1" x14ac:dyDescent="0.2">
      <c r="A22" s="33"/>
      <c r="B22" s="34"/>
      <c r="C22" s="34"/>
      <c r="D22" s="34"/>
      <c r="E22" s="34"/>
      <c r="F22" s="34"/>
      <c r="G22" s="40" t="s">
        <v>276</v>
      </c>
      <c r="H22" s="40"/>
      <c r="I22" s="40"/>
      <c r="J22" s="40"/>
      <c r="K22" s="34"/>
      <c r="L22" s="34"/>
      <c r="M22" s="34"/>
      <c r="N22" s="44"/>
    </row>
    <row r="23" spans="1:15" ht="15" customHeight="1" x14ac:dyDescent="0.2">
      <c r="A23" s="33"/>
      <c r="B23" s="34"/>
      <c r="C23" s="34"/>
      <c r="D23" s="34"/>
      <c r="E23" s="34"/>
      <c r="F23" s="34"/>
      <c r="G23" s="40" t="s">
        <v>277</v>
      </c>
      <c r="H23" s="40"/>
      <c r="I23" s="40"/>
      <c r="J23" s="40"/>
      <c r="K23" s="34"/>
      <c r="L23" s="34"/>
      <c r="M23" s="34"/>
      <c r="N23" s="44"/>
    </row>
    <row r="24" spans="1:15" ht="20.149999999999999" customHeight="1" x14ac:dyDescent="0.2">
      <c r="A24" s="33"/>
      <c r="B24" s="34"/>
      <c r="C24" s="34"/>
      <c r="D24" s="34"/>
      <c r="E24" s="34"/>
      <c r="F24" s="34"/>
      <c r="G24" s="34"/>
      <c r="H24" s="34"/>
      <c r="I24" s="34"/>
      <c r="J24" s="34"/>
      <c r="K24" s="34"/>
      <c r="L24" s="34"/>
      <c r="M24" s="34"/>
      <c r="N24" s="44"/>
    </row>
    <row r="25" spans="1:15" ht="20.149999999999999" customHeight="1" x14ac:dyDescent="0.2">
      <c r="A25" s="1267" t="s">
        <v>216</v>
      </c>
      <c r="B25" s="1267"/>
      <c r="C25" s="1267"/>
      <c r="D25" s="1287" t="str">
        <f>"　"&amp;必要事項!D12</f>
        <v>　07-2000-0</v>
      </c>
      <c r="E25" s="1288"/>
      <c r="F25" s="1288"/>
      <c r="G25" s="1288"/>
      <c r="H25" s="1288"/>
      <c r="I25" s="1288"/>
      <c r="J25" s="1288"/>
      <c r="K25" s="1288"/>
      <c r="L25" s="1288"/>
      <c r="M25" s="1288"/>
      <c r="N25" s="1298"/>
    </row>
    <row r="26" spans="1:15" ht="20.149999999999999" customHeight="1" x14ac:dyDescent="0.2">
      <c r="A26" s="1267" t="s">
        <v>217</v>
      </c>
      <c r="B26" s="1267"/>
      <c r="C26" s="1267"/>
      <c r="D26" s="1287" t="str">
        <f>"　"&amp;必要事項!D13</f>
        <v>　立川市新築工事</v>
      </c>
      <c r="E26" s="1288"/>
      <c r="F26" s="1288"/>
      <c r="G26" s="1288"/>
      <c r="H26" s="1288"/>
      <c r="I26" s="1288"/>
      <c r="J26" s="1288"/>
      <c r="K26" s="1288"/>
      <c r="L26" s="1288"/>
      <c r="M26" s="1288"/>
      <c r="N26" s="1298"/>
    </row>
    <row r="27" spans="1:15" ht="20.149999999999999" customHeight="1" x14ac:dyDescent="0.2">
      <c r="A27" s="1267" t="s">
        <v>219</v>
      </c>
      <c r="B27" s="1267"/>
      <c r="C27" s="1267"/>
      <c r="D27" s="1287" t="str">
        <f>"　"&amp;必要事項!D14</f>
        <v>　立川市泉町1-1</v>
      </c>
      <c r="E27" s="1288"/>
      <c r="F27" s="1288"/>
      <c r="G27" s="1288"/>
      <c r="H27" s="1288"/>
      <c r="I27" s="1288"/>
      <c r="J27" s="1288"/>
      <c r="K27" s="1288"/>
      <c r="L27" s="1288"/>
      <c r="M27" s="1288"/>
      <c r="N27" s="1298"/>
    </row>
    <row r="28" spans="1:15" ht="20.149999999999999" customHeight="1" x14ac:dyDescent="0.2">
      <c r="A28" s="1267" t="s">
        <v>220</v>
      </c>
      <c r="B28" s="1267"/>
      <c r="C28" s="1267"/>
      <c r="D28" s="912"/>
      <c r="E28" s="1315">
        <f>必要事項!D15</f>
        <v>22000000</v>
      </c>
      <c r="F28" s="1315"/>
      <c r="G28" s="1315"/>
      <c r="H28" s="1315"/>
      <c r="I28" s="918"/>
      <c r="J28" s="918"/>
      <c r="K28" s="918"/>
      <c r="L28" s="918"/>
      <c r="M28" s="32"/>
      <c r="N28" s="42"/>
    </row>
    <row r="29" spans="1:15" ht="20.149999999999999" customHeight="1" x14ac:dyDescent="0.2">
      <c r="A29" s="1267"/>
      <c r="B29" s="1267"/>
      <c r="C29" s="1267"/>
      <c r="D29" s="1281" t="s">
        <v>262</v>
      </c>
      <c r="E29" s="1282"/>
      <c r="F29" s="1282"/>
      <c r="G29" s="1282"/>
      <c r="H29" s="1282"/>
      <c r="I29" s="1283">
        <f>必要事項!D16</f>
        <v>2000000</v>
      </c>
      <c r="J29" s="1283"/>
      <c r="K29" s="1283"/>
      <c r="L29" s="279"/>
      <c r="M29" s="279"/>
      <c r="N29" s="282"/>
    </row>
    <row r="30" spans="1:15" ht="20.149999999999999" customHeight="1" x14ac:dyDescent="0.2">
      <c r="A30" s="1267" t="s">
        <v>222</v>
      </c>
      <c r="B30" s="1267"/>
      <c r="C30" s="1267"/>
      <c r="D30" s="1292">
        <f>必要事項!D17</f>
        <v>45778</v>
      </c>
      <c r="E30" s="1293"/>
      <c r="F30" s="1293"/>
      <c r="G30" s="1294"/>
      <c r="H30" s="1267" t="s">
        <v>224</v>
      </c>
      <c r="I30" s="1267"/>
      <c r="J30" s="1267"/>
      <c r="K30" s="1292">
        <f>必要事項!D19</f>
        <v>45778</v>
      </c>
      <c r="L30" s="1293"/>
      <c r="M30" s="1293"/>
      <c r="N30" s="1294"/>
      <c r="O30" s="33"/>
    </row>
    <row r="31" spans="1:15" ht="16" customHeight="1" x14ac:dyDescent="0.2">
      <c r="A31" s="913" t="s">
        <v>278</v>
      </c>
      <c r="B31" s="802"/>
      <c r="C31" s="802"/>
      <c r="D31" s="802"/>
      <c r="E31" s="802"/>
      <c r="F31" s="802"/>
      <c r="G31" s="802"/>
      <c r="H31" s="802"/>
      <c r="I31" s="802"/>
      <c r="J31" s="802"/>
      <c r="K31" s="802"/>
      <c r="L31" s="802"/>
      <c r="M31" s="32"/>
      <c r="N31" s="42"/>
    </row>
    <row r="32" spans="1:15" ht="16" customHeight="1" x14ac:dyDescent="0.2">
      <c r="A32" s="914" t="s">
        <v>279</v>
      </c>
      <c r="B32" s="801"/>
      <c r="C32" s="801"/>
      <c r="D32" s="801"/>
      <c r="E32" s="801"/>
      <c r="F32" s="801"/>
      <c r="G32" s="801"/>
      <c r="H32" s="801"/>
      <c r="I32" s="801"/>
      <c r="J32" s="801"/>
      <c r="K32" s="801"/>
      <c r="L32" s="801"/>
      <c r="M32" s="34"/>
      <c r="N32" s="44"/>
    </row>
    <row r="33" spans="1:14" ht="16" customHeight="1" x14ac:dyDescent="0.2">
      <c r="A33" s="915" t="s">
        <v>1842</v>
      </c>
      <c r="B33" s="34"/>
      <c r="C33" s="34"/>
      <c r="D33" s="34"/>
      <c r="E33" s="34"/>
      <c r="F33" s="34"/>
      <c r="G33" s="34"/>
      <c r="H33" s="34"/>
      <c r="I33" s="34"/>
      <c r="J33" s="34"/>
      <c r="K33" s="34"/>
      <c r="L33" s="34"/>
      <c r="M33" s="34"/>
      <c r="N33" s="44"/>
    </row>
    <row r="34" spans="1:14" ht="16" customHeight="1" x14ac:dyDescent="0.2">
      <c r="A34" s="915" t="s">
        <v>1767</v>
      </c>
      <c r="B34" s="34"/>
      <c r="C34" s="995"/>
      <c r="D34" s="995"/>
      <c r="E34" s="995"/>
      <c r="F34" s="34"/>
      <c r="G34" s="34"/>
      <c r="H34" s="34"/>
      <c r="I34" s="34"/>
      <c r="J34" s="34"/>
      <c r="K34" s="34"/>
      <c r="L34" s="34"/>
      <c r="M34" s="34"/>
      <c r="N34" s="44"/>
    </row>
    <row r="35" spans="1:14" ht="16" customHeight="1" x14ac:dyDescent="0.2">
      <c r="A35" s="915" t="s">
        <v>280</v>
      </c>
      <c r="B35" s="34"/>
      <c r="C35" s="34"/>
      <c r="D35" s="34"/>
      <c r="E35" s="34"/>
      <c r="F35" s="34"/>
      <c r="G35" s="34"/>
      <c r="H35" s="34"/>
      <c r="I35" s="34"/>
      <c r="J35" s="34"/>
      <c r="K35" s="34"/>
      <c r="L35" s="34"/>
      <c r="M35" s="34"/>
      <c r="N35" s="44"/>
    </row>
    <row r="36" spans="1:14" ht="16" customHeight="1" x14ac:dyDescent="0.2">
      <c r="A36" s="916"/>
      <c r="B36" s="40"/>
      <c r="C36" s="40"/>
      <c r="D36" s="40"/>
      <c r="E36" s="40"/>
      <c r="F36" s="40"/>
      <c r="G36" s="40"/>
      <c r="H36" s="40"/>
      <c r="I36" s="40"/>
      <c r="J36" s="40"/>
      <c r="K36" s="40"/>
      <c r="L36" s="40"/>
      <c r="M36" s="40"/>
      <c r="N36" s="50"/>
    </row>
    <row r="37" spans="1:14" ht="20.149999999999999" customHeight="1" x14ac:dyDescent="0.2">
      <c r="A37" s="800"/>
      <c r="B37" s="40"/>
      <c r="C37" s="40"/>
      <c r="D37" s="40"/>
      <c r="E37" s="40"/>
      <c r="F37" s="40"/>
      <c r="G37" s="40"/>
      <c r="H37" s="40"/>
      <c r="I37" s="40"/>
      <c r="J37" s="40"/>
      <c r="K37" s="40"/>
      <c r="L37" s="40"/>
      <c r="M37" s="40"/>
      <c r="N37" s="50"/>
    </row>
    <row r="38" spans="1:14" ht="20.149999999999999" customHeight="1" x14ac:dyDescent="0.2">
      <c r="A38" s="800"/>
      <c r="B38" s="40"/>
      <c r="C38" s="40"/>
      <c r="D38" s="40"/>
      <c r="E38" s="40"/>
      <c r="F38" s="40"/>
      <c r="G38" s="40"/>
      <c r="H38" s="40"/>
      <c r="I38" s="40"/>
      <c r="J38" s="40"/>
      <c r="K38" s="40"/>
      <c r="L38" s="40"/>
      <c r="M38" s="40"/>
      <c r="N38" s="50"/>
    </row>
    <row r="39" spans="1:14" ht="20.149999999999999" customHeight="1" x14ac:dyDescent="0.2">
      <c r="A39" s="800"/>
      <c r="B39" s="40"/>
      <c r="C39" s="40"/>
      <c r="D39" s="40"/>
      <c r="E39" s="40"/>
      <c r="F39" s="40"/>
      <c r="G39" s="40"/>
      <c r="H39" s="40"/>
      <c r="I39" s="40"/>
      <c r="J39" s="40"/>
      <c r="K39" s="40"/>
      <c r="L39" s="40"/>
      <c r="M39" s="40"/>
      <c r="N39" s="50"/>
    </row>
    <row r="40" spans="1:14" ht="20.149999999999999" customHeight="1" x14ac:dyDescent="0.2">
      <c r="A40" s="800"/>
      <c r="B40" s="40"/>
      <c r="C40" s="40"/>
      <c r="D40" s="40"/>
      <c r="E40" s="40"/>
      <c r="F40" s="40"/>
      <c r="G40" s="40"/>
      <c r="H40" s="40"/>
      <c r="I40" s="40"/>
      <c r="J40" s="40"/>
      <c r="K40" s="40"/>
      <c r="L40" s="40"/>
      <c r="M40" s="40"/>
      <c r="N40" s="50"/>
    </row>
    <row r="41" spans="1:14" ht="20.149999999999999" customHeight="1" x14ac:dyDescent="0.2">
      <c r="A41" s="916"/>
      <c r="B41" s="40"/>
      <c r="C41" s="40"/>
      <c r="D41" s="40"/>
      <c r="E41" s="40"/>
      <c r="F41" s="40"/>
      <c r="G41" s="40"/>
      <c r="H41" s="40"/>
      <c r="I41" s="40"/>
      <c r="J41" s="40"/>
      <c r="K41" s="40"/>
      <c r="L41" s="40"/>
      <c r="M41" s="40"/>
      <c r="N41" s="50"/>
    </row>
    <row r="42" spans="1:14" ht="20.149999999999999" customHeight="1" x14ac:dyDescent="0.2">
      <c r="A42" s="1316" t="s">
        <v>281</v>
      </c>
      <c r="B42" s="1317"/>
      <c r="C42" s="1317"/>
      <c r="D42" s="1317"/>
      <c r="E42" s="1317"/>
      <c r="F42" s="1317"/>
      <c r="G42" s="1317"/>
      <c r="H42" s="1317"/>
      <c r="I42" s="1317"/>
      <c r="J42" s="1317"/>
      <c r="K42" s="1317"/>
      <c r="L42" s="1317"/>
      <c r="M42" s="1317"/>
      <c r="N42" s="1318"/>
    </row>
    <row r="43" spans="1:14" ht="20.149999999999999" customHeight="1" x14ac:dyDescent="0.2">
      <c r="A43" s="1308" t="s">
        <v>266</v>
      </c>
      <c r="B43" s="1309"/>
      <c r="C43" s="1310"/>
      <c r="D43" s="1311" t="str">
        <f>必要事項!$C$21</f>
        <v>事務所名</v>
      </c>
      <c r="E43" s="1312"/>
      <c r="F43" s="1312"/>
      <c r="G43" s="1313"/>
      <c r="H43" s="1302" t="str">
        <f>"　"&amp;必要事項!$D$21</f>
        <v>　立川設計事務所株式会社</v>
      </c>
      <c r="I43" s="1303"/>
      <c r="J43" s="1303"/>
      <c r="K43" s="1303"/>
      <c r="L43" s="1303"/>
      <c r="M43" s="1303"/>
      <c r="N43" s="1304"/>
    </row>
    <row r="44" spans="1:14" ht="20.149999999999999" customHeight="1" x14ac:dyDescent="0.2">
      <c r="A44" s="1308"/>
      <c r="B44" s="1309"/>
      <c r="C44" s="1310"/>
      <c r="D44" s="1289" t="str">
        <f>必要事項!$C$22</f>
        <v>監理業務技術者</v>
      </c>
      <c r="E44" s="1290"/>
      <c r="F44" s="1290"/>
      <c r="G44" s="1291"/>
      <c r="H44" s="1287" t="str">
        <f>"　"&amp;必要事項!$D$22</f>
        <v>　設計　太郎</v>
      </c>
      <c r="I44" s="1288"/>
      <c r="J44" s="1288"/>
      <c r="K44" s="1288"/>
      <c r="L44" s="1288"/>
      <c r="M44" s="1288"/>
      <c r="N44" s="1042"/>
    </row>
    <row r="45" spans="1:14" ht="20.149999999999999" customHeight="1" x14ac:dyDescent="0.2">
      <c r="A45" s="1308"/>
      <c r="B45" s="1309"/>
      <c r="C45" s="1310"/>
      <c r="D45" s="1289" t="str">
        <f>必要事項!$C$23</f>
        <v>担当技術者</v>
      </c>
      <c r="E45" s="1290"/>
      <c r="F45" s="1290"/>
      <c r="G45" s="1291"/>
      <c r="H45" s="1287" t="str">
        <f>"　"&amp;必要事項!$D$23</f>
        <v>　建築　一郎</v>
      </c>
      <c r="I45" s="1288"/>
      <c r="J45" s="1288"/>
      <c r="K45" s="1288"/>
      <c r="L45" s="1288"/>
      <c r="M45" s="1288"/>
      <c r="N45" s="1042"/>
    </row>
    <row r="46" spans="1:14" ht="20.149999999999999" customHeight="1" x14ac:dyDescent="0.2">
      <c r="A46" s="1308"/>
      <c r="B46" s="1309"/>
      <c r="C46" s="1310"/>
      <c r="D46" s="1289" t="str">
        <f>必要事項!$C$24</f>
        <v>担当技術者</v>
      </c>
      <c r="E46" s="1290"/>
      <c r="F46" s="1290"/>
      <c r="G46" s="1291"/>
      <c r="H46" s="1287" t="str">
        <f>"　"&amp;必要事項!$D$24</f>
        <v>　電気　二郎</v>
      </c>
      <c r="I46" s="1288"/>
      <c r="J46" s="1288"/>
      <c r="K46" s="1288"/>
      <c r="L46" s="1288"/>
      <c r="M46" s="1288"/>
      <c r="N46" s="1042"/>
    </row>
    <row r="47" spans="1:14" ht="20.149999999999999" customHeight="1" x14ac:dyDescent="0.2">
      <c r="A47" s="1311"/>
      <c r="B47" s="1312"/>
      <c r="C47" s="1313"/>
      <c r="D47" s="1289" t="str">
        <f>必要事項!$C$25</f>
        <v>担当技術者</v>
      </c>
      <c r="E47" s="1290"/>
      <c r="F47" s="1290"/>
      <c r="G47" s="1291"/>
      <c r="H47" s="1287" t="str">
        <f>"　"&amp;必要事項!$D$25</f>
        <v>　機械　三郎</v>
      </c>
      <c r="I47" s="1288"/>
      <c r="J47" s="1288"/>
      <c r="K47" s="1288"/>
      <c r="L47" s="1288"/>
      <c r="M47" s="1288"/>
      <c r="N47" s="1042"/>
    </row>
  </sheetData>
  <mergeCells count="41">
    <mergeCell ref="D46:G46"/>
    <mergeCell ref="H46:M46"/>
    <mergeCell ref="D47:G47"/>
    <mergeCell ref="H47:M47"/>
    <mergeCell ref="I2:J5"/>
    <mergeCell ref="K2:L5"/>
    <mergeCell ref="M2:N5"/>
    <mergeCell ref="A7:N8"/>
    <mergeCell ref="A28:C29"/>
    <mergeCell ref="A43:C47"/>
    <mergeCell ref="D43:G43"/>
    <mergeCell ref="H43:N43"/>
    <mergeCell ref="D44:G44"/>
    <mergeCell ref="H44:M44"/>
    <mergeCell ref="D45:G45"/>
    <mergeCell ref="H45:M45"/>
    <mergeCell ref="A30:C30"/>
    <mergeCell ref="D30:G30"/>
    <mergeCell ref="H30:J30"/>
    <mergeCell ref="K30:N30"/>
    <mergeCell ref="A42:N42"/>
    <mergeCell ref="A27:C27"/>
    <mergeCell ref="D27:N27"/>
    <mergeCell ref="E28:H28"/>
    <mergeCell ref="D29:H29"/>
    <mergeCell ref="I29:K29"/>
    <mergeCell ref="J17:M17"/>
    <mergeCell ref="A25:C25"/>
    <mergeCell ref="D25:N25"/>
    <mergeCell ref="A26:C26"/>
    <mergeCell ref="D26:N26"/>
    <mergeCell ref="J12:N12"/>
    <mergeCell ref="J13:N13"/>
    <mergeCell ref="J14:N14"/>
    <mergeCell ref="J15:N15"/>
    <mergeCell ref="J16:N16"/>
    <mergeCell ref="I1:J1"/>
    <mergeCell ref="K1:L1"/>
    <mergeCell ref="M1:N1"/>
    <mergeCell ref="J9:N9"/>
    <mergeCell ref="A10:D10"/>
  </mergeCells>
  <phoneticPr fontId="83"/>
  <conditionalFormatting sqref="D30">
    <cfRule type="cellIs" dxfId="967" priority="23" operator="between">
      <formula>46753</formula>
      <formula>47118</formula>
    </cfRule>
    <cfRule type="cellIs" dxfId="966" priority="24" operator="between">
      <formula>46388</formula>
      <formula>46752</formula>
    </cfRule>
    <cfRule type="cellIs" dxfId="965" priority="25" operator="between">
      <formula>46023</formula>
      <formula>46387</formula>
    </cfRule>
    <cfRule type="cellIs" dxfId="964" priority="26" operator="between">
      <formula>45658</formula>
      <formula>46022</formula>
    </cfRule>
    <cfRule type="cellIs" dxfId="963" priority="27" operator="between">
      <formula>45292</formula>
      <formula>45657</formula>
    </cfRule>
    <cfRule type="cellIs" dxfId="962" priority="28" operator="between">
      <formula>44927</formula>
      <formula>45291</formula>
    </cfRule>
    <cfRule type="cellIs" dxfId="961" priority="29" operator="between">
      <formula>44562</formula>
      <formula>44926</formula>
    </cfRule>
    <cfRule type="cellIs" dxfId="960" priority="30" operator="between">
      <formula>44197</formula>
      <formula>44561</formula>
    </cfRule>
    <cfRule type="cellIs" dxfId="959" priority="31" operator="between">
      <formula>43831</formula>
      <formula>44196</formula>
    </cfRule>
    <cfRule type="cellIs" dxfId="958" priority="32" operator="between">
      <formula>43586</formula>
      <formula>43830</formula>
    </cfRule>
    <cfRule type="cellIs" dxfId="957" priority="33" operator="lessThan">
      <formula>43586</formula>
    </cfRule>
  </conditionalFormatting>
  <conditionalFormatting sqref="K30">
    <cfRule type="cellIs" dxfId="956" priority="12" operator="between">
      <formula>46753</formula>
      <formula>47118</formula>
    </cfRule>
    <cfRule type="cellIs" dxfId="955" priority="13" operator="between">
      <formula>46388</formula>
      <formula>46752</formula>
    </cfRule>
    <cfRule type="cellIs" dxfId="954" priority="14" operator="between">
      <formula>46023</formula>
      <formula>46387</formula>
    </cfRule>
    <cfRule type="cellIs" dxfId="953" priority="15" operator="between">
      <formula>45658</formula>
      <formula>46022</formula>
    </cfRule>
    <cfRule type="cellIs" dxfId="952" priority="16" operator="between">
      <formula>45292</formula>
      <formula>45657</formula>
    </cfRule>
    <cfRule type="cellIs" dxfId="951" priority="17" operator="between">
      <formula>44927</formula>
      <formula>45291</formula>
    </cfRule>
    <cfRule type="cellIs" dxfId="950" priority="18" operator="between">
      <formula>44562</formula>
      <formula>44926</formula>
    </cfRule>
    <cfRule type="cellIs" dxfId="949" priority="19" operator="between">
      <formula>44197</formula>
      <formula>44561</formula>
    </cfRule>
    <cfRule type="cellIs" dxfId="948" priority="20" operator="between">
      <formula>43831</formula>
      <formula>44196</formula>
    </cfRule>
    <cfRule type="cellIs" dxfId="947" priority="21" operator="between">
      <formula>43586</formula>
      <formula>43830</formula>
    </cfRule>
    <cfRule type="cellIs" dxfId="946" priority="22" operator="lessThan">
      <formula>43586</formula>
    </cfRule>
  </conditionalFormatting>
  <conditionalFormatting sqref="J9">
    <cfRule type="cellIs" dxfId="945" priority="1" operator="between">
      <formula>46753</formula>
      <formula>47118</formula>
    </cfRule>
    <cfRule type="cellIs" dxfId="944" priority="2" operator="between">
      <formula>46388</formula>
      <formula>46752</formula>
    </cfRule>
    <cfRule type="cellIs" dxfId="943" priority="3" operator="between">
      <formula>46023</formula>
      <formula>46387</formula>
    </cfRule>
    <cfRule type="cellIs" dxfId="942" priority="4" operator="between">
      <formula>45658</formula>
      <formula>46022</formula>
    </cfRule>
    <cfRule type="cellIs" dxfId="941" priority="5" operator="between">
      <formula>45292</formula>
      <formula>45657</formula>
    </cfRule>
    <cfRule type="cellIs" dxfId="940" priority="6" operator="between">
      <formula>44927</formula>
      <formula>45291</formula>
    </cfRule>
    <cfRule type="cellIs" dxfId="939" priority="7" operator="between">
      <formula>44562</formula>
      <formula>44926</formula>
    </cfRule>
    <cfRule type="cellIs" dxfId="938" priority="8" operator="between">
      <formula>44197</formula>
      <formula>44561</formula>
    </cfRule>
    <cfRule type="cellIs" dxfId="937" priority="9" operator="between">
      <formula>43831</formula>
      <formula>44196</formula>
    </cfRule>
    <cfRule type="cellIs" dxfId="936" priority="10" operator="between">
      <formula>43586</formula>
      <formula>43830</formula>
    </cfRule>
    <cfRule type="cellIs" dxfId="935" priority="11" operator="lessThan">
      <formula>43586</formula>
    </cfRule>
  </conditionalFormatting>
  <hyperlinks>
    <hyperlink ref="A42" r:id="rId1"/>
  </hyperlinks>
  <printOptions horizontalCentered="1"/>
  <pageMargins left="0.39370078740157483" right="0.39370078740157483" top="0.78740157480314965" bottom="0.15748031496062992" header="0" footer="0"/>
  <pageSetup paperSize="9" scale="90" orientation="portrait" blackAndWhite="1"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9"/>
  <sheetViews>
    <sheetView showGridLines="0" view="pageBreakPreview" topLeftCell="A49" zoomScaleNormal="100" zoomScaleSheetLayoutView="100" workbookViewId="0"/>
  </sheetViews>
  <sheetFormatPr defaultColWidth="9" defaultRowHeight="12" x14ac:dyDescent="0.2"/>
  <cols>
    <col min="1" max="1" width="6.7265625" style="853" customWidth="1"/>
    <col min="2" max="2" width="23.90625" style="853" customWidth="1"/>
    <col min="3" max="3" width="6.7265625" style="853" customWidth="1"/>
    <col min="4" max="4" width="14.26953125" style="853" customWidth="1"/>
    <col min="5" max="5" width="36.453125" style="854" bestFit="1" customWidth="1"/>
    <col min="6" max="7" width="5" style="855" customWidth="1"/>
    <col min="8" max="8" width="3.6328125" style="853" customWidth="1"/>
    <col min="9" max="9" width="2.36328125" style="853" customWidth="1"/>
    <col min="10" max="10" width="3.6328125" style="853" customWidth="1"/>
    <col min="11" max="16384" width="9" style="853"/>
  </cols>
  <sheetData>
    <row r="1" spans="1:10" ht="19" x14ac:dyDescent="0.2">
      <c r="A1" s="856" t="s">
        <v>27</v>
      </c>
      <c r="B1" s="857"/>
      <c r="C1" s="857"/>
      <c r="D1" s="857"/>
      <c r="E1" s="857"/>
      <c r="F1" s="858"/>
    </row>
    <row r="2" spans="1:10" ht="19" x14ac:dyDescent="0.2">
      <c r="A2" s="859"/>
      <c r="B2" s="860"/>
      <c r="C2" s="860"/>
      <c r="D2" s="860"/>
      <c r="E2" s="860"/>
    </row>
    <row r="3" spans="1:10" ht="19" x14ac:dyDescent="0.2">
      <c r="A3" s="1319" t="s">
        <v>28</v>
      </c>
      <c r="B3" s="1319"/>
      <c r="C3" s="1319"/>
      <c r="D3" s="1319"/>
      <c r="E3" s="1319"/>
      <c r="F3" s="1319"/>
      <c r="G3" s="1319"/>
      <c r="H3" s="1319"/>
      <c r="I3" s="1319"/>
      <c r="J3" s="1319"/>
    </row>
    <row r="4" spans="1:10" ht="21" customHeight="1" x14ac:dyDescent="0.2">
      <c r="A4" s="861"/>
      <c r="C4" s="862"/>
      <c r="D4" s="863"/>
    </row>
    <row r="5" spans="1:10" s="852" customFormat="1" ht="24.75" customHeight="1" x14ac:dyDescent="0.2">
      <c r="D5" s="864"/>
      <c r="E5" s="865"/>
      <c r="F5" s="858"/>
      <c r="G5" s="858"/>
    </row>
    <row r="6" spans="1:10" ht="24.75" customHeight="1" x14ac:dyDescent="0.2"/>
    <row r="7" spans="1:10" ht="24.75" customHeight="1" x14ac:dyDescent="0.2">
      <c r="A7" s="866" t="s">
        <v>282</v>
      </c>
    </row>
    <row r="8" spans="1:10" ht="25" customHeight="1" x14ac:dyDescent="0.2">
      <c r="A8" s="817" t="s">
        <v>283</v>
      </c>
      <c r="B8" s="1320" t="s">
        <v>284</v>
      </c>
      <c r="C8" s="1320"/>
      <c r="D8" s="817" t="s">
        <v>285</v>
      </c>
      <c r="E8" s="823" t="s">
        <v>286</v>
      </c>
      <c r="F8" s="823" t="s">
        <v>287</v>
      </c>
      <c r="G8" s="823" t="s">
        <v>288</v>
      </c>
      <c r="H8" s="1320" t="s">
        <v>289</v>
      </c>
      <c r="I8" s="1321"/>
      <c r="J8" s="1321"/>
    </row>
    <row r="9" spans="1:10" ht="25" customHeight="1" x14ac:dyDescent="0.2">
      <c r="A9" s="823" t="s">
        <v>290</v>
      </c>
      <c r="B9" s="1322" t="s">
        <v>291</v>
      </c>
      <c r="C9" s="1323"/>
      <c r="D9" s="817" t="s">
        <v>292</v>
      </c>
      <c r="E9" s="994" t="s">
        <v>1573</v>
      </c>
      <c r="F9" s="817">
        <v>2</v>
      </c>
      <c r="G9" s="819"/>
      <c r="H9" s="820"/>
      <c r="I9" s="900" t="s">
        <v>293</v>
      </c>
      <c r="J9" s="901"/>
    </row>
    <row r="10" spans="1:10" ht="25" customHeight="1" x14ac:dyDescent="0.2">
      <c r="A10" s="828" t="s">
        <v>290</v>
      </c>
      <c r="B10" s="1324" t="s">
        <v>294</v>
      </c>
      <c r="C10" s="1325"/>
      <c r="D10" s="828" t="s">
        <v>295</v>
      </c>
      <c r="E10" s="867" t="s">
        <v>296</v>
      </c>
      <c r="F10" s="868">
        <v>2</v>
      </c>
      <c r="G10" s="819"/>
      <c r="H10" s="869"/>
      <c r="I10" s="900" t="s">
        <v>293</v>
      </c>
      <c r="J10" s="902"/>
    </row>
    <row r="11" spans="1:10" ht="25" customHeight="1" x14ac:dyDescent="0.2">
      <c r="A11" s="828" t="s">
        <v>297</v>
      </c>
      <c r="B11" s="870" t="s">
        <v>298</v>
      </c>
      <c r="C11" s="871" t="s">
        <v>299</v>
      </c>
      <c r="D11" s="828" t="s">
        <v>300</v>
      </c>
      <c r="E11" s="872" t="s">
        <v>1623</v>
      </c>
      <c r="F11" s="873">
        <v>1</v>
      </c>
      <c r="G11" s="819"/>
      <c r="H11" s="825"/>
      <c r="I11" s="903" t="s">
        <v>293</v>
      </c>
      <c r="J11" s="904"/>
    </row>
    <row r="12" spans="1:10" ht="25" customHeight="1" x14ac:dyDescent="0.2">
      <c r="A12" s="817">
        <v>1</v>
      </c>
      <c r="B12" s="1322" t="s">
        <v>301</v>
      </c>
      <c r="C12" s="1323"/>
      <c r="D12" s="1332" t="s">
        <v>295</v>
      </c>
      <c r="E12" s="824"/>
      <c r="F12" s="817">
        <v>1</v>
      </c>
      <c r="G12" s="819"/>
      <c r="H12" s="820"/>
      <c r="I12" s="900" t="s">
        <v>293</v>
      </c>
      <c r="J12" s="901"/>
    </row>
    <row r="13" spans="1:10" ht="25" customHeight="1" x14ac:dyDescent="0.2">
      <c r="A13" s="817">
        <v>2</v>
      </c>
      <c r="B13" s="1322" t="s">
        <v>302</v>
      </c>
      <c r="C13" s="1323"/>
      <c r="D13" s="1333"/>
      <c r="E13" s="824" t="s">
        <v>303</v>
      </c>
      <c r="F13" s="817">
        <v>1</v>
      </c>
      <c r="G13" s="819"/>
      <c r="H13" s="820"/>
      <c r="I13" s="900" t="s">
        <v>293</v>
      </c>
      <c r="J13" s="901"/>
    </row>
    <row r="14" spans="1:10" ht="25" customHeight="1" x14ac:dyDescent="0.2">
      <c r="A14" s="817">
        <v>3</v>
      </c>
      <c r="B14" s="1322" t="s">
        <v>18</v>
      </c>
      <c r="C14" s="1323"/>
      <c r="D14" s="1332" t="s">
        <v>292</v>
      </c>
      <c r="E14" s="824" t="s">
        <v>304</v>
      </c>
      <c r="F14" s="817">
        <v>1</v>
      </c>
      <c r="G14" s="830"/>
      <c r="H14" s="820"/>
      <c r="I14" s="900" t="s">
        <v>293</v>
      </c>
      <c r="J14" s="901"/>
    </row>
    <row r="15" spans="1:10" ht="25" customHeight="1" x14ac:dyDescent="0.2">
      <c r="A15" s="817">
        <v>4</v>
      </c>
      <c r="B15" s="1322" t="s">
        <v>21</v>
      </c>
      <c r="C15" s="1323"/>
      <c r="D15" s="1334"/>
      <c r="E15" s="824"/>
      <c r="F15" s="817">
        <v>1</v>
      </c>
      <c r="G15" s="819"/>
      <c r="H15" s="820"/>
      <c r="I15" s="900" t="s">
        <v>293</v>
      </c>
      <c r="J15" s="901"/>
    </row>
    <row r="16" spans="1:10" ht="36" x14ac:dyDescent="0.2">
      <c r="A16" s="817">
        <v>5</v>
      </c>
      <c r="B16" s="1322" t="s">
        <v>24</v>
      </c>
      <c r="C16" s="1323"/>
      <c r="D16" s="817" t="s">
        <v>292</v>
      </c>
      <c r="E16" s="824" t="s">
        <v>305</v>
      </c>
      <c r="F16" s="817">
        <v>1</v>
      </c>
      <c r="G16" s="830"/>
      <c r="H16" s="820"/>
      <c r="I16" s="900" t="s">
        <v>293</v>
      </c>
      <c r="J16" s="901"/>
    </row>
    <row r="17" spans="1:10" ht="50.15" customHeight="1" x14ac:dyDescent="0.2">
      <c r="A17" s="817">
        <v>10</v>
      </c>
      <c r="B17" s="1322" t="s">
        <v>306</v>
      </c>
      <c r="C17" s="1323"/>
      <c r="D17" s="817" t="s">
        <v>292</v>
      </c>
      <c r="E17" s="824" t="s">
        <v>307</v>
      </c>
      <c r="F17" s="817">
        <v>2</v>
      </c>
      <c r="G17" s="830"/>
      <c r="H17" s="820"/>
      <c r="I17" s="900" t="s">
        <v>293</v>
      </c>
      <c r="J17" s="901"/>
    </row>
    <row r="18" spans="1:10" ht="24.75" customHeight="1" x14ac:dyDescent="0.2">
      <c r="A18" s="817" t="s">
        <v>308</v>
      </c>
      <c r="B18" s="1322" t="s">
        <v>309</v>
      </c>
      <c r="C18" s="1323"/>
      <c r="D18" s="823" t="s">
        <v>310</v>
      </c>
      <c r="E18" s="818"/>
      <c r="F18" s="817">
        <v>2</v>
      </c>
      <c r="G18" s="830"/>
      <c r="H18" s="820"/>
      <c r="I18" s="900" t="s">
        <v>293</v>
      </c>
      <c r="J18" s="901"/>
    </row>
    <row r="19" spans="1:10" ht="24.75" customHeight="1" x14ac:dyDescent="0.2">
      <c r="A19" s="817">
        <v>21</v>
      </c>
      <c r="B19" s="1322" t="s">
        <v>92</v>
      </c>
      <c r="C19" s="1323"/>
      <c r="D19" s="817" t="s">
        <v>292</v>
      </c>
      <c r="E19" s="824" t="s">
        <v>311</v>
      </c>
      <c r="F19" s="817">
        <v>1</v>
      </c>
      <c r="G19" s="830"/>
      <c r="H19" s="820"/>
      <c r="I19" s="900" t="s">
        <v>293</v>
      </c>
      <c r="J19" s="901"/>
    </row>
    <row r="20" spans="1:10" ht="25" customHeight="1" x14ac:dyDescent="0.2">
      <c r="A20" s="982" t="s">
        <v>312</v>
      </c>
      <c r="B20" s="1326" t="s">
        <v>313</v>
      </c>
      <c r="C20" s="1327"/>
      <c r="D20" s="817" t="s">
        <v>292</v>
      </c>
      <c r="E20" s="867" t="s">
        <v>314</v>
      </c>
      <c r="F20" s="868">
        <v>1</v>
      </c>
      <c r="G20" s="830"/>
      <c r="H20" s="820"/>
      <c r="I20" s="905" t="s">
        <v>293</v>
      </c>
      <c r="J20" s="901"/>
    </row>
    <row r="21" spans="1:10" ht="25" customHeight="1" x14ac:dyDescent="0.2">
      <c r="A21" s="982" t="s">
        <v>315</v>
      </c>
      <c r="B21" s="1326" t="s">
        <v>316</v>
      </c>
      <c r="C21" s="1327"/>
      <c r="D21" s="817" t="s">
        <v>292</v>
      </c>
      <c r="E21" s="867" t="s">
        <v>314</v>
      </c>
      <c r="F21" s="868">
        <v>1</v>
      </c>
      <c r="G21" s="830"/>
      <c r="H21" s="820"/>
      <c r="I21" s="905" t="s">
        <v>293</v>
      </c>
      <c r="J21" s="901"/>
    </row>
    <row r="22" spans="1:10" ht="25" customHeight="1" x14ac:dyDescent="0.2">
      <c r="A22" s="817" t="s">
        <v>308</v>
      </c>
      <c r="B22" s="1326" t="s">
        <v>317</v>
      </c>
      <c r="C22" s="1327"/>
      <c r="D22" s="817" t="s">
        <v>292</v>
      </c>
      <c r="E22" s="867" t="s">
        <v>318</v>
      </c>
      <c r="F22" s="868">
        <v>1</v>
      </c>
      <c r="G22" s="830"/>
      <c r="H22" s="820"/>
      <c r="I22" s="905" t="s">
        <v>293</v>
      </c>
      <c r="J22" s="901"/>
    </row>
    <row r="23" spans="1:10" ht="25" customHeight="1" x14ac:dyDescent="0.2">
      <c r="A23" s="817" t="s">
        <v>308</v>
      </c>
      <c r="B23" s="1326" t="s">
        <v>319</v>
      </c>
      <c r="C23" s="1327"/>
      <c r="D23" s="817" t="s">
        <v>292</v>
      </c>
      <c r="E23" s="867" t="s">
        <v>318</v>
      </c>
      <c r="F23" s="868">
        <v>1</v>
      </c>
      <c r="G23" s="830"/>
      <c r="H23" s="820"/>
      <c r="I23" s="905" t="s">
        <v>293</v>
      </c>
      <c r="J23" s="901"/>
    </row>
    <row r="24" spans="1:10" ht="25" customHeight="1" x14ac:dyDescent="0.2">
      <c r="A24" s="817" t="s">
        <v>308</v>
      </c>
      <c r="B24" s="874" t="s">
        <v>320</v>
      </c>
      <c r="C24" s="875"/>
      <c r="D24" s="817" t="s">
        <v>292</v>
      </c>
      <c r="E24" s="867" t="s">
        <v>318</v>
      </c>
      <c r="F24" s="868">
        <v>1</v>
      </c>
      <c r="G24" s="830"/>
      <c r="H24" s="820"/>
      <c r="I24" s="905" t="s">
        <v>293</v>
      </c>
      <c r="J24" s="901"/>
    </row>
    <row r="25" spans="1:10" ht="25" customHeight="1" x14ac:dyDescent="0.2">
      <c r="A25" s="817" t="s">
        <v>308</v>
      </c>
      <c r="B25" s="1326" t="s">
        <v>321</v>
      </c>
      <c r="C25" s="1327"/>
      <c r="D25" s="817" t="s">
        <v>292</v>
      </c>
      <c r="E25" s="867" t="s">
        <v>318</v>
      </c>
      <c r="F25" s="868">
        <v>1</v>
      </c>
      <c r="G25" s="830"/>
      <c r="H25" s="820"/>
      <c r="I25" s="905" t="s">
        <v>293</v>
      </c>
      <c r="J25" s="901"/>
    </row>
    <row r="26" spans="1:10" ht="24" x14ac:dyDescent="0.2">
      <c r="A26" s="823" t="s">
        <v>308</v>
      </c>
      <c r="B26" s="1326" t="s">
        <v>322</v>
      </c>
      <c r="C26" s="1328"/>
      <c r="D26" s="817" t="s">
        <v>292</v>
      </c>
      <c r="E26" s="824" t="s">
        <v>323</v>
      </c>
      <c r="F26" s="817">
        <v>1</v>
      </c>
      <c r="G26" s="830"/>
      <c r="H26" s="820"/>
      <c r="I26" s="900" t="s">
        <v>293</v>
      </c>
      <c r="J26" s="901"/>
    </row>
    <row r="27" spans="1:10" ht="36" customHeight="1" x14ac:dyDescent="0.2">
      <c r="A27" s="823" t="s">
        <v>308</v>
      </c>
      <c r="B27" s="1326" t="s">
        <v>324</v>
      </c>
      <c r="C27" s="1328"/>
      <c r="D27" s="817" t="s">
        <v>292</v>
      </c>
      <c r="E27" s="824" t="s">
        <v>325</v>
      </c>
      <c r="F27" s="817">
        <v>1</v>
      </c>
      <c r="G27" s="830"/>
      <c r="H27" s="820"/>
      <c r="I27" s="900" t="s">
        <v>293</v>
      </c>
      <c r="J27" s="901"/>
    </row>
    <row r="28" spans="1:10" ht="35.25" customHeight="1" x14ac:dyDescent="0.2">
      <c r="A28" s="823">
        <v>26</v>
      </c>
      <c r="B28" s="1326" t="s">
        <v>107</v>
      </c>
      <c r="C28" s="1328"/>
      <c r="D28" s="823" t="s">
        <v>326</v>
      </c>
      <c r="F28" s="817">
        <v>1</v>
      </c>
      <c r="G28" s="830"/>
      <c r="H28" s="820"/>
      <c r="I28" s="900" t="s">
        <v>293</v>
      </c>
      <c r="J28" s="901"/>
    </row>
    <row r="29" spans="1:10" ht="49.5" customHeight="1" x14ac:dyDescent="0.2">
      <c r="A29" s="823" t="s">
        <v>327</v>
      </c>
      <c r="B29" s="1329" t="s">
        <v>328</v>
      </c>
      <c r="C29" s="1328"/>
      <c r="D29" s="823" t="s">
        <v>329</v>
      </c>
      <c r="E29" s="818"/>
      <c r="F29" s="817">
        <v>1</v>
      </c>
      <c r="G29" s="830"/>
      <c r="H29" s="820"/>
      <c r="I29" s="900" t="s">
        <v>293</v>
      </c>
      <c r="J29" s="901"/>
    </row>
    <row r="30" spans="1:10" ht="24.75" customHeight="1" x14ac:dyDescent="0.2">
      <c r="A30" s="876"/>
      <c r="B30" s="877"/>
      <c r="C30" s="878"/>
      <c r="D30" s="852"/>
      <c r="E30" s="865"/>
      <c r="F30" s="858"/>
      <c r="G30" s="876"/>
      <c r="H30" s="852"/>
      <c r="I30" s="858"/>
      <c r="J30" s="852"/>
    </row>
    <row r="31" spans="1:10" ht="25" customHeight="1" x14ac:dyDescent="0.2">
      <c r="B31" s="852"/>
      <c r="C31" s="878"/>
      <c r="D31" s="852"/>
      <c r="E31" s="865"/>
      <c r="F31" s="858"/>
      <c r="G31" s="876"/>
      <c r="H31" s="852"/>
      <c r="I31" s="858"/>
      <c r="J31" s="852"/>
    </row>
    <row r="32" spans="1:10" ht="25" customHeight="1" x14ac:dyDescent="0.2">
      <c r="A32" s="879" t="s">
        <v>330</v>
      </c>
      <c r="C32" s="880"/>
      <c r="D32" s="881"/>
      <c r="E32" s="882"/>
      <c r="F32" s="883"/>
      <c r="G32" s="884"/>
      <c r="H32" s="881"/>
      <c r="I32" s="883"/>
      <c r="J32" s="881"/>
    </row>
    <row r="33" spans="1:10" ht="25" customHeight="1" x14ac:dyDescent="0.2">
      <c r="A33" s="817" t="s">
        <v>1842</v>
      </c>
      <c r="B33" s="1320" t="s">
        <v>284</v>
      </c>
      <c r="C33" s="1320"/>
      <c r="D33" s="817" t="s">
        <v>285</v>
      </c>
      <c r="E33" s="823" t="s">
        <v>286</v>
      </c>
      <c r="F33" s="823" t="s">
        <v>287</v>
      </c>
      <c r="G33" s="823" t="s">
        <v>288</v>
      </c>
      <c r="H33" s="1320" t="s">
        <v>289</v>
      </c>
      <c r="I33" s="1321"/>
      <c r="J33" s="1321"/>
    </row>
    <row r="34" spans="1:10" ht="42.75" customHeight="1" x14ac:dyDescent="0.2">
      <c r="A34" s="828" t="s">
        <v>297</v>
      </c>
      <c r="B34" s="870" t="s">
        <v>298</v>
      </c>
      <c r="C34" s="885" t="s">
        <v>332</v>
      </c>
      <c r="D34" s="828" t="s">
        <v>300</v>
      </c>
      <c r="E34" s="886" t="s">
        <v>1624</v>
      </c>
      <c r="F34" s="887">
        <v>1</v>
      </c>
      <c r="G34" s="888" t="s">
        <v>333</v>
      </c>
      <c r="H34" s="889"/>
      <c r="I34" s="906" t="s">
        <v>293</v>
      </c>
      <c r="J34" s="907"/>
    </row>
    <row r="35" spans="1:10" ht="25" customHeight="1" x14ac:dyDescent="0.2">
      <c r="A35" s="982" t="s">
        <v>334</v>
      </c>
      <c r="B35" s="1322" t="s">
        <v>49</v>
      </c>
      <c r="C35" s="1323"/>
      <c r="D35" s="817" t="s">
        <v>292</v>
      </c>
      <c r="E35" s="824" t="s">
        <v>335</v>
      </c>
      <c r="F35" s="817">
        <v>1</v>
      </c>
      <c r="G35" s="819"/>
      <c r="H35" s="820"/>
      <c r="I35" s="900" t="s">
        <v>293</v>
      </c>
      <c r="J35" s="901"/>
    </row>
    <row r="36" spans="1:10" ht="25" customHeight="1" x14ac:dyDescent="0.2">
      <c r="A36" s="983" t="s">
        <v>336</v>
      </c>
      <c r="B36" s="1322" t="s">
        <v>337</v>
      </c>
      <c r="C36" s="1323"/>
      <c r="D36" s="817" t="s">
        <v>292</v>
      </c>
      <c r="E36" s="824" t="s">
        <v>1625</v>
      </c>
      <c r="F36" s="817">
        <v>2</v>
      </c>
      <c r="G36" s="819"/>
      <c r="H36" s="820"/>
      <c r="I36" s="900" t="s">
        <v>293</v>
      </c>
      <c r="J36" s="901"/>
    </row>
    <row r="37" spans="1:10" ht="96" x14ac:dyDescent="0.2">
      <c r="A37" s="817">
        <v>11</v>
      </c>
      <c r="B37" s="1322" t="s">
        <v>338</v>
      </c>
      <c r="C37" s="1323"/>
      <c r="D37" s="817" t="s">
        <v>292</v>
      </c>
      <c r="E37" s="824" t="s">
        <v>1626</v>
      </c>
      <c r="F37" s="817">
        <v>2</v>
      </c>
      <c r="G37" s="819"/>
      <c r="H37" s="820"/>
      <c r="I37" s="900" t="s">
        <v>293</v>
      </c>
      <c r="J37" s="901"/>
    </row>
    <row r="38" spans="1:10" ht="38.25" customHeight="1" x14ac:dyDescent="0.2">
      <c r="A38" s="983" t="s">
        <v>339</v>
      </c>
      <c r="B38" s="1322" t="s">
        <v>340</v>
      </c>
      <c r="C38" s="1323"/>
      <c r="D38" s="823" t="s">
        <v>341</v>
      </c>
      <c r="E38" s="824"/>
      <c r="F38" s="817">
        <v>2</v>
      </c>
      <c r="G38" s="819"/>
      <c r="H38" s="820"/>
      <c r="I38" s="900" t="s">
        <v>293</v>
      </c>
      <c r="J38" s="901"/>
    </row>
    <row r="39" spans="1:10" ht="24.75" customHeight="1" x14ac:dyDescent="0.2">
      <c r="A39" s="817">
        <v>13</v>
      </c>
      <c r="B39" s="1322" t="s">
        <v>342</v>
      </c>
      <c r="C39" s="1323"/>
      <c r="D39" s="823" t="s">
        <v>292</v>
      </c>
      <c r="E39" s="824" t="s">
        <v>343</v>
      </c>
      <c r="F39" s="817">
        <v>1</v>
      </c>
      <c r="G39" s="819"/>
      <c r="H39" s="820"/>
      <c r="I39" s="900" t="s">
        <v>293</v>
      </c>
      <c r="J39" s="901"/>
    </row>
    <row r="40" spans="1:10" ht="24.75" customHeight="1" x14ac:dyDescent="0.2">
      <c r="A40" s="1118">
        <v>13</v>
      </c>
      <c r="B40" s="1322" t="s">
        <v>1814</v>
      </c>
      <c r="C40" s="1323"/>
      <c r="D40" s="823" t="s">
        <v>292</v>
      </c>
      <c r="E40" s="1117" t="s">
        <v>343</v>
      </c>
      <c r="F40" s="1118">
        <v>1</v>
      </c>
      <c r="G40" s="819"/>
      <c r="H40" s="820"/>
      <c r="I40" s="900" t="s">
        <v>293</v>
      </c>
      <c r="J40" s="901"/>
    </row>
    <row r="41" spans="1:10" ht="48" x14ac:dyDescent="0.2">
      <c r="A41" s="982" t="s">
        <v>344</v>
      </c>
      <c r="B41" s="1330" t="s">
        <v>345</v>
      </c>
      <c r="C41" s="1323"/>
      <c r="D41" s="817" t="s">
        <v>292</v>
      </c>
      <c r="E41" s="824" t="s">
        <v>1627</v>
      </c>
      <c r="F41" s="817">
        <v>1</v>
      </c>
      <c r="G41" s="819"/>
      <c r="H41" s="820"/>
      <c r="I41" s="900" t="s">
        <v>293</v>
      </c>
      <c r="J41" s="901"/>
    </row>
    <row r="42" spans="1:10" ht="25" customHeight="1" x14ac:dyDescent="0.2">
      <c r="A42" s="817">
        <v>20</v>
      </c>
      <c r="B42" s="1322" t="s">
        <v>346</v>
      </c>
      <c r="C42" s="1323"/>
      <c r="D42" s="817" t="s">
        <v>292</v>
      </c>
      <c r="E42" s="824" t="s">
        <v>347</v>
      </c>
      <c r="F42" s="817">
        <v>1</v>
      </c>
      <c r="G42" s="830" t="s">
        <v>333</v>
      </c>
      <c r="H42" s="820"/>
      <c r="I42" s="900" t="s">
        <v>293</v>
      </c>
      <c r="J42" s="901"/>
    </row>
    <row r="43" spans="1:10" ht="18" customHeight="1" x14ac:dyDescent="0.2">
      <c r="A43" s="1001">
        <v>13</v>
      </c>
      <c r="B43" s="1322" t="s">
        <v>1628</v>
      </c>
      <c r="C43" s="1323"/>
      <c r="D43" s="1001" t="s">
        <v>292</v>
      </c>
      <c r="E43" s="1000" t="s">
        <v>1629</v>
      </c>
      <c r="F43" s="1001">
        <v>2</v>
      </c>
      <c r="G43" s="819"/>
      <c r="H43" s="820"/>
      <c r="I43" s="900" t="s">
        <v>293</v>
      </c>
      <c r="J43" s="901"/>
    </row>
    <row r="44" spans="1:10" ht="18" customHeight="1" x14ac:dyDescent="0.2">
      <c r="A44" s="983">
        <v>13</v>
      </c>
      <c r="B44" s="1322" t="s">
        <v>1630</v>
      </c>
      <c r="C44" s="1323"/>
      <c r="D44" s="1001" t="s">
        <v>292</v>
      </c>
      <c r="E44" s="1000" t="s">
        <v>1631</v>
      </c>
      <c r="F44" s="1001">
        <v>2</v>
      </c>
      <c r="G44" s="819"/>
      <c r="H44" s="820"/>
      <c r="I44" s="900" t="s">
        <v>293</v>
      </c>
      <c r="J44" s="901"/>
    </row>
    <row r="45" spans="1:10" ht="25" customHeight="1" x14ac:dyDescent="0.2">
      <c r="A45" s="1331" t="s">
        <v>1632</v>
      </c>
      <c r="B45" s="1331"/>
      <c r="C45" s="1331"/>
      <c r="D45" s="1331"/>
      <c r="E45" s="1331"/>
      <c r="F45" s="892"/>
      <c r="G45" s="858"/>
      <c r="H45" s="852"/>
      <c r="I45" s="858"/>
      <c r="J45" s="908" t="s">
        <v>348</v>
      </c>
    </row>
    <row r="46" spans="1:10" ht="25" customHeight="1" x14ac:dyDescent="0.2">
      <c r="A46" s="890"/>
      <c r="C46" s="891"/>
      <c r="D46" s="865"/>
      <c r="F46" s="892"/>
      <c r="G46" s="858"/>
      <c r="H46" s="852"/>
      <c r="I46" s="858"/>
      <c r="J46" s="852"/>
    </row>
    <row r="47" spans="1:10" ht="25" customHeight="1" x14ac:dyDescent="0.2">
      <c r="A47" s="879" t="s">
        <v>349</v>
      </c>
      <c r="C47" s="893"/>
      <c r="D47" s="882"/>
      <c r="E47" s="882"/>
      <c r="F47" s="883"/>
      <c r="G47" s="883"/>
      <c r="H47" s="881"/>
      <c r="I47" s="883"/>
      <c r="J47" s="881"/>
    </row>
    <row r="48" spans="1:10" ht="25" customHeight="1" x14ac:dyDescent="0.2">
      <c r="A48" s="817" t="s">
        <v>331</v>
      </c>
      <c r="B48" s="1320" t="s">
        <v>284</v>
      </c>
      <c r="C48" s="1320"/>
      <c r="D48" s="817" t="s">
        <v>285</v>
      </c>
      <c r="E48" s="823" t="s">
        <v>286</v>
      </c>
      <c r="F48" s="823" t="s">
        <v>287</v>
      </c>
      <c r="G48" s="823" t="s">
        <v>288</v>
      </c>
      <c r="H48" s="1320" t="s">
        <v>289</v>
      </c>
      <c r="I48" s="1321"/>
      <c r="J48" s="1321"/>
    </row>
    <row r="49" spans="1:10" ht="25" customHeight="1" x14ac:dyDescent="0.2">
      <c r="A49" s="817">
        <v>40</v>
      </c>
      <c r="B49" s="1324" t="s">
        <v>145</v>
      </c>
      <c r="C49" s="1325"/>
      <c r="D49" s="817" t="s">
        <v>292</v>
      </c>
      <c r="E49" s="818" t="s">
        <v>350</v>
      </c>
      <c r="F49" s="823">
        <v>1</v>
      </c>
      <c r="G49" s="894"/>
      <c r="H49" s="895"/>
      <c r="I49" s="900" t="s">
        <v>293</v>
      </c>
      <c r="J49" s="909"/>
    </row>
    <row r="50" spans="1:10" ht="25" customHeight="1" x14ac:dyDescent="0.2">
      <c r="A50" s="823" t="s">
        <v>351</v>
      </c>
      <c r="B50" s="1322" t="s">
        <v>352</v>
      </c>
      <c r="C50" s="1323"/>
      <c r="D50" s="817" t="s">
        <v>292</v>
      </c>
      <c r="E50" s="824"/>
      <c r="F50" s="817">
        <v>1</v>
      </c>
      <c r="G50" s="819"/>
      <c r="H50" s="820"/>
      <c r="I50" s="900" t="s">
        <v>293</v>
      </c>
      <c r="J50" s="901"/>
    </row>
    <row r="51" spans="1:10" ht="25" customHeight="1" x14ac:dyDescent="0.2">
      <c r="A51" s="828" t="s">
        <v>297</v>
      </c>
      <c r="B51" s="870" t="s">
        <v>298</v>
      </c>
      <c r="C51" s="896" t="s">
        <v>349</v>
      </c>
      <c r="D51" s="817" t="s">
        <v>292</v>
      </c>
      <c r="E51" s="897" t="s">
        <v>1633</v>
      </c>
      <c r="F51" s="898">
        <v>1</v>
      </c>
      <c r="G51" s="819"/>
      <c r="H51" s="899"/>
      <c r="I51" s="910" t="s">
        <v>293</v>
      </c>
      <c r="J51" s="911"/>
    </row>
    <row r="52" spans="1:10" ht="25" customHeight="1" x14ac:dyDescent="0.2">
      <c r="A52" s="817" t="s">
        <v>353</v>
      </c>
      <c r="B52" s="1322" t="s">
        <v>354</v>
      </c>
      <c r="C52" s="1323"/>
      <c r="D52" s="817" t="s">
        <v>292</v>
      </c>
      <c r="E52" s="824" t="s">
        <v>355</v>
      </c>
      <c r="F52" s="817">
        <v>1</v>
      </c>
      <c r="G52" s="819"/>
      <c r="H52" s="820"/>
      <c r="I52" s="900" t="s">
        <v>293</v>
      </c>
      <c r="J52" s="901"/>
    </row>
    <row r="53" spans="1:10" ht="24.75" customHeight="1" x14ac:dyDescent="0.2">
      <c r="A53" s="817">
        <v>22</v>
      </c>
      <c r="B53" s="1326" t="s">
        <v>95</v>
      </c>
      <c r="C53" s="1327"/>
      <c r="D53" s="817" t="s">
        <v>292</v>
      </c>
      <c r="E53" s="824" t="s">
        <v>311</v>
      </c>
      <c r="F53" s="817">
        <v>1</v>
      </c>
      <c r="G53" s="819"/>
      <c r="H53" s="820"/>
      <c r="I53" s="900" t="s">
        <v>293</v>
      </c>
      <c r="J53" s="901"/>
    </row>
    <row r="54" spans="1:10" ht="25" customHeight="1" x14ac:dyDescent="0.2">
      <c r="A54" s="982" t="s">
        <v>312</v>
      </c>
      <c r="B54" s="1326" t="s">
        <v>356</v>
      </c>
      <c r="C54" s="1327"/>
      <c r="D54" s="817" t="s">
        <v>292</v>
      </c>
      <c r="E54" s="824" t="s">
        <v>357</v>
      </c>
      <c r="F54" s="817">
        <v>1</v>
      </c>
      <c r="G54" s="819"/>
      <c r="H54" s="820"/>
      <c r="I54" s="900" t="s">
        <v>293</v>
      </c>
      <c r="J54" s="901"/>
    </row>
    <row r="55" spans="1:10" ht="25" customHeight="1" x14ac:dyDescent="0.2">
      <c r="A55" s="982" t="s">
        <v>315</v>
      </c>
      <c r="B55" s="1326" t="s">
        <v>358</v>
      </c>
      <c r="C55" s="1327"/>
      <c r="D55" s="817" t="s">
        <v>292</v>
      </c>
      <c r="E55" s="824" t="s">
        <v>357</v>
      </c>
      <c r="F55" s="817">
        <v>1</v>
      </c>
      <c r="G55" s="819"/>
      <c r="H55" s="820"/>
      <c r="I55" s="900" t="s">
        <v>293</v>
      </c>
      <c r="J55" s="901"/>
    </row>
    <row r="56" spans="1:10" ht="25" customHeight="1" x14ac:dyDescent="0.2">
      <c r="A56" s="817">
        <v>25</v>
      </c>
      <c r="B56" s="1322" t="s">
        <v>359</v>
      </c>
      <c r="C56" s="1323"/>
      <c r="D56" s="817" t="s">
        <v>292</v>
      </c>
      <c r="E56" s="824" t="s">
        <v>360</v>
      </c>
      <c r="F56" s="817">
        <v>1</v>
      </c>
      <c r="G56" s="819"/>
      <c r="H56" s="820"/>
      <c r="I56" s="900" t="s">
        <v>293</v>
      </c>
      <c r="J56" s="901"/>
    </row>
    <row r="57" spans="1:10" ht="25" customHeight="1" x14ac:dyDescent="0.2">
      <c r="A57" s="817" t="s">
        <v>308</v>
      </c>
      <c r="B57" s="1326" t="s">
        <v>361</v>
      </c>
      <c r="C57" s="1327"/>
      <c r="D57" s="817" t="s">
        <v>292</v>
      </c>
      <c r="E57" s="824" t="s">
        <v>362</v>
      </c>
      <c r="F57" s="817">
        <v>1</v>
      </c>
      <c r="G57" s="819"/>
      <c r="H57" s="820"/>
      <c r="I57" s="900" t="s">
        <v>293</v>
      </c>
      <c r="J57" s="901"/>
    </row>
    <row r="58" spans="1:10" ht="25" customHeight="1" x14ac:dyDescent="0.2">
      <c r="A58" s="982" t="s">
        <v>363</v>
      </c>
      <c r="B58" s="1330" t="s">
        <v>364</v>
      </c>
      <c r="C58" s="1323"/>
      <c r="D58" s="1332" t="s">
        <v>329</v>
      </c>
      <c r="E58" s="824"/>
      <c r="F58" s="817">
        <v>1</v>
      </c>
      <c r="G58" s="830"/>
      <c r="H58" s="820"/>
      <c r="I58" s="900" t="s">
        <v>293</v>
      </c>
      <c r="J58" s="901"/>
    </row>
    <row r="59" spans="1:10" ht="25" customHeight="1" x14ac:dyDescent="0.2">
      <c r="A59" s="982" t="s">
        <v>365</v>
      </c>
      <c r="B59" s="1330" t="s">
        <v>366</v>
      </c>
      <c r="C59" s="1323"/>
      <c r="D59" s="1333"/>
      <c r="E59" s="824"/>
      <c r="F59" s="817">
        <v>1</v>
      </c>
      <c r="G59" s="830"/>
      <c r="H59" s="820"/>
      <c r="I59" s="900" t="s">
        <v>293</v>
      </c>
      <c r="J59" s="901"/>
    </row>
    <row r="60" spans="1:10" ht="25" customHeight="1" x14ac:dyDescent="0.2">
      <c r="A60" s="817">
        <v>33</v>
      </c>
      <c r="B60" s="1326" t="s">
        <v>124</v>
      </c>
      <c r="C60" s="1327"/>
      <c r="D60" s="1332" t="s">
        <v>367</v>
      </c>
      <c r="E60" s="824" t="s">
        <v>311</v>
      </c>
      <c r="F60" s="817">
        <v>1</v>
      </c>
      <c r="G60" s="830"/>
      <c r="H60" s="820"/>
      <c r="I60" s="900" t="s">
        <v>293</v>
      </c>
      <c r="J60" s="901"/>
    </row>
    <row r="61" spans="1:10" ht="38.15" customHeight="1" x14ac:dyDescent="0.2">
      <c r="A61" s="982" t="s">
        <v>368</v>
      </c>
      <c r="B61" s="1329" t="s">
        <v>369</v>
      </c>
      <c r="C61" s="1327"/>
      <c r="D61" s="1335"/>
      <c r="E61" s="824" t="s">
        <v>370</v>
      </c>
      <c r="F61" s="817">
        <v>1</v>
      </c>
      <c r="G61" s="830"/>
      <c r="H61" s="820"/>
      <c r="I61" s="900" t="s">
        <v>293</v>
      </c>
      <c r="J61" s="901"/>
    </row>
    <row r="62" spans="1:10" ht="25" customHeight="1" x14ac:dyDescent="0.2">
      <c r="A62" s="817">
        <v>36</v>
      </c>
      <c r="B62" s="1329" t="s">
        <v>131</v>
      </c>
      <c r="C62" s="1327"/>
      <c r="D62" s="1335"/>
      <c r="E62" s="824" t="s">
        <v>370</v>
      </c>
      <c r="F62" s="817">
        <v>1</v>
      </c>
      <c r="G62" s="830"/>
      <c r="H62" s="820"/>
      <c r="I62" s="900" t="s">
        <v>293</v>
      </c>
      <c r="J62" s="901"/>
    </row>
    <row r="63" spans="1:10" ht="25" customHeight="1" x14ac:dyDescent="0.2">
      <c r="A63" s="817">
        <v>37</v>
      </c>
      <c r="B63" s="1329" t="s">
        <v>133</v>
      </c>
      <c r="C63" s="1327"/>
      <c r="D63" s="1333"/>
      <c r="E63" s="824" t="s">
        <v>370</v>
      </c>
      <c r="F63" s="817">
        <v>1</v>
      </c>
      <c r="G63" s="830"/>
      <c r="H63" s="820"/>
      <c r="I63" s="900" t="s">
        <v>293</v>
      </c>
      <c r="J63" s="901"/>
    </row>
    <row r="64" spans="1:10" ht="25" customHeight="1" x14ac:dyDescent="0.2">
      <c r="A64" s="817">
        <v>38</v>
      </c>
      <c r="B64" s="1322" t="s">
        <v>137</v>
      </c>
      <c r="C64" s="1323"/>
      <c r="D64" s="817" t="s">
        <v>292</v>
      </c>
      <c r="E64" s="824" t="s">
        <v>371</v>
      </c>
      <c r="F64" s="817">
        <v>1</v>
      </c>
      <c r="G64" s="830"/>
      <c r="H64" s="820"/>
      <c r="I64" s="900" t="s">
        <v>293</v>
      </c>
      <c r="J64" s="901"/>
    </row>
    <row r="65" spans="1:10" ht="25" customHeight="1" x14ac:dyDescent="0.2">
      <c r="A65" s="817" t="s">
        <v>308</v>
      </c>
      <c r="B65" s="1322" t="s">
        <v>372</v>
      </c>
      <c r="C65" s="1323"/>
      <c r="D65" s="823" t="s">
        <v>310</v>
      </c>
      <c r="E65" s="824"/>
      <c r="F65" s="823" t="s">
        <v>373</v>
      </c>
      <c r="G65" s="830"/>
      <c r="H65" s="820"/>
      <c r="I65" s="900" t="s">
        <v>293</v>
      </c>
      <c r="J65" s="901"/>
    </row>
    <row r="66" spans="1:10" ht="25" customHeight="1" x14ac:dyDescent="0.2">
      <c r="A66" s="858"/>
      <c r="B66" s="877"/>
      <c r="C66" s="891"/>
      <c r="D66" s="852"/>
      <c r="E66" s="865"/>
      <c r="F66" s="858"/>
      <c r="G66" s="876"/>
      <c r="H66" s="852"/>
      <c r="I66" s="858"/>
      <c r="J66" s="852"/>
    </row>
    <row r="67" spans="1:10" ht="25" customHeight="1" x14ac:dyDescent="0.2"/>
    <row r="68" spans="1:10" ht="25" customHeight="1" x14ac:dyDescent="0.2">
      <c r="D68" s="864"/>
    </row>
    <row r="69" spans="1:10" ht="25" customHeight="1" x14ac:dyDescent="0.2"/>
    <row r="70" spans="1:10" ht="25" customHeight="1" x14ac:dyDescent="0.2"/>
    <row r="71" spans="1:10" ht="25" customHeight="1" x14ac:dyDescent="0.2"/>
    <row r="72" spans="1:10" ht="25" customHeight="1" x14ac:dyDescent="0.2"/>
    <row r="73" spans="1:10" ht="25" customHeight="1" x14ac:dyDescent="0.2"/>
    <row r="74" spans="1:10" ht="25" customHeight="1" x14ac:dyDescent="0.2"/>
    <row r="75" spans="1:10" ht="25" customHeight="1" x14ac:dyDescent="0.2"/>
    <row r="76" spans="1:10" ht="25" customHeight="1" x14ac:dyDescent="0.2"/>
    <row r="77" spans="1:10" ht="25" customHeight="1" x14ac:dyDescent="0.2"/>
    <row r="78" spans="1:10" ht="25" customHeight="1" x14ac:dyDescent="0.2"/>
    <row r="79" spans="1:10" ht="25" customHeight="1" x14ac:dyDescent="0.2"/>
    <row r="80" spans="1:10" ht="25" customHeight="1" x14ac:dyDescent="0.2"/>
    <row r="81" ht="25" customHeight="1" x14ac:dyDescent="0.2"/>
    <row r="82" ht="25" customHeight="1" x14ac:dyDescent="0.2"/>
    <row r="83" ht="25" customHeight="1" x14ac:dyDescent="0.2"/>
    <row r="84" ht="25" customHeight="1" x14ac:dyDescent="0.2"/>
    <row r="85" ht="25" customHeight="1" x14ac:dyDescent="0.2"/>
    <row r="86" ht="25" customHeight="1" x14ac:dyDescent="0.2"/>
    <row r="87" ht="25" customHeight="1" x14ac:dyDescent="0.2"/>
    <row r="88" ht="25" customHeight="1" x14ac:dyDescent="0.2"/>
    <row r="89" ht="25" customHeight="1" x14ac:dyDescent="0.2"/>
    <row r="90" ht="25" customHeight="1" x14ac:dyDescent="0.2"/>
    <row r="91" ht="25" customHeight="1" x14ac:dyDescent="0.2"/>
    <row r="92" ht="25" customHeight="1" x14ac:dyDescent="0.2"/>
    <row r="93" ht="25" customHeight="1" x14ac:dyDescent="0.2"/>
    <row r="94" ht="25" customHeight="1" x14ac:dyDescent="0.2"/>
    <row r="95" ht="25" customHeight="1" x14ac:dyDescent="0.2"/>
    <row r="96" ht="25" customHeight="1" x14ac:dyDescent="0.2"/>
    <row r="97" ht="25" customHeight="1" x14ac:dyDescent="0.2"/>
    <row r="98" ht="25" customHeight="1" x14ac:dyDescent="0.2"/>
    <row r="99" ht="25" customHeight="1" x14ac:dyDescent="0.2"/>
  </sheetData>
  <mergeCells count="57">
    <mergeCell ref="B62:C62"/>
    <mergeCell ref="B63:C63"/>
    <mergeCell ref="B64:C64"/>
    <mergeCell ref="B65:C65"/>
    <mergeCell ref="D12:D13"/>
    <mergeCell ref="D14:D15"/>
    <mergeCell ref="D58:D59"/>
    <mergeCell ref="D60:D63"/>
    <mergeCell ref="B57:C57"/>
    <mergeCell ref="B58:C58"/>
    <mergeCell ref="B59:C59"/>
    <mergeCell ref="B60:C60"/>
    <mergeCell ref="B61:C61"/>
    <mergeCell ref="B52:C52"/>
    <mergeCell ref="B53:C53"/>
    <mergeCell ref="B54:C54"/>
    <mergeCell ref="B55:C55"/>
    <mergeCell ref="B56:C56"/>
    <mergeCell ref="B42:C42"/>
    <mergeCell ref="B48:C48"/>
    <mergeCell ref="H48:J48"/>
    <mergeCell ref="B49:C49"/>
    <mergeCell ref="B50:C50"/>
    <mergeCell ref="B43:C43"/>
    <mergeCell ref="B44:C44"/>
    <mergeCell ref="A45:E45"/>
    <mergeCell ref="B36:C36"/>
    <mergeCell ref="B37:C37"/>
    <mergeCell ref="B38:C38"/>
    <mergeCell ref="B39:C39"/>
    <mergeCell ref="B41:C41"/>
    <mergeCell ref="B40:C40"/>
    <mergeCell ref="B28:C28"/>
    <mergeCell ref="B29:C29"/>
    <mergeCell ref="B33:C33"/>
    <mergeCell ref="H33:J33"/>
    <mergeCell ref="B35:C35"/>
    <mergeCell ref="B22:C22"/>
    <mergeCell ref="B23:C23"/>
    <mergeCell ref="B25:C25"/>
    <mergeCell ref="B26:C26"/>
    <mergeCell ref="B27:C27"/>
    <mergeCell ref="B17:C17"/>
    <mergeCell ref="B18:C18"/>
    <mergeCell ref="B19:C19"/>
    <mergeCell ref="B20:C20"/>
    <mergeCell ref="B21:C21"/>
    <mergeCell ref="B12:C12"/>
    <mergeCell ref="B13:C13"/>
    <mergeCell ref="B14:C14"/>
    <mergeCell ref="B15:C15"/>
    <mergeCell ref="B16:C16"/>
    <mergeCell ref="A3:J3"/>
    <mergeCell ref="B8:C8"/>
    <mergeCell ref="H8:J8"/>
    <mergeCell ref="B9:C9"/>
    <mergeCell ref="B10:C10"/>
  </mergeCells>
  <phoneticPr fontId="83"/>
  <printOptions horizontalCentered="1"/>
  <pageMargins left="0.39370078740157483" right="0.39370078740157483" top="0.78740157480314965" bottom="0.15748031496062992" header="0" footer="0"/>
  <pageSetup paperSize="9" scale="78" orientation="portrait" blackAndWhite="1" r:id="rId1"/>
  <rowBreaks count="1" manualBreakCount="1">
    <brk id="31"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6"/>
  <sheetViews>
    <sheetView showGridLines="0" view="pageBreakPreview" zoomScaleNormal="85" zoomScaleSheetLayoutView="100" workbookViewId="0"/>
  </sheetViews>
  <sheetFormatPr defaultColWidth="6.6328125" defaultRowHeight="20.149999999999999" customHeight="1" x14ac:dyDescent="0.2"/>
  <cols>
    <col min="1" max="16384" width="6.6328125" style="30"/>
  </cols>
  <sheetData>
    <row r="1" spans="1:14" ht="20.149999999999999" customHeight="1" x14ac:dyDescent="0.2">
      <c r="A1" s="30" t="s">
        <v>20</v>
      </c>
    </row>
    <row r="2" spans="1:14" ht="20.149999999999999" customHeight="1" x14ac:dyDescent="0.2">
      <c r="B2" s="1314" t="s">
        <v>374</v>
      </c>
      <c r="C2" s="1314"/>
      <c r="D2" s="1314"/>
      <c r="E2" s="1314"/>
      <c r="F2" s="1314"/>
      <c r="G2" s="1314"/>
      <c r="H2" s="1314"/>
      <c r="I2" s="1314"/>
      <c r="J2" s="1314"/>
      <c r="K2" s="1314"/>
      <c r="L2" s="1314"/>
      <c r="M2" s="1314"/>
    </row>
    <row r="3" spans="1:14" ht="20.149999999999999" customHeight="1" x14ac:dyDescent="0.2">
      <c r="B3" s="1314"/>
      <c r="C3" s="1314"/>
      <c r="D3" s="1314"/>
      <c r="E3" s="1314"/>
      <c r="F3" s="1314"/>
      <c r="G3" s="1314"/>
      <c r="H3" s="1314"/>
      <c r="I3" s="1314"/>
      <c r="J3" s="1314"/>
      <c r="K3" s="1314"/>
      <c r="L3" s="1314"/>
      <c r="M3" s="1314"/>
    </row>
    <row r="4" spans="1:14" ht="20.149999999999999" customHeight="1" x14ac:dyDescent="0.2">
      <c r="A4" s="31" t="s">
        <v>375</v>
      </c>
      <c r="B4" s="276"/>
      <c r="C4" s="32"/>
      <c r="D4" s="32"/>
      <c r="E4" s="32"/>
      <c r="F4" s="32"/>
      <c r="G4" s="32"/>
      <c r="H4" s="32"/>
      <c r="I4" s="32"/>
      <c r="J4" s="32"/>
      <c r="K4" s="32"/>
      <c r="L4" s="32"/>
      <c r="M4" s="32"/>
      <c r="N4" s="42"/>
    </row>
    <row r="5" spans="1:14" ht="20.149999999999999" customHeight="1" x14ac:dyDescent="0.2">
      <c r="A5" s="33"/>
      <c r="B5" s="34"/>
      <c r="C5" s="34"/>
      <c r="D5" s="34"/>
      <c r="E5" s="34"/>
      <c r="F5" s="34"/>
      <c r="G5" s="34"/>
      <c r="H5" s="34"/>
      <c r="I5" s="34"/>
      <c r="J5" s="34"/>
      <c r="K5" s="34"/>
      <c r="L5" s="34"/>
      <c r="M5" s="34"/>
      <c r="N5" s="44"/>
    </row>
    <row r="6" spans="1:14" ht="20.149999999999999" customHeight="1" x14ac:dyDescent="0.2">
      <c r="A6" s="33"/>
      <c r="B6" s="34"/>
      <c r="C6" s="34"/>
      <c r="D6" s="34"/>
      <c r="E6" s="34"/>
      <c r="F6" s="34"/>
      <c r="G6" s="34"/>
      <c r="H6" s="34"/>
      <c r="I6" s="34"/>
      <c r="J6" s="34"/>
      <c r="K6" s="34"/>
      <c r="L6" s="34"/>
      <c r="M6" s="34"/>
      <c r="N6" s="44"/>
    </row>
    <row r="7" spans="1:14" ht="20.149999999999999" customHeight="1" x14ac:dyDescent="0.2">
      <c r="A7" s="33"/>
      <c r="B7" s="34"/>
      <c r="C7" s="34"/>
      <c r="D7" s="34"/>
      <c r="E7" s="34"/>
      <c r="F7" s="34"/>
      <c r="G7" s="34"/>
      <c r="H7" s="34"/>
      <c r="I7" s="34"/>
      <c r="J7" s="34"/>
      <c r="K7" s="34"/>
      <c r="L7" s="34"/>
      <c r="M7" s="34"/>
      <c r="N7" s="44"/>
    </row>
    <row r="8" spans="1:14" ht="20.149999999999999" customHeight="1" x14ac:dyDescent="0.2">
      <c r="A8" s="33"/>
      <c r="B8" s="34"/>
      <c r="C8" s="34"/>
      <c r="D8" s="34"/>
      <c r="E8" s="34"/>
      <c r="F8" s="34"/>
      <c r="G8" s="34"/>
      <c r="H8" s="34"/>
      <c r="I8" s="34"/>
      <c r="J8" s="34"/>
      <c r="K8" s="34"/>
      <c r="L8" s="34"/>
      <c r="M8" s="34"/>
      <c r="N8" s="44"/>
    </row>
    <row r="9" spans="1:14" ht="20.149999999999999" customHeight="1" x14ac:dyDescent="0.2">
      <c r="A9" s="33"/>
      <c r="B9" s="34"/>
      <c r="C9" s="34"/>
      <c r="D9" s="34"/>
      <c r="E9" s="34"/>
      <c r="F9" s="34"/>
      <c r="G9" s="34"/>
      <c r="H9" s="34"/>
      <c r="I9" s="34"/>
      <c r="J9" s="34"/>
      <c r="K9" s="34"/>
      <c r="L9" s="34"/>
      <c r="M9" s="34"/>
      <c r="N9" s="44"/>
    </row>
    <row r="10" spans="1:14" ht="20.149999999999999" customHeight="1" x14ac:dyDescent="0.2">
      <c r="A10" s="33"/>
      <c r="B10" s="34"/>
      <c r="C10" s="34"/>
      <c r="D10" s="34"/>
      <c r="E10" s="34"/>
      <c r="F10" s="34"/>
      <c r="G10" s="34"/>
      <c r="H10" s="34"/>
      <c r="I10" s="34"/>
      <c r="J10" s="34"/>
      <c r="K10" s="34"/>
      <c r="L10" s="34"/>
      <c r="M10" s="34"/>
      <c r="N10" s="44"/>
    </row>
    <row r="11" spans="1:14" ht="20.149999999999999" customHeight="1" x14ac:dyDescent="0.2">
      <c r="A11" s="33"/>
      <c r="B11" s="34"/>
      <c r="C11" s="34"/>
      <c r="D11" s="34"/>
      <c r="E11" s="34"/>
      <c r="F11" s="34"/>
      <c r="G11" s="34"/>
      <c r="H11" s="34"/>
      <c r="I11" s="34"/>
      <c r="J11" s="34"/>
      <c r="K11" s="34"/>
      <c r="L11" s="34"/>
      <c r="M11" s="34"/>
      <c r="N11" s="44"/>
    </row>
    <row r="12" spans="1:14" ht="20.149999999999999" customHeight="1" x14ac:dyDescent="0.2">
      <c r="A12" s="33"/>
      <c r="B12" s="34"/>
      <c r="C12" s="34"/>
      <c r="D12" s="34"/>
      <c r="E12" s="34"/>
      <c r="F12" s="34"/>
      <c r="G12" s="34"/>
      <c r="H12" s="34"/>
      <c r="I12" s="34"/>
      <c r="J12" s="34"/>
      <c r="K12" s="34"/>
      <c r="L12" s="34"/>
      <c r="M12" s="34"/>
      <c r="N12" s="44"/>
    </row>
    <row r="13" spans="1:14" ht="20.149999999999999" customHeight="1" x14ac:dyDescent="0.2">
      <c r="A13" s="33"/>
      <c r="B13" s="34"/>
      <c r="C13" s="34"/>
      <c r="D13" s="34"/>
      <c r="E13" s="34"/>
      <c r="F13" s="34"/>
      <c r="G13" s="34"/>
      <c r="H13" s="34"/>
      <c r="I13" s="34"/>
      <c r="J13" s="34"/>
      <c r="K13" s="34"/>
      <c r="L13" s="34"/>
      <c r="M13" s="34"/>
      <c r="N13" s="44"/>
    </row>
    <row r="14" spans="1:14" ht="20.149999999999999" customHeight="1" x14ac:dyDescent="0.2">
      <c r="A14" s="33"/>
      <c r="B14" s="34"/>
      <c r="C14" s="34"/>
      <c r="D14" s="34"/>
      <c r="E14" s="34"/>
      <c r="F14" s="34"/>
      <c r="G14" s="34"/>
      <c r="H14" s="34"/>
      <c r="I14" s="34"/>
      <c r="J14" s="34"/>
      <c r="K14" s="34"/>
      <c r="L14" s="34"/>
      <c r="M14" s="34"/>
      <c r="N14" s="44"/>
    </row>
    <row r="15" spans="1:14" ht="20.149999999999999" customHeight="1" x14ac:dyDescent="0.2">
      <c r="A15" s="33"/>
      <c r="B15" s="34"/>
      <c r="C15" s="34"/>
      <c r="D15" s="34"/>
      <c r="E15" s="34"/>
      <c r="F15" s="34"/>
      <c r="G15" s="34"/>
      <c r="H15" s="34"/>
      <c r="I15" s="34"/>
      <c r="J15" s="34"/>
      <c r="K15" s="34"/>
      <c r="L15" s="34"/>
      <c r="M15" s="34"/>
      <c r="N15" s="44"/>
    </row>
    <row r="16" spans="1:14" ht="20.149999999999999" customHeight="1" x14ac:dyDescent="0.2">
      <c r="A16" s="33"/>
      <c r="B16" s="34"/>
      <c r="C16" s="34"/>
      <c r="D16" s="34"/>
      <c r="E16" s="34"/>
      <c r="F16" s="34"/>
      <c r="G16" s="34"/>
      <c r="H16" s="34"/>
      <c r="I16" s="34"/>
      <c r="J16" s="34"/>
      <c r="K16" s="34"/>
      <c r="L16" s="34"/>
      <c r="M16" s="34"/>
      <c r="N16" s="44"/>
    </row>
    <row r="17" spans="1:14" ht="20.149999999999999" customHeight="1" x14ac:dyDescent="0.2">
      <c r="A17" s="33"/>
      <c r="B17" s="34"/>
      <c r="C17" s="34"/>
      <c r="D17" s="34"/>
      <c r="E17" s="34"/>
      <c r="F17" s="34"/>
      <c r="G17" s="34"/>
      <c r="H17" s="34"/>
      <c r="I17" s="34"/>
      <c r="J17" s="34"/>
      <c r="K17" s="34"/>
      <c r="L17" s="34"/>
      <c r="M17" s="34"/>
      <c r="N17" s="44"/>
    </row>
    <row r="18" spans="1:14" ht="20.149999999999999" customHeight="1" x14ac:dyDescent="0.2">
      <c r="A18" s="33"/>
      <c r="B18" s="34"/>
      <c r="C18" s="34"/>
      <c r="D18" s="34"/>
      <c r="E18" s="34"/>
      <c r="F18" s="34"/>
      <c r="G18" s="34"/>
      <c r="H18" s="34"/>
      <c r="I18" s="34"/>
      <c r="J18" s="34"/>
      <c r="K18" s="34"/>
      <c r="L18" s="34"/>
      <c r="M18" s="34"/>
      <c r="N18" s="44"/>
    </row>
    <row r="19" spans="1:14" ht="20.149999999999999" customHeight="1" x14ac:dyDescent="0.2">
      <c r="A19" s="33"/>
      <c r="B19" s="34"/>
      <c r="C19" s="34"/>
      <c r="D19" s="34"/>
      <c r="E19" s="34"/>
      <c r="F19" s="34"/>
      <c r="G19" s="34"/>
      <c r="H19" s="34"/>
      <c r="I19" s="34"/>
      <c r="J19" s="34"/>
      <c r="K19" s="34"/>
      <c r="L19" s="34"/>
      <c r="M19" s="34"/>
      <c r="N19" s="44"/>
    </row>
    <row r="20" spans="1:14" ht="20.149999999999999" customHeight="1" x14ac:dyDescent="0.2">
      <c r="A20" s="33"/>
      <c r="B20" s="34"/>
      <c r="C20" s="34"/>
      <c r="D20" s="34"/>
      <c r="E20" s="34"/>
      <c r="F20" s="34"/>
      <c r="G20" s="34"/>
      <c r="H20" s="34"/>
      <c r="I20" s="34"/>
      <c r="J20" s="34"/>
      <c r="K20" s="34"/>
      <c r="L20" s="34"/>
      <c r="M20" s="34"/>
      <c r="N20" s="44"/>
    </row>
    <row r="21" spans="1:14" ht="20.149999999999999" customHeight="1" x14ac:dyDescent="0.2">
      <c r="A21" s="278"/>
      <c r="B21" s="279"/>
      <c r="C21" s="279"/>
      <c r="D21" s="279"/>
      <c r="E21" s="279"/>
      <c r="F21" s="279"/>
      <c r="G21" s="279"/>
      <c r="H21" s="279"/>
      <c r="I21" s="279"/>
      <c r="J21" s="279"/>
      <c r="K21" s="279"/>
      <c r="L21" s="279"/>
      <c r="M21" s="279"/>
      <c r="N21" s="282"/>
    </row>
    <row r="22" spans="1:14" ht="20.149999999999999" customHeight="1" x14ac:dyDescent="0.2">
      <c r="A22" s="34" t="s">
        <v>376</v>
      </c>
      <c r="B22" s="34"/>
      <c r="C22" s="34"/>
      <c r="D22" s="34"/>
      <c r="E22" s="34"/>
      <c r="F22" s="34"/>
      <c r="G22" s="34"/>
      <c r="H22" s="34"/>
      <c r="I22" s="34"/>
      <c r="J22" s="34"/>
      <c r="K22" s="34"/>
      <c r="L22" s="34"/>
      <c r="M22" s="34"/>
      <c r="N22" s="34"/>
    </row>
    <row r="23" spans="1:14" ht="20.149999999999999" customHeight="1" x14ac:dyDescent="0.2">
      <c r="A23" s="34" t="s">
        <v>377</v>
      </c>
      <c r="B23" s="34"/>
      <c r="C23" s="34"/>
      <c r="D23" s="34"/>
      <c r="E23" s="34"/>
      <c r="F23" s="34"/>
      <c r="G23" s="34"/>
      <c r="H23" s="34"/>
      <c r="I23" s="34"/>
      <c r="J23" s="34"/>
      <c r="K23" s="34"/>
      <c r="L23" s="34"/>
      <c r="M23" s="34"/>
      <c r="N23" s="34"/>
    </row>
    <row r="24" spans="1:14" ht="20.149999999999999" customHeight="1" x14ac:dyDescent="0.2">
      <c r="A24" s="34" t="s">
        <v>378</v>
      </c>
      <c r="B24" s="34"/>
      <c r="C24" s="34"/>
      <c r="D24" s="34"/>
      <c r="E24" s="34"/>
      <c r="F24" s="34"/>
      <c r="G24" s="34"/>
      <c r="H24" s="34"/>
      <c r="I24" s="34"/>
      <c r="J24" s="34"/>
      <c r="K24" s="34"/>
      <c r="L24" s="34"/>
      <c r="M24" s="34"/>
      <c r="N24" s="34"/>
    </row>
    <row r="25" spans="1:14" ht="20.149999999999999" customHeight="1" x14ac:dyDescent="0.2">
      <c r="A25" s="34"/>
      <c r="B25" s="34"/>
      <c r="C25" s="34"/>
      <c r="D25" s="34"/>
      <c r="E25" s="34"/>
      <c r="F25" s="34"/>
      <c r="G25" s="34"/>
      <c r="H25" s="34"/>
      <c r="I25" s="34"/>
      <c r="J25" s="34"/>
      <c r="K25" s="34"/>
      <c r="L25" s="34"/>
      <c r="M25" s="34"/>
      <c r="N25" s="34"/>
    </row>
    <row r="26" spans="1:14" ht="20.149999999999999" customHeight="1" x14ac:dyDescent="0.2">
      <c r="B26" s="1336" t="s">
        <v>379</v>
      </c>
      <c r="C26" s="1336"/>
      <c r="D26" s="1336"/>
      <c r="E26" s="1336"/>
      <c r="F26" s="1336"/>
      <c r="G26" s="1336"/>
      <c r="H26" s="1336"/>
      <c r="I26" s="1336"/>
      <c r="J26" s="1336"/>
      <c r="K26" s="1336"/>
      <c r="L26" s="1336"/>
      <c r="M26" s="1336"/>
    </row>
    <row r="27" spans="1:14" ht="20.149999999999999" customHeight="1" x14ac:dyDescent="0.2">
      <c r="B27" s="1314"/>
      <c r="C27" s="1314"/>
      <c r="D27" s="1314"/>
      <c r="E27" s="1314"/>
      <c r="F27" s="1314"/>
      <c r="G27" s="1314"/>
      <c r="H27" s="1314"/>
      <c r="I27" s="1314"/>
      <c r="J27" s="1314"/>
      <c r="K27" s="1314"/>
      <c r="L27" s="1314"/>
      <c r="M27" s="1314"/>
    </row>
    <row r="28" spans="1:14" ht="20.149999999999999" customHeight="1" x14ac:dyDescent="0.2">
      <c r="A28" s="31" t="s">
        <v>380</v>
      </c>
      <c r="B28" s="32"/>
      <c r="C28" s="32"/>
      <c r="D28" s="32"/>
      <c r="E28" s="32"/>
      <c r="F28" s="32"/>
      <c r="G28" s="32"/>
      <c r="H28" s="32"/>
      <c r="I28" s="32"/>
      <c r="J28" s="32"/>
      <c r="K28" s="32"/>
      <c r="L28" s="32"/>
      <c r="M28" s="32"/>
      <c r="N28" s="42"/>
    </row>
    <row r="29" spans="1:14" ht="20.149999999999999" customHeight="1" x14ac:dyDescent="0.2">
      <c r="A29" s="33"/>
      <c r="B29" s="34"/>
      <c r="C29" s="34"/>
      <c r="D29" s="34"/>
      <c r="E29" s="34"/>
      <c r="F29" s="34"/>
      <c r="G29" s="34"/>
      <c r="H29" s="34"/>
      <c r="I29" s="34"/>
      <c r="J29" s="34"/>
      <c r="K29" s="34"/>
      <c r="L29" s="34"/>
      <c r="M29" s="34"/>
      <c r="N29" s="44"/>
    </row>
    <row r="30" spans="1:14" ht="20.149999999999999" customHeight="1" x14ac:dyDescent="0.2">
      <c r="A30" s="33"/>
      <c r="B30" s="34"/>
      <c r="C30" s="34"/>
      <c r="D30" s="34"/>
      <c r="E30" s="34"/>
      <c r="F30" s="34"/>
      <c r="G30" s="34"/>
      <c r="H30" s="34"/>
      <c r="I30" s="34"/>
      <c r="J30" s="34"/>
      <c r="K30" s="34"/>
      <c r="L30" s="34"/>
      <c r="M30" s="34"/>
      <c r="N30" s="44"/>
    </row>
    <row r="31" spans="1:14" ht="20.149999999999999" customHeight="1" x14ac:dyDescent="0.2">
      <c r="A31" s="33"/>
      <c r="B31" s="34"/>
      <c r="C31" s="34"/>
      <c r="D31" s="34"/>
      <c r="E31" s="34"/>
      <c r="F31" s="34"/>
      <c r="G31" s="34"/>
      <c r="H31" s="34"/>
      <c r="I31" s="34"/>
      <c r="J31" s="34"/>
      <c r="K31" s="34"/>
      <c r="L31" s="34"/>
      <c r="M31" s="34"/>
      <c r="N31" s="44"/>
    </row>
    <row r="32" spans="1:14" ht="20.149999999999999" customHeight="1" x14ac:dyDescent="0.2">
      <c r="A32" s="33"/>
      <c r="B32" s="34"/>
      <c r="C32" s="34"/>
      <c r="D32" s="34"/>
      <c r="E32" s="34"/>
      <c r="F32" s="34"/>
      <c r="G32" s="34"/>
      <c r="H32" s="34"/>
      <c r="I32" s="34"/>
      <c r="J32" s="34"/>
      <c r="K32" s="34"/>
      <c r="L32" s="34"/>
      <c r="M32" s="34"/>
      <c r="N32" s="44"/>
    </row>
    <row r="33" spans="1:14" ht="20.149999999999999" customHeight="1" x14ac:dyDescent="0.2">
      <c r="A33" s="33"/>
      <c r="B33" s="34"/>
      <c r="C33" s="34"/>
      <c r="D33" s="34"/>
      <c r="E33" s="34"/>
      <c r="F33" s="34"/>
      <c r="G33" s="34"/>
      <c r="H33" s="34"/>
      <c r="I33" s="34"/>
      <c r="J33" s="34"/>
      <c r="K33" s="34"/>
      <c r="L33" s="34"/>
      <c r="M33" s="34"/>
      <c r="N33" s="44"/>
    </row>
    <row r="34" spans="1:14" ht="20.149999999999999" customHeight="1" x14ac:dyDescent="0.2">
      <c r="A34" s="33"/>
      <c r="B34" s="34"/>
      <c r="C34" s="34"/>
      <c r="D34" s="34"/>
      <c r="E34" s="34"/>
      <c r="F34" s="34"/>
      <c r="G34" s="34"/>
      <c r="H34" s="34"/>
      <c r="I34" s="34"/>
      <c r="J34" s="34"/>
      <c r="K34" s="34"/>
      <c r="L34" s="34"/>
      <c r="M34" s="34"/>
      <c r="N34" s="44"/>
    </row>
    <row r="35" spans="1:14" ht="20.149999999999999" customHeight="1" x14ac:dyDescent="0.2">
      <c r="A35" s="33"/>
      <c r="B35" s="34"/>
      <c r="C35" s="34"/>
      <c r="D35" s="34"/>
      <c r="E35" s="34"/>
      <c r="F35" s="34"/>
      <c r="G35" s="34"/>
      <c r="H35" s="34"/>
      <c r="I35" s="34"/>
      <c r="J35" s="34"/>
      <c r="K35" s="34"/>
      <c r="L35" s="34"/>
      <c r="M35" s="34"/>
      <c r="N35" s="44"/>
    </row>
    <row r="36" spans="1:14" ht="20.149999999999999" customHeight="1" x14ac:dyDescent="0.2">
      <c r="A36" s="33"/>
      <c r="B36" s="34"/>
      <c r="C36" s="34"/>
      <c r="D36" s="34"/>
      <c r="E36" s="34"/>
      <c r="F36" s="34"/>
      <c r="G36" s="34"/>
      <c r="H36" s="34"/>
      <c r="I36" s="34"/>
      <c r="J36" s="34"/>
      <c r="K36" s="34"/>
      <c r="L36" s="34"/>
      <c r="M36" s="34"/>
      <c r="N36" s="44"/>
    </row>
    <row r="37" spans="1:14" ht="20.149999999999999" customHeight="1" x14ac:dyDescent="0.2">
      <c r="A37" s="33"/>
      <c r="B37" s="34"/>
      <c r="C37" s="34"/>
      <c r="D37" s="34"/>
      <c r="E37" s="34"/>
      <c r="F37" s="34"/>
      <c r="G37" s="34"/>
      <c r="H37" s="34"/>
      <c r="I37" s="34"/>
      <c r="J37" s="34"/>
      <c r="K37" s="34"/>
      <c r="L37" s="34"/>
      <c r="M37" s="34"/>
      <c r="N37" s="44"/>
    </row>
    <row r="38" spans="1:14" ht="20.149999999999999" customHeight="1" x14ac:dyDescent="0.2">
      <c r="A38" s="33"/>
      <c r="B38" s="34"/>
      <c r="C38" s="34"/>
      <c r="D38" s="34"/>
      <c r="E38" s="34"/>
      <c r="F38" s="34"/>
      <c r="G38" s="34"/>
      <c r="H38" s="34"/>
      <c r="I38" s="34"/>
      <c r="J38" s="34"/>
      <c r="K38" s="34"/>
      <c r="L38" s="34"/>
      <c r="M38" s="34"/>
      <c r="N38" s="44"/>
    </row>
    <row r="39" spans="1:14" ht="20.149999999999999" customHeight="1" x14ac:dyDescent="0.2">
      <c r="A39" s="33"/>
      <c r="B39" s="34"/>
      <c r="C39" s="34"/>
      <c r="D39" s="34"/>
      <c r="E39" s="34"/>
      <c r="F39" s="34"/>
      <c r="G39" s="34"/>
      <c r="H39" s="34"/>
      <c r="I39" s="34"/>
      <c r="J39" s="34"/>
      <c r="K39" s="34"/>
      <c r="L39" s="34"/>
      <c r="M39" s="34"/>
      <c r="N39" s="44"/>
    </row>
    <row r="40" spans="1:14" ht="20.149999999999999" customHeight="1" x14ac:dyDescent="0.2">
      <c r="A40" s="33"/>
      <c r="B40" s="34"/>
      <c r="C40" s="34"/>
      <c r="D40" s="34"/>
      <c r="E40" s="34"/>
      <c r="F40" s="34"/>
      <c r="G40" s="34"/>
      <c r="H40" s="34"/>
      <c r="I40" s="34"/>
      <c r="J40" s="34"/>
      <c r="K40" s="34"/>
      <c r="L40" s="34"/>
      <c r="M40" s="34"/>
      <c r="N40" s="44"/>
    </row>
    <row r="41" spans="1:14" ht="20.149999999999999" customHeight="1" x14ac:dyDescent="0.2">
      <c r="A41" s="33"/>
      <c r="B41" s="34"/>
      <c r="C41" s="34"/>
      <c r="D41" s="34"/>
      <c r="E41" s="34"/>
      <c r="F41" s="34"/>
      <c r="G41" s="34"/>
      <c r="H41" s="34"/>
      <c r="I41" s="34"/>
      <c r="J41" s="34"/>
      <c r="K41" s="34"/>
      <c r="L41" s="34"/>
      <c r="M41" s="34"/>
      <c r="N41" s="44"/>
    </row>
    <row r="42" spans="1:14" ht="20.149999999999999" customHeight="1" x14ac:dyDescent="0.2">
      <c r="A42" s="33"/>
      <c r="B42" s="34"/>
      <c r="C42" s="34"/>
      <c r="D42" s="34"/>
      <c r="E42" s="34"/>
      <c r="F42" s="34"/>
      <c r="G42" s="34"/>
      <c r="H42" s="34"/>
      <c r="I42" s="34"/>
      <c r="J42" s="34"/>
      <c r="K42" s="34"/>
      <c r="L42" s="34"/>
      <c r="M42" s="34"/>
      <c r="N42" s="44"/>
    </row>
    <row r="43" spans="1:14" ht="20.149999999999999" customHeight="1" x14ac:dyDescent="0.2">
      <c r="A43" s="33"/>
      <c r="B43" s="34"/>
      <c r="C43" s="34"/>
      <c r="D43" s="34"/>
      <c r="E43" s="34"/>
      <c r="F43" s="34"/>
      <c r="G43" s="34"/>
      <c r="H43" s="34"/>
      <c r="I43" s="34"/>
      <c r="J43" s="34"/>
      <c r="K43" s="34"/>
      <c r="L43" s="34"/>
      <c r="M43" s="34"/>
      <c r="N43" s="44"/>
    </row>
    <row r="44" spans="1:14" ht="20.149999999999999" customHeight="1" x14ac:dyDescent="0.2">
      <c r="A44" s="33"/>
      <c r="B44" s="34"/>
      <c r="C44" s="34"/>
      <c r="D44" s="34"/>
      <c r="E44" s="34"/>
      <c r="F44" s="34"/>
      <c r="G44" s="34"/>
      <c r="H44" s="34"/>
      <c r="I44" s="34"/>
      <c r="J44" s="34"/>
      <c r="K44" s="34"/>
      <c r="L44" s="34"/>
      <c r="M44" s="34"/>
      <c r="N44" s="44"/>
    </row>
    <row r="45" spans="1:14" ht="20.149999999999999" customHeight="1" x14ac:dyDescent="0.2">
      <c r="A45" s="33"/>
      <c r="B45" s="34"/>
      <c r="C45" s="34"/>
      <c r="D45" s="34"/>
      <c r="E45" s="34"/>
      <c r="F45" s="34"/>
      <c r="G45" s="34"/>
      <c r="H45" s="34"/>
      <c r="I45" s="34"/>
      <c r="J45" s="34"/>
      <c r="K45" s="34"/>
      <c r="L45" s="34"/>
      <c r="M45" s="34"/>
      <c r="N45" s="44"/>
    </row>
    <row r="46" spans="1:14" ht="20.149999999999999" customHeight="1" x14ac:dyDescent="0.2">
      <c r="A46" s="278"/>
      <c r="B46" s="279"/>
      <c r="C46" s="279"/>
      <c r="D46" s="279"/>
      <c r="E46" s="279"/>
      <c r="F46" s="279"/>
      <c r="G46" s="279"/>
      <c r="H46" s="279"/>
      <c r="I46" s="279"/>
      <c r="J46" s="279"/>
      <c r="K46" s="279"/>
      <c r="L46" s="279"/>
      <c r="M46" s="279"/>
      <c r="N46" s="282"/>
    </row>
  </sheetData>
  <mergeCells count="2">
    <mergeCell ref="B2:M3"/>
    <mergeCell ref="B26:M27"/>
  </mergeCells>
  <phoneticPr fontId="83"/>
  <printOptions horizontalCentered="1"/>
  <pageMargins left="0.39370078740157483" right="0.39370078740157483" top="0.78740157480314965" bottom="0.15748031496062992" header="0" footer="0"/>
  <pageSetup paperSize="9" scale="87"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60</vt:i4>
      </vt:variant>
      <vt:variant>
        <vt:lpstr>名前付き一覧</vt:lpstr>
      </vt:variant>
      <vt:variant>
        <vt:i4>55</vt:i4>
      </vt:variant>
    </vt:vector>
  </HeadingPairs>
  <TitlesOfParts>
    <vt:vector size="115" baseType="lpstr">
      <vt:lpstr>表紙</vt:lpstr>
      <vt:lpstr>様式一覧</vt:lpstr>
      <vt:lpstr>履歴 </vt:lpstr>
      <vt:lpstr>必要事項</vt:lpstr>
      <vt:lpstr>施工体制台帳・体系図</vt:lpstr>
      <vt:lpstr>掲示状況写真</vt:lpstr>
      <vt:lpstr>建退共届</vt:lpstr>
      <vt:lpstr>工事提出書類一覧</vt:lpstr>
      <vt:lpstr>掛金・写真</vt:lpstr>
      <vt:lpstr>事前調査</vt:lpstr>
      <vt:lpstr>関係諸官庁へ主な提出書類</vt:lpstr>
      <vt:lpstr>（　）の通知書</vt:lpstr>
      <vt:lpstr>（　）の協議書</vt:lpstr>
      <vt:lpstr>請求・通知・報告・協議（返信）</vt:lpstr>
      <vt:lpstr>承諾書</vt:lpstr>
      <vt:lpstr>打合せ議事録</vt:lpstr>
      <vt:lpstr>施工計画書</vt:lpstr>
      <vt:lpstr>（　）承諾申請書</vt:lpstr>
      <vt:lpstr>休日等の工事施工承諾書</vt:lpstr>
      <vt:lpstr>（　）の報告書</vt:lpstr>
      <vt:lpstr>アスベスト事前調査報告書</vt:lpstr>
      <vt:lpstr>（　）の請求書</vt:lpstr>
      <vt:lpstr>材料検査願</vt:lpstr>
      <vt:lpstr>【案】材料検査計画申請書</vt:lpstr>
      <vt:lpstr>材料検査計画書</vt:lpstr>
      <vt:lpstr>【案】材料検査請求書</vt:lpstr>
      <vt:lpstr>材料検査予定表</vt:lpstr>
      <vt:lpstr>【案】材料試験等報告書</vt:lpstr>
      <vt:lpstr>【案】材料搬入報告書</vt:lpstr>
      <vt:lpstr>【案】材料検査報告書</vt:lpstr>
      <vt:lpstr>材料明細（縦型）</vt:lpstr>
      <vt:lpstr>材料明細（横型）</vt:lpstr>
      <vt:lpstr>試験委嘱指定申請書</vt:lpstr>
      <vt:lpstr>支給材料</vt:lpstr>
      <vt:lpstr>支給材料（内訳書）</vt:lpstr>
      <vt:lpstr>工事事故報告書</vt:lpstr>
      <vt:lpstr>事故速報</vt:lpstr>
      <vt:lpstr>建設副産物処理計画書</vt:lpstr>
      <vt:lpstr>建設副産物処理実績書</vt:lpstr>
      <vt:lpstr>再生資源利用計画書</vt:lpstr>
      <vt:lpstr>再生資源利用促進計画書</vt:lpstr>
      <vt:lpstr>マニュフェスト集計表</vt:lpstr>
      <vt:lpstr>建設発生土のお知らせ</vt:lpstr>
      <vt:lpstr>残土搬入予定</vt:lpstr>
      <vt:lpstr>受入地の状況写真</vt:lpstr>
      <vt:lpstr>残土搬入報告</vt:lpstr>
      <vt:lpstr>残土集計表</vt:lpstr>
      <vt:lpstr>リサイクル証明書（建設発生土）</vt:lpstr>
      <vt:lpstr>搬入状況写真</vt:lpstr>
      <vt:lpstr>環境物品等使用状況報告書</vt:lpstr>
      <vt:lpstr>環境物品特別品目リスト</vt:lpstr>
      <vt:lpstr>環境物品特別品目リスト (空調用機器)</vt:lpstr>
      <vt:lpstr>環境物品リスト（特定調達品目）</vt:lpstr>
      <vt:lpstr>環境物品（調達推進品目）</vt:lpstr>
      <vt:lpstr>社内検査報告書</vt:lpstr>
      <vt:lpstr>監理受注者検査報告書</vt:lpstr>
      <vt:lpstr>工事完成検査概要</vt:lpstr>
      <vt:lpstr>確認等記録簿 </vt:lpstr>
      <vt:lpstr>工事書類の簡素化と確認記録簿の提出について </vt:lpstr>
      <vt:lpstr>施工計画書の作成要領 </vt:lpstr>
      <vt:lpstr>'（　）の協議書'!Print_Area</vt:lpstr>
      <vt:lpstr>'（　）の請求書'!Print_Area</vt:lpstr>
      <vt:lpstr>'（　）の通知書'!Print_Area</vt:lpstr>
      <vt:lpstr>'（　）の報告書'!Print_Area</vt:lpstr>
      <vt:lpstr>'（　）承諾申請書'!Print_Area</vt:lpstr>
      <vt:lpstr>【案】材料検査計画申請書!Print_Area</vt:lpstr>
      <vt:lpstr>【案】材料検査請求書!Print_Area</vt:lpstr>
      <vt:lpstr>【案】材料検査報告書!Print_Area</vt:lpstr>
      <vt:lpstr>【案】材料試験等報告書!Print_Area</vt:lpstr>
      <vt:lpstr>【案】材料搬入報告書!Print_Area</vt:lpstr>
      <vt:lpstr>アスベスト事前調査報告書!Print_Area</vt:lpstr>
      <vt:lpstr>'確認等記録簿 '!Print_Area</vt:lpstr>
      <vt:lpstr>掛金・写真!Print_Area</vt:lpstr>
      <vt:lpstr>'環境物品リスト（特定調達品目）'!Print_Area</vt:lpstr>
      <vt:lpstr>環境物品等使用状況報告書!Print_Area</vt:lpstr>
      <vt:lpstr>環境物品特別品目リスト!Print_Area</vt:lpstr>
      <vt:lpstr>'環境物品特別品目リスト (空調用機器)'!Print_Area</vt:lpstr>
      <vt:lpstr>監理受注者検査報告書!Print_Area</vt:lpstr>
      <vt:lpstr>関係諸官庁へ主な提出書類!Print_Area</vt:lpstr>
      <vt:lpstr>休日等の工事施工承諾書!Print_Area</vt:lpstr>
      <vt:lpstr>掲示状況写真!Print_Area</vt:lpstr>
      <vt:lpstr>建設発生土のお知らせ!Print_Area</vt:lpstr>
      <vt:lpstr>建設副産物処理計画書!Print_Area</vt:lpstr>
      <vt:lpstr>建設副産物処理実績書!Print_Area</vt:lpstr>
      <vt:lpstr>建退共届!Print_Area</vt:lpstr>
      <vt:lpstr>工事完成検査概要!Print_Area</vt:lpstr>
      <vt:lpstr>工事事故報告書!Print_Area</vt:lpstr>
      <vt:lpstr>'工事書類の簡素化と確認記録簿の提出について '!Print_Area</vt:lpstr>
      <vt:lpstr>再生資源利用計画書!Print_Area</vt:lpstr>
      <vt:lpstr>再生資源利用促進計画書!Print_Area</vt:lpstr>
      <vt:lpstr>材料検査願!Print_Area</vt:lpstr>
      <vt:lpstr>材料検査計画書!Print_Area</vt:lpstr>
      <vt:lpstr>'材料明細（横型）'!Print_Area</vt:lpstr>
      <vt:lpstr>'材料明細（縦型）'!Print_Area</vt:lpstr>
      <vt:lpstr>残土集計表!Print_Area</vt:lpstr>
      <vt:lpstr>残土搬入報告!Print_Area</vt:lpstr>
      <vt:lpstr>残土搬入予定!Print_Area</vt:lpstr>
      <vt:lpstr>支給材料!Print_Area</vt:lpstr>
      <vt:lpstr>'支給材料（内訳書）'!Print_Area</vt:lpstr>
      <vt:lpstr>施工計画書!Print_Area</vt:lpstr>
      <vt:lpstr>施工体制台帳・体系図!Print_Area</vt:lpstr>
      <vt:lpstr>試験委嘱指定申請書!Print_Area</vt:lpstr>
      <vt:lpstr>事故速報!Print_Area</vt:lpstr>
      <vt:lpstr>事前調査!Print_Area</vt:lpstr>
      <vt:lpstr>社内検査報告書!Print_Area</vt:lpstr>
      <vt:lpstr>受入地の状況写真!Print_Area</vt:lpstr>
      <vt:lpstr>承諾書!Print_Area</vt:lpstr>
      <vt:lpstr>'請求・通知・報告・協議（返信）'!Print_Area</vt:lpstr>
      <vt:lpstr>打合せ議事録!Print_Area</vt:lpstr>
      <vt:lpstr>搬入状況写真!Print_Area</vt:lpstr>
      <vt:lpstr>必要事項!Print_Area</vt:lpstr>
      <vt:lpstr>表紙!Print_Area</vt:lpstr>
      <vt:lpstr>様式一覧!Print_Area</vt:lpstr>
      <vt:lpstr>'履歴 '!Print_Area</vt:lpstr>
      <vt:lpstr>様式一覧!Print_Titles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13539</dc:creator>
  <cp:lastModifiedBy>立川市役所</cp:lastModifiedBy>
  <cp:lastPrinted>2025-05-29T04:59:10Z</cp:lastPrinted>
  <dcterms:created xsi:type="dcterms:W3CDTF">2011-03-08T06:01:00Z</dcterms:created>
  <dcterms:modified xsi:type="dcterms:W3CDTF">2025-05-29T05:00:29Z</dcterms:modified>
</cp:coreProperties>
</file>