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市民部\戸籍住民課\☆窓口係\住居表示\申請書原稿\"/>
    </mc:Choice>
  </mc:AlternateContent>
  <bookViews>
    <workbookView xWindow="0" yWindow="0" windowWidth="28800" windowHeight="12090"/>
  </bookViews>
  <sheets>
    <sheet name="手続きについて" sheetId="4" r:id="rId1"/>
    <sheet name="新築届・補助シート" sheetId="3" r:id="rId2"/>
    <sheet name="集合住宅方書連絡票（新規）" sheetId="2" r:id="rId3"/>
    <sheet name="集合住宅方書連絡票（名称変更）" sheetId="1" r:id="rId4"/>
  </sheets>
  <definedNames>
    <definedName name="_xlnm.Print_Area" localSheetId="0">手続きについて!$A$1:$J$110</definedName>
    <definedName name="_xlnm.Print_Area" localSheetId="2">'集合住宅方書連絡票（新規）'!$A$1:$Z$55</definedName>
    <definedName name="_xlnm.Print_Area" localSheetId="3">'集合住宅方書連絡票（名称変更）'!$A$1:$Z$54</definedName>
    <definedName name="_xlnm.Print_Area" localSheetId="1">新築届・補助シート!$A$1:$AJ$83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3" i="2" l="1"/>
  <c r="AM22" i="2"/>
  <c r="AM21" i="2"/>
  <c r="M21" i="2"/>
  <c r="M22" i="2"/>
  <c r="F32" i="2" s="1"/>
  <c r="A23" i="2"/>
  <c r="BB3" i="2"/>
  <c r="CF10" i="2"/>
  <c r="CF7" i="2"/>
  <c r="I36" i="2" l="1"/>
  <c r="V30" i="2"/>
  <c r="X30" i="2"/>
  <c r="M36" i="2"/>
  <c r="Q36" i="2"/>
  <c r="V36" i="2"/>
  <c r="L40" i="2"/>
  <c r="D42" i="2"/>
  <c r="F33" i="2"/>
  <c r="D45" i="2"/>
  <c r="H40" i="2"/>
  <c r="J40" i="2"/>
  <c r="T30" i="2"/>
  <c r="N45" i="2"/>
  <c r="X8" i="2"/>
  <c r="CR17" i="3"/>
  <c r="CR16" i="3"/>
  <c r="CR15" i="3"/>
  <c r="CR14" i="3"/>
  <c r="CR13" i="3"/>
  <c r="CR12" i="3"/>
  <c r="CR11" i="3"/>
  <c r="CR10" i="3"/>
  <c r="CR9" i="3"/>
  <c r="CR8" i="3"/>
  <c r="CR7" i="3"/>
  <c r="CR6" i="3"/>
  <c r="CR5" i="3"/>
  <c r="CR4" i="3"/>
  <c r="CR3" i="3"/>
  <c r="CR2" i="3"/>
  <c r="CR1" i="3"/>
  <c r="CE23" i="1"/>
  <c r="CE19" i="1"/>
  <c r="CE20" i="1"/>
  <c r="CE21" i="1"/>
  <c r="CE22" i="1"/>
  <c r="CE4" i="1"/>
  <c r="CE3" i="1"/>
  <c r="CE2" i="1"/>
  <c r="CR18" i="3" l="1"/>
  <c r="BW21" i="3" s="1"/>
  <c r="CF19" i="2" l="1"/>
  <c r="CF18" i="2"/>
  <c r="CF17" i="2"/>
  <c r="CF16" i="2"/>
  <c r="CF15" i="2"/>
  <c r="CF14" i="2"/>
  <c r="CF13" i="2"/>
  <c r="CF12" i="2"/>
  <c r="CF11" i="2"/>
  <c r="CF9" i="2"/>
  <c r="CF8" i="2"/>
  <c r="CF6" i="2"/>
  <c r="CF5" i="2"/>
  <c r="CF4" i="2"/>
  <c r="CF3" i="2"/>
  <c r="CF2" i="2"/>
  <c r="CE18" i="1"/>
  <c r="CE17" i="1"/>
  <c r="CE16" i="1"/>
  <c r="CE15" i="1"/>
  <c r="CE14" i="1"/>
  <c r="CE13" i="1"/>
  <c r="CE12" i="1"/>
  <c r="CE11" i="1"/>
  <c r="CE10" i="1"/>
  <c r="CE9" i="1"/>
  <c r="CE8" i="1"/>
  <c r="CE7" i="1"/>
  <c r="CE6" i="1"/>
  <c r="CE5" i="1"/>
  <c r="CE24" i="1" l="1"/>
  <c r="BB1" i="1" s="1"/>
  <c r="CF20" i="2"/>
  <c r="BB1" i="2" s="1"/>
</calcChain>
</file>

<file path=xl/sharedStrings.xml><?xml version="1.0" encoding="utf-8"?>
<sst xmlns="http://schemas.openxmlformats.org/spreadsheetml/2006/main" count="483" uniqueCount="259">
  <si>
    <t>方書連絡票（名称変更）</t>
    <rPh sb="0" eb="1">
      <t>カタ</t>
    </rPh>
    <rPh sb="1" eb="2">
      <t>ショ</t>
    </rPh>
    <rPh sb="2" eb="4">
      <t>レンラク</t>
    </rPh>
    <rPh sb="4" eb="5">
      <t>ヒョウ</t>
    </rPh>
    <rPh sb="6" eb="8">
      <t>メイショウ</t>
    </rPh>
    <rPh sb="8" eb="10">
      <t>ヘンコウ</t>
    </rPh>
    <phoneticPr fontId="2"/>
  </si>
  <si>
    <t>（集合住宅名称等変更用）</t>
    <rPh sb="1" eb="5">
      <t>シュウゴウジュウタク</t>
    </rPh>
    <rPh sb="5" eb="8">
      <t>メイショウトウ</t>
    </rPh>
    <rPh sb="8" eb="10">
      <t>ヘンコウ</t>
    </rPh>
    <rPh sb="10" eb="11">
      <t>ヨウ</t>
    </rPh>
    <phoneticPr fontId="2"/>
  </si>
  <si>
    <t>令和</t>
    <rPh sb="0" eb="2">
      <t>レイワ</t>
    </rPh>
    <phoneticPr fontId="2"/>
  </si>
  <si>
    <t>年</t>
    <rPh sb="0" eb="1">
      <t>ネン</t>
    </rPh>
    <phoneticPr fontId="2"/>
  </si>
  <si>
    <t>月</t>
    <rPh sb="0" eb="1">
      <t>ツキ</t>
    </rPh>
    <phoneticPr fontId="2"/>
  </si>
  <si>
    <t>日</t>
    <rPh sb="0" eb="1">
      <t>ニチ</t>
    </rPh>
    <phoneticPr fontId="2"/>
  </si>
  <si>
    <r>
      <t>令和　</t>
    </r>
    <r>
      <rPr>
        <sz val="14"/>
        <color rgb="FFFF0000"/>
        <rFont val="ＭＳ Ｐゴシック"/>
        <family val="3"/>
        <charset val="128"/>
      </rPr>
      <t>７</t>
    </r>
    <r>
      <rPr>
        <sz val="14"/>
        <rFont val="ＭＳ Ｐゴシック"/>
        <family val="3"/>
        <charset val="128"/>
      </rPr>
      <t>　年　</t>
    </r>
    <r>
      <rPr>
        <sz val="14"/>
        <color rgb="FFFF0000"/>
        <rFont val="ＭＳ Ｐゴシック"/>
        <family val="3"/>
        <charset val="128"/>
      </rPr>
      <t>７</t>
    </r>
    <r>
      <rPr>
        <sz val="14"/>
        <rFont val="ＭＳ Ｐゴシック"/>
        <family val="3"/>
        <charset val="128"/>
      </rPr>
      <t>　月　</t>
    </r>
    <r>
      <rPr>
        <sz val="14"/>
        <color rgb="FFFF0000"/>
        <rFont val="ＭＳ Ｐゴシック"/>
        <family val="3"/>
        <charset val="128"/>
      </rPr>
      <t>７</t>
    </r>
    <r>
      <rPr>
        <sz val="14"/>
        <rFont val="ＭＳ Ｐゴシック"/>
        <family val="3"/>
        <charset val="128"/>
      </rPr>
      <t>　日</t>
    </r>
    <rPh sb="0" eb="2">
      <t>レイワ</t>
    </rPh>
    <rPh sb="5" eb="6">
      <t>ネン</t>
    </rPh>
    <rPh sb="9" eb="10">
      <t>ツキ</t>
    </rPh>
    <rPh sb="13" eb="14">
      <t>ヒ</t>
    </rPh>
    <phoneticPr fontId="2"/>
  </si>
  <si>
    <t>変更後</t>
    <rPh sb="0" eb="2">
      <t>ヘンコウ</t>
    </rPh>
    <rPh sb="2" eb="3">
      <t>アト</t>
    </rPh>
    <phoneticPr fontId="2"/>
  </si>
  <si>
    <t>変更前</t>
    <rPh sb="0" eb="2">
      <t>ヘンコウ</t>
    </rPh>
    <rPh sb="2" eb="3">
      <t>マエ</t>
    </rPh>
    <phoneticPr fontId="2"/>
  </si>
  <si>
    <t>フリガナ</t>
    <phoneticPr fontId="2"/>
  </si>
  <si>
    <t>ハイツタチカワイズミチョウ　スリー</t>
    <phoneticPr fontId="2"/>
  </si>
  <si>
    <t>コーポタチカワ　ナンバースリー</t>
    <phoneticPr fontId="2"/>
  </si>
  <si>
    <t>名　　称</t>
    <rPh sb="0" eb="1">
      <t>ナ</t>
    </rPh>
    <rPh sb="3" eb="4">
      <t>ショウ</t>
    </rPh>
    <phoneticPr fontId="2"/>
  </si>
  <si>
    <t>ハイツ立川泉町　Ⅲ</t>
    <rPh sb="3" eb="5">
      <t>タチカワ</t>
    </rPh>
    <rPh sb="5" eb="7">
      <t>イズミチョウ</t>
    </rPh>
    <phoneticPr fontId="2"/>
  </si>
  <si>
    <t>コーポ・立川　No.３</t>
    <rPh sb="4" eb="6">
      <t>タチカワ</t>
    </rPh>
    <phoneticPr fontId="2"/>
  </si>
  <si>
    <t>←①名称・カナに入力した通りに登録。印刷後、変更後名称のスペースを入れる位置に赤ペンで△を記入。</t>
    <rPh sb="2" eb="4">
      <t>メイショウ</t>
    </rPh>
    <rPh sb="8" eb="10">
      <t>ニュウリョク</t>
    </rPh>
    <rPh sb="12" eb="13">
      <t>トオ</t>
    </rPh>
    <rPh sb="15" eb="17">
      <t>トウロク</t>
    </rPh>
    <rPh sb="22" eb="27">
      <t>ヘンコウゴメイショウ</t>
    </rPh>
    <phoneticPr fontId="2"/>
  </si>
  <si>
    <t>住　　所</t>
    <rPh sb="0" eb="1">
      <t>ジュウ</t>
    </rPh>
    <rPh sb="3" eb="4">
      <t>ショ</t>
    </rPh>
    <phoneticPr fontId="2"/>
  </si>
  <si>
    <t>立川市　　　</t>
    <rPh sb="0" eb="2">
      <t>タチカワ</t>
    </rPh>
    <rPh sb="2" eb="3">
      <t>シ</t>
    </rPh>
    <phoneticPr fontId="2"/>
  </si>
  <si>
    <t>町</t>
    <rPh sb="0" eb="1">
      <t>マチ</t>
    </rPh>
    <phoneticPr fontId="2"/>
  </si>
  <si>
    <t>丁目</t>
    <rPh sb="0" eb="2">
      <t>チョウメ</t>
    </rPh>
    <phoneticPr fontId="2"/>
  </si>
  <si>
    <t>番
番地の</t>
    <rPh sb="0" eb="1">
      <t>バン</t>
    </rPh>
    <rPh sb="2" eb="4">
      <t>バンチ</t>
    </rPh>
    <phoneticPr fontId="2"/>
  </si>
  <si>
    <t xml:space="preserve">号
</t>
    <rPh sb="0" eb="1">
      <t>ゴウ</t>
    </rPh>
    <phoneticPr fontId="2"/>
  </si>
  <si>
    <t>※「・」「．」「C」「ｃ」「スペース」等は記載の通りとなります。スペースを入れる位置に赤ペンで△を記入して下さい。</t>
    <rPh sb="21" eb="23">
      <t>キサイ</t>
    </rPh>
    <rPh sb="53" eb="54">
      <t>クダ</t>
    </rPh>
    <phoneticPr fontId="2"/>
  </si>
  <si>
    <t>名称変更日</t>
    <rPh sb="0" eb="2">
      <t>メイショウ</t>
    </rPh>
    <rPh sb="2" eb="4">
      <t>ヘンコウ</t>
    </rPh>
    <rPh sb="4" eb="5">
      <t>ビ</t>
    </rPh>
    <phoneticPr fontId="2"/>
  </si>
  <si>
    <t>令和　</t>
    <rPh sb="0" eb="2">
      <t>レイワ</t>
    </rPh>
    <phoneticPr fontId="2"/>
  </si>
  <si>
    <r>
      <t>令和　</t>
    </r>
    <r>
      <rPr>
        <sz val="14"/>
        <color rgb="FFFF0000"/>
        <rFont val="ＭＳ Ｐゴシック"/>
        <family val="3"/>
        <charset val="128"/>
      </rPr>
      <t>7</t>
    </r>
    <r>
      <rPr>
        <sz val="14"/>
        <rFont val="ＭＳ Ｐゴシック"/>
        <family val="3"/>
        <charset val="128"/>
      </rPr>
      <t>　年　</t>
    </r>
    <r>
      <rPr>
        <sz val="14"/>
        <color rgb="FFFF0000"/>
        <rFont val="ＭＳ Ｐゴシック"/>
        <family val="3"/>
        <charset val="128"/>
      </rPr>
      <t>8</t>
    </r>
    <r>
      <rPr>
        <sz val="14"/>
        <rFont val="ＭＳ Ｐゴシック"/>
        <family val="3"/>
        <charset val="128"/>
      </rPr>
      <t>　月　</t>
    </r>
    <r>
      <rPr>
        <sz val="14"/>
        <color rgb="FFFF0000"/>
        <rFont val="ＭＳ Ｐゴシック"/>
        <family val="3"/>
        <charset val="128"/>
      </rPr>
      <t>8</t>
    </r>
    <r>
      <rPr>
        <sz val="14"/>
        <rFont val="ＭＳ Ｐゴシック"/>
        <family val="3"/>
        <charset val="128"/>
      </rPr>
      <t>　日</t>
    </r>
    <rPh sb="0" eb="2">
      <t>レイワ</t>
    </rPh>
    <rPh sb="5" eb="6">
      <t>ネン</t>
    </rPh>
    <rPh sb="9" eb="10">
      <t>ツキ</t>
    </rPh>
    <rPh sb="13" eb="14">
      <t>ニチ</t>
    </rPh>
    <phoneticPr fontId="2"/>
  </si>
  <si>
    <t>部屋番号の後ろの号、
号室の有無を選択↓</t>
    <rPh sb="0" eb="4">
      <t>ヘヤバンゴウ</t>
    </rPh>
    <rPh sb="5" eb="6">
      <t>ウシ</t>
    </rPh>
    <rPh sb="8" eb="9">
      <t>ゴウ</t>
    </rPh>
    <rPh sb="11" eb="13">
      <t>ゴウシツ</t>
    </rPh>
    <rPh sb="14" eb="16">
      <t>ウム</t>
    </rPh>
    <rPh sb="17" eb="19">
      <t>センタク</t>
    </rPh>
    <phoneticPr fontId="2"/>
  </si>
  <si>
    <t>　  　入居者の方々は立川市役所で住所の変更とマイナンバーカードの住所修正の手続きが必要。住民の方々への周知をお願いします。</t>
    <rPh sb="4" eb="6">
      <t>ニュウキョ</t>
    </rPh>
    <rPh sb="6" eb="7">
      <t>シャ</t>
    </rPh>
    <rPh sb="8" eb="10">
      <t>カタガタ</t>
    </rPh>
    <rPh sb="11" eb="16">
      <t>タチカワシヤクショ</t>
    </rPh>
    <rPh sb="17" eb="19">
      <t>ジュウショ</t>
    </rPh>
    <rPh sb="20" eb="22">
      <t>ヘンコウ</t>
    </rPh>
    <rPh sb="33" eb="37">
      <t>ジュウショシュウセイ</t>
    </rPh>
    <rPh sb="38" eb="40">
      <t>テツヅ</t>
    </rPh>
    <rPh sb="42" eb="44">
      <t>ヒツヨウ</t>
    </rPh>
    <rPh sb="45" eb="47">
      <t>ジュウミン</t>
    </rPh>
    <rPh sb="48" eb="50">
      <t>カタガタ</t>
    </rPh>
    <rPh sb="52" eb="54">
      <t>シュウチ</t>
    </rPh>
    <rPh sb="56" eb="57">
      <t>ネガ</t>
    </rPh>
    <phoneticPr fontId="2"/>
  </si>
  <si>
    <t>↓部屋番号をすべて記入</t>
    <rPh sb="1" eb="5">
      <t>ヘヤバンゴウ</t>
    </rPh>
    <rPh sb="9" eb="11">
      <t>キニュウ</t>
    </rPh>
    <phoneticPr fontId="2"/>
  </si>
  <si>
    <t>←④階数を入力。</t>
    <rPh sb="2" eb="4">
      <t>カイスウ</t>
    </rPh>
    <rPh sb="5" eb="7">
      <t>ニュウリョク</t>
    </rPh>
    <phoneticPr fontId="2"/>
  </si>
  <si>
    <t>全</t>
    <rPh sb="0" eb="1">
      <t>ゼン</t>
    </rPh>
    <phoneticPr fontId="2"/>
  </si>
  <si>
    <t>階建</t>
    <rPh sb="0" eb="1">
      <t>カイ</t>
    </rPh>
    <rPh sb="1" eb="2">
      <t>タ</t>
    </rPh>
    <phoneticPr fontId="2"/>
  </si>
  <si>
    <t>□</t>
    <phoneticPr fontId="2"/>
  </si>
  <si>
    <t>号</t>
    <rPh sb="0" eb="1">
      <t>ゴウ</t>
    </rPh>
    <phoneticPr fontId="2"/>
  </si>
  <si>
    <t>←⑤部屋数を入力。</t>
    <rPh sb="2" eb="5">
      <t>ヘヤスウ</t>
    </rPh>
    <rPh sb="6" eb="8">
      <t>ニュウリョク</t>
    </rPh>
    <phoneticPr fontId="2"/>
  </si>
  <si>
    <t>号室</t>
    <rPh sb="0" eb="2">
      <t>ゴウシツ</t>
    </rPh>
    <phoneticPr fontId="2"/>
  </si>
  <si>
    <t>←⑥部屋番号を登録するため、記入例を参考に全部屋の部屋番号を入力。⑤の部屋数と一致するようにしてください。</t>
    <rPh sb="2" eb="6">
      <t>ヘヤバンゴウ</t>
    </rPh>
    <rPh sb="7" eb="9">
      <t>トウロク</t>
    </rPh>
    <rPh sb="14" eb="17">
      <t>キニュウレイ</t>
    </rPh>
    <rPh sb="18" eb="20">
      <t>サンコウ</t>
    </rPh>
    <rPh sb="21" eb="24">
      <t>ゼンヘヤ</t>
    </rPh>
    <rPh sb="25" eb="29">
      <t>ヘヤバンゴウ</t>
    </rPh>
    <rPh sb="30" eb="32">
      <t>ニュウリョク</t>
    </rPh>
    <rPh sb="35" eb="38">
      <t>ヘヤスウ</t>
    </rPh>
    <rPh sb="39" eb="41">
      <t>イッチ</t>
    </rPh>
    <phoneticPr fontId="2"/>
  </si>
  <si>
    <t>部屋</t>
    <rPh sb="0" eb="2">
      <t>ヘヤ</t>
    </rPh>
    <phoneticPr fontId="2"/>
  </si>
  <si>
    <t>□</t>
  </si>
  <si>
    <t>なし</t>
    <phoneticPr fontId="2"/>
  </si>
  <si>
    <t>101～105、201～205、301～305</t>
    <phoneticPr fontId="2"/>
  </si>
  <si>
    <t>■</t>
  </si>
  <si>
    <t>←⑦部屋番号の後ろに号、号室を付けるか選択してプルダウンリストから■を選択してください。</t>
    <rPh sb="2" eb="6">
      <t>ヘヤバンゴウ</t>
    </rPh>
    <rPh sb="7" eb="8">
      <t>ウシ</t>
    </rPh>
    <rPh sb="10" eb="11">
      <t>ゴウ</t>
    </rPh>
    <rPh sb="12" eb="14">
      <t>ゴウシツ</t>
    </rPh>
    <rPh sb="15" eb="16">
      <t>ツ</t>
    </rPh>
    <rPh sb="19" eb="21">
      <t>センタク</t>
    </rPh>
    <rPh sb="35" eb="37">
      <t>センタク</t>
    </rPh>
    <phoneticPr fontId="2"/>
  </si>
  <si>
    <t>日中連絡の
取れる電話番号</t>
    <rPh sb="0" eb="2">
      <t>ニッチュウ</t>
    </rPh>
    <rPh sb="2" eb="4">
      <t>レンラク</t>
    </rPh>
    <rPh sb="6" eb="7">
      <t>ト</t>
    </rPh>
    <rPh sb="9" eb="13">
      <t>デンワバンゴウ</t>
    </rPh>
    <phoneticPr fontId="2"/>
  </si>
  <si>
    <t>受付</t>
    <rPh sb="0" eb="2">
      <t>ウケツケ</t>
    </rPh>
    <phoneticPr fontId="2"/>
  </si>
  <si>
    <t>住基入力</t>
    <rPh sb="0" eb="2">
      <t>ジュウキ</t>
    </rPh>
    <rPh sb="2" eb="4">
      <t>ニュウリョク</t>
    </rPh>
    <phoneticPr fontId="2"/>
  </si>
  <si>
    <t>エクセル</t>
    <phoneticPr fontId="2"/>
  </si>
  <si>
    <t xml:space="preserve">　 
　 </t>
    <phoneticPr fontId="2"/>
  </si>
  <si>
    <t>090-1111-1111</t>
    <phoneticPr fontId="2"/>
  </si>
  <si>
    <t>住基入力内容（方書変更の場合）
① 世帯メモに「要方書修正」といれる。
② 住基発行制限（住民票＊４、転出証明書、記載事項証明書、別途広域交付の７つにチェック）
③ 印鑑発行制限（印鑑の異動から入る。理由は「その他」）
④ 広域交付発行制限（住基ネットの照会から入る）</t>
    <phoneticPr fontId="2"/>
  </si>
  <si>
    <t>確認</t>
    <rPh sb="0" eb="2">
      <t>カクニン</t>
    </rPh>
    <phoneticPr fontId="2"/>
  </si>
  <si>
    <t>方書連絡票（新規）</t>
    <rPh sb="0" eb="1">
      <t>カタ</t>
    </rPh>
    <rPh sb="1" eb="2">
      <t>ショ</t>
    </rPh>
    <rPh sb="2" eb="4">
      <t>レンラク</t>
    </rPh>
    <rPh sb="4" eb="5">
      <t>ヒョウ</t>
    </rPh>
    <rPh sb="6" eb="8">
      <t>シンキ</t>
    </rPh>
    <phoneticPr fontId="2"/>
  </si>
  <si>
    <t>（集合住宅名称等登録用）</t>
    <rPh sb="1" eb="5">
      <t>シュウゴウジュウタク</t>
    </rPh>
    <rPh sb="5" eb="8">
      <t>メイショウトウ</t>
    </rPh>
    <rPh sb="8" eb="10">
      <t>トウロク</t>
    </rPh>
    <rPh sb="10" eb="11">
      <t>ヨウ</t>
    </rPh>
    <phoneticPr fontId="2"/>
  </si>
  <si>
    <t xml:space="preserve">         コーポタチカワ　ナンバーツー</t>
    <phoneticPr fontId="2"/>
  </si>
  <si>
    <t>　　 コーポ・立川　　No.２</t>
    <phoneticPr fontId="2"/>
  </si>
  <si>
    <t>←①名称・カナに入力した通りに登録。スペースは２文字分あける。印刷後スペースを入れる位置に赤ペンで△を記入。</t>
    <rPh sb="2" eb="4">
      <t>メイショウ</t>
    </rPh>
    <rPh sb="8" eb="10">
      <t>ニュウリョク</t>
    </rPh>
    <rPh sb="12" eb="13">
      <t>トオ</t>
    </rPh>
    <rPh sb="15" eb="17">
      <t>トウロク</t>
    </rPh>
    <rPh sb="24" eb="27">
      <t>モジブン</t>
    </rPh>
    <phoneticPr fontId="2"/>
  </si>
  <si>
    <r>
      <t>　　立川市　　</t>
    </r>
    <r>
      <rPr>
        <sz val="16"/>
        <color rgb="FFFF0000"/>
        <rFont val="ＭＳ Ｐゴシック"/>
        <family val="3"/>
        <charset val="128"/>
      </rPr>
      <t>錦</t>
    </r>
    <r>
      <rPr>
        <sz val="16"/>
        <color theme="1"/>
        <rFont val="ＭＳ Ｐゴシック"/>
        <family val="3"/>
        <charset val="128"/>
      </rPr>
      <t>　　　町　　</t>
    </r>
    <r>
      <rPr>
        <sz val="16"/>
        <color rgb="FFFF0000"/>
        <rFont val="ＭＳ Ｐゴシック"/>
        <family val="3"/>
        <charset val="128"/>
      </rPr>
      <t>３</t>
    </r>
    <r>
      <rPr>
        <sz val="16"/>
        <color theme="1"/>
        <rFont val="ＭＳ Ｐゴシック"/>
        <family val="3"/>
        <charset val="128"/>
      </rPr>
      <t>　丁目　　</t>
    </r>
    <r>
      <rPr>
        <sz val="16"/>
        <color rgb="FFFF0000"/>
        <rFont val="ＭＳ Ｐゴシック"/>
        <family val="3"/>
        <charset val="128"/>
      </rPr>
      <t>２</t>
    </r>
    <r>
      <rPr>
        <sz val="16"/>
        <color theme="1"/>
        <rFont val="ＭＳ Ｐゴシック"/>
        <family val="3"/>
        <charset val="128"/>
      </rPr>
      <t>　　番　　</t>
    </r>
    <r>
      <rPr>
        <sz val="16"/>
        <color rgb="FFFF0000"/>
        <rFont val="ＭＳ Ｐゴシック"/>
        <family val="3"/>
        <charset val="128"/>
      </rPr>
      <t>２６</t>
    </r>
    <r>
      <rPr>
        <sz val="16"/>
        <color theme="1"/>
        <rFont val="ＭＳ Ｐゴシック"/>
        <family val="3"/>
        <charset val="128"/>
      </rPr>
      <t>　 号
　　　　　　　　　　　　　　　　　　　　　　　　　番地の　</t>
    </r>
    <rPh sb="2" eb="4">
      <t>タチカワ</t>
    </rPh>
    <rPh sb="4" eb="5">
      <t>シ</t>
    </rPh>
    <rPh sb="7" eb="8">
      <t>ニシキ</t>
    </rPh>
    <rPh sb="57" eb="59">
      <t>バンチ</t>
    </rPh>
    <phoneticPr fontId="2"/>
  </si>
  <si>
    <t>←②住居表示実施地区は、住居表示の新築届と同時に提出する場合は番まで。号は記入しないこと。</t>
    <rPh sb="2" eb="6">
      <t>ジュウキョヒョウジ</t>
    </rPh>
    <rPh sb="6" eb="10">
      <t>ジッシチク</t>
    </rPh>
    <rPh sb="12" eb="16">
      <t>ジュウキョヒョウジ</t>
    </rPh>
    <rPh sb="17" eb="20">
      <t>シンチクトドケ</t>
    </rPh>
    <rPh sb="21" eb="23">
      <t>ドウジ</t>
    </rPh>
    <rPh sb="24" eb="26">
      <t>テイシュツ</t>
    </rPh>
    <rPh sb="28" eb="30">
      <t>バアイ</t>
    </rPh>
    <rPh sb="31" eb="32">
      <t>バン</t>
    </rPh>
    <rPh sb="35" eb="36">
      <t>ゴウ</t>
    </rPh>
    <rPh sb="37" eb="39">
      <t>キニュウ</t>
    </rPh>
    <phoneticPr fontId="2"/>
  </si>
  <si>
    <t>入居開始予定日：</t>
    <rPh sb="0" eb="2">
      <t>ニュウキョ</t>
    </rPh>
    <rPh sb="2" eb="4">
      <t>カイシ</t>
    </rPh>
    <rPh sb="4" eb="6">
      <t>ヨテイ</t>
    </rPh>
    <rPh sb="6" eb="7">
      <t>ビ</t>
    </rPh>
    <phoneticPr fontId="2"/>
  </si>
  <si>
    <t>（入居予定日以降に転入・転居の手続き可能）</t>
    <rPh sb="1" eb="3">
      <t>ニュウキョ</t>
    </rPh>
    <rPh sb="3" eb="8">
      <t>ヨテイビイコウ</t>
    </rPh>
    <rPh sb="9" eb="11">
      <t>テンニュウ</t>
    </rPh>
    <rPh sb="12" eb="14">
      <t>テンキョ</t>
    </rPh>
    <rPh sb="15" eb="17">
      <t>テツヅ</t>
    </rPh>
    <rPh sb="18" eb="20">
      <t>カノウ</t>
    </rPh>
    <phoneticPr fontId="2"/>
  </si>
  <si>
    <t>入居開始予定日</t>
    <rPh sb="0" eb="2">
      <t>ニュウキョ</t>
    </rPh>
    <rPh sb="2" eb="4">
      <t>カイシ</t>
    </rPh>
    <rPh sb="4" eb="6">
      <t>ヨテイ</t>
    </rPh>
    <rPh sb="6" eb="7">
      <t>ビ</t>
    </rPh>
    <phoneticPr fontId="2"/>
  </si>
  <si>
    <t>←③入居予定日より前は、転入・転居の手続きが出来ないので要注意。</t>
    <rPh sb="2" eb="7">
      <t>ニュウキョヨテイビ</t>
    </rPh>
    <rPh sb="9" eb="10">
      <t>マエ</t>
    </rPh>
    <rPh sb="12" eb="14">
      <t>テンニュウ</t>
    </rPh>
    <rPh sb="15" eb="17">
      <t>テンキョ</t>
    </rPh>
    <rPh sb="18" eb="20">
      <t>テツヅ</t>
    </rPh>
    <rPh sb="22" eb="24">
      <t>デキ</t>
    </rPh>
    <rPh sb="28" eb="29">
      <t>ヨウ</t>
    </rPh>
    <rPh sb="29" eb="31">
      <t>チュウイ</t>
    </rPh>
    <phoneticPr fontId="2"/>
  </si>
  <si>
    <t>立川不動産</t>
    <rPh sb="0" eb="5">
      <t>タチカワフドウサン</t>
    </rPh>
    <phoneticPr fontId="2"/>
  </si>
  <si>
    <t>法人名称</t>
    <rPh sb="0" eb="4">
      <t>ホウジンメイショウ</t>
    </rPh>
    <phoneticPr fontId="2"/>
  </si>
  <si>
    <t>担当者氏名</t>
    <rPh sb="0" eb="3">
      <t>タントウシャ</t>
    </rPh>
    <rPh sb="3" eb="5">
      <t>シメイ</t>
    </rPh>
    <phoneticPr fontId="2"/>
  </si>
  <si>
    <t>立川　太郎</t>
    <rPh sb="0" eb="2">
      <t>タチカワ</t>
    </rPh>
    <rPh sb="3" eb="5">
      <t>タロウ</t>
    </rPh>
    <phoneticPr fontId="2"/>
  </si>
  <si>
    <t>042-563-5311</t>
    <phoneticPr fontId="2"/>
  </si>
  <si>
    <t>係</t>
  </si>
  <si>
    <t>係長</t>
  </si>
  <si>
    <t>課長</t>
  </si>
  <si>
    <t>第2号様式（第4条関係）</t>
  </si>
  <si>
    <t>建　物　そ　の　他　の　工　作　物　新　築　届</t>
    <phoneticPr fontId="2"/>
  </si>
  <si>
    <t>建　物　そ　の　他　の　工　作　物　新　築　届</t>
  </si>
  <si>
    <t>黄色のセルを入力してください</t>
    <rPh sb="0" eb="2">
      <t>キイロ</t>
    </rPh>
    <rPh sb="6" eb="8">
      <t>ニュウリョク</t>
    </rPh>
    <phoneticPr fontId="2"/>
  </si>
  <si>
    <t>所　有　者、管　理　者
又　は　占　有　者　名</t>
  </si>
  <si>
    <t xml:space="preserve">←①物件所有者の氏名、建築会社名称、不動産屋名称など。代表者名不要。
</t>
    <rPh sb="27" eb="31">
      <t>ダイヒョウシャメイ</t>
    </rPh>
    <rPh sb="31" eb="33">
      <t>フヨウ</t>
    </rPh>
    <phoneticPr fontId="2"/>
  </si>
  <si>
    <t>同　上　住　所</t>
    <phoneticPr fontId="2"/>
  </si>
  <si>
    <t>←②上記①の住所。</t>
    <rPh sb="2" eb="4">
      <t>ジョウキ</t>
    </rPh>
    <rPh sb="6" eb="8">
      <t>ジュウショ</t>
    </rPh>
    <phoneticPr fontId="2"/>
  </si>
  <si>
    <t>建物等の所在地</t>
    <phoneticPr fontId="2"/>
  </si>
  <si>
    <t>　　立川市</t>
    <phoneticPr fontId="2"/>
  </si>
  <si>
    <t>番</t>
    <rPh sb="0" eb="1">
      <t>バン</t>
    </rPh>
    <phoneticPr fontId="2"/>
  </si>
  <si>
    <r>
      <t>　　立川市　　</t>
    </r>
    <r>
      <rPr>
        <sz val="14"/>
        <color rgb="FFFF0000"/>
        <rFont val="ＭＳ Ｐゴシック"/>
        <family val="3"/>
        <charset val="128"/>
      </rPr>
      <t>富士見</t>
    </r>
    <r>
      <rPr>
        <sz val="14"/>
        <rFont val="ＭＳ Ｐゴシック"/>
        <family val="3"/>
        <charset val="128"/>
      </rPr>
      <t>　　町　　　</t>
    </r>
    <r>
      <rPr>
        <sz val="14"/>
        <color rgb="FFFF0000"/>
        <rFont val="ＭＳ Ｐゴシック"/>
        <family val="3"/>
        <charset val="128"/>
      </rPr>
      <t>１</t>
    </r>
    <r>
      <rPr>
        <sz val="14"/>
        <rFont val="ＭＳ Ｐゴシック"/>
        <family val="3"/>
        <charset val="128"/>
      </rPr>
      <t>　　丁目　　　　</t>
    </r>
    <r>
      <rPr>
        <sz val="14"/>
        <color rgb="FFFF0000"/>
        <rFont val="ＭＳ Ｐゴシック"/>
        <family val="3"/>
        <charset val="128"/>
      </rPr>
      <t>１</t>
    </r>
    <r>
      <rPr>
        <sz val="14"/>
        <rFont val="ＭＳ Ｐゴシック"/>
        <family val="3"/>
        <charset val="128"/>
      </rPr>
      <t>　　　番　</t>
    </r>
    <rPh sb="7" eb="10">
      <t>フジミ</t>
    </rPh>
    <phoneticPr fontId="2"/>
  </si>
  <si>
    <t>←③新しく建てる建物の住居表示（住所）の街区番号（番）まで。住宅地図等でご確認ください。</t>
    <rPh sb="2" eb="3">
      <t>アタラ</t>
    </rPh>
    <rPh sb="5" eb="6">
      <t>タ</t>
    </rPh>
    <rPh sb="8" eb="10">
      <t>タテモノ</t>
    </rPh>
    <rPh sb="11" eb="15">
      <t>ジュウキョヒョウジ</t>
    </rPh>
    <rPh sb="16" eb="18">
      <t>ジュウショ</t>
    </rPh>
    <rPh sb="20" eb="24">
      <t>ガイクバンゴウ</t>
    </rPh>
    <rPh sb="25" eb="26">
      <t>バン</t>
    </rPh>
    <rPh sb="30" eb="32">
      <t>ジュウタク</t>
    </rPh>
    <rPh sb="32" eb="35">
      <t>チズトウ</t>
    </rPh>
    <rPh sb="37" eb="39">
      <t>カクニン</t>
    </rPh>
    <phoneticPr fontId="2"/>
  </si>
  <si>
    <t>新　築　年　月　日</t>
  </si>
  <si>
    <t>建物等の種類及び構造</t>
  </si>
  <si>
    <t>※　住　居　番　号</t>
  </si>
  <si>
    <t>←④竣工日等。日付未定な場合は「令和７年４月末」等で可。</t>
    <rPh sb="2" eb="6">
      <t>シュンコウビトウ</t>
    </rPh>
    <rPh sb="7" eb="11">
      <t>ヒヅケミテイ</t>
    </rPh>
    <rPh sb="12" eb="14">
      <t>バアイ</t>
    </rPh>
    <rPh sb="16" eb="18">
      <t>レイワ</t>
    </rPh>
    <rPh sb="19" eb="20">
      <t>ネン</t>
    </rPh>
    <rPh sb="21" eb="23">
      <t>ガツマツ</t>
    </rPh>
    <rPh sb="24" eb="25">
      <t>トウ</t>
    </rPh>
    <rPh sb="26" eb="27">
      <t>カ</t>
    </rPh>
    <phoneticPr fontId="2"/>
  </si>
  <si>
    <t>日</t>
    <rPh sb="0" eb="1">
      <t>ヒ</t>
    </rPh>
    <phoneticPr fontId="2"/>
  </si>
  <si>
    <t>号</t>
  </si>
  <si>
    <r>
      <t>令和　</t>
    </r>
    <r>
      <rPr>
        <sz val="12"/>
        <color rgb="FFFF0000"/>
        <rFont val="ＭＳ Ｐゴシック"/>
        <family val="3"/>
        <charset val="128"/>
      </rPr>
      <t>７</t>
    </r>
    <r>
      <rPr>
        <sz val="12"/>
        <rFont val="ＭＳ Ｐゴシック"/>
        <family val="3"/>
        <charset val="128"/>
      </rPr>
      <t>年　</t>
    </r>
    <r>
      <rPr>
        <sz val="12"/>
        <color rgb="FFFF0000"/>
        <rFont val="ＭＳ Ｐゴシック"/>
        <family val="3"/>
        <charset val="128"/>
      </rPr>
      <t>７</t>
    </r>
    <r>
      <rPr>
        <sz val="12"/>
        <rFont val="ＭＳ Ｐゴシック"/>
        <family val="3"/>
        <charset val="128"/>
      </rPr>
      <t>月　</t>
    </r>
    <r>
      <rPr>
        <sz val="12"/>
        <color rgb="FFFF0000"/>
        <rFont val="ＭＳ Ｐゴシック"/>
        <family val="3"/>
        <charset val="128"/>
      </rPr>
      <t>７</t>
    </r>
    <r>
      <rPr>
        <sz val="12"/>
        <rFont val="ＭＳ Ｐゴシック"/>
        <family val="3"/>
        <charset val="128"/>
      </rPr>
      <t>日　</t>
    </r>
    <phoneticPr fontId="2"/>
  </si>
  <si>
    <t>←⑤建物等の種類：戸建て、集合住宅、公共施設、商業ビル、店舗兼自宅、集合住宅兼自宅等。</t>
    <rPh sb="2" eb="4">
      <t>タテモノ</t>
    </rPh>
    <rPh sb="4" eb="5">
      <t>トウ</t>
    </rPh>
    <rPh sb="6" eb="8">
      <t>シュルイ</t>
    </rPh>
    <rPh sb="9" eb="11">
      <t>コダ</t>
    </rPh>
    <rPh sb="13" eb="17">
      <t>シュウゴウジュウタク</t>
    </rPh>
    <rPh sb="18" eb="22">
      <t>コウキョウシセツ</t>
    </rPh>
    <rPh sb="23" eb="25">
      <t>ショウギョウ</t>
    </rPh>
    <rPh sb="28" eb="30">
      <t>テンポ</t>
    </rPh>
    <rPh sb="30" eb="31">
      <t>ケン</t>
    </rPh>
    <rPh sb="31" eb="33">
      <t>ジタク</t>
    </rPh>
    <rPh sb="34" eb="36">
      <t>シュウゴウ</t>
    </rPh>
    <rPh sb="36" eb="38">
      <t>ジュウタク</t>
    </rPh>
    <rPh sb="38" eb="39">
      <t>ケン</t>
    </rPh>
    <rPh sb="39" eb="41">
      <t>ジタク</t>
    </rPh>
    <rPh sb="41" eb="42">
      <t>トウ</t>
    </rPh>
    <phoneticPr fontId="2"/>
  </si>
  <si>
    <t>建物等の平面図及び主な出入口から
道路までの略図</t>
  </si>
  <si>
    <t>　　　建物等の種類が集合住宅の場合は方書連絡票も提出必要。</t>
    <rPh sb="3" eb="5">
      <t>タテモノ</t>
    </rPh>
    <rPh sb="5" eb="6">
      <t>トウ</t>
    </rPh>
    <rPh sb="7" eb="9">
      <t>シュルイ</t>
    </rPh>
    <rPh sb="10" eb="14">
      <t>シュウゴウジュウタク</t>
    </rPh>
    <rPh sb="15" eb="17">
      <t>バアイ</t>
    </rPh>
    <rPh sb="18" eb="20">
      <t>カタガキ</t>
    </rPh>
    <rPh sb="20" eb="23">
      <t>レンラクヒョウ</t>
    </rPh>
    <rPh sb="24" eb="26">
      <t>テイシュツ</t>
    </rPh>
    <rPh sb="26" eb="28">
      <t>ヒツヨウ</t>
    </rPh>
    <phoneticPr fontId="2"/>
  </si>
  <si>
    <t>　　　建物等の構造：木造、鉄骨造、RC造等＋階数</t>
    <rPh sb="3" eb="5">
      <t>タテモノ</t>
    </rPh>
    <rPh sb="5" eb="6">
      <t>トウ</t>
    </rPh>
    <rPh sb="7" eb="9">
      <t>コウゾウ</t>
    </rPh>
    <rPh sb="10" eb="12">
      <t>モクゾウ</t>
    </rPh>
    <rPh sb="13" eb="15">
      <t>テッコツ</t>
    </rPh>
    <rPh sb="15" eb="16">
      <t>ヅク</t>
    </rPh>
    <rPh sb="19" eb="20">
      <t>ヅク</t>
    </rPh>
    <rPh sb="20" eb="21">
      <t>トウ</t>
    </rPh>
    <rPh sb="22" eb="24">
      <t>カイスウ</t>
    </rPh>
    <phoneticPr fontId="2"/>
  </si>
  <si>
    <t>立川市住居表示に関する条例第3条第1項の規定に基づき、届出いたします。</t>
  </si>
  <si>
    <t>令和</t>
    <phoneticPr fontId="2"/>
  </si>
  <si>
    <r>
      <t>令和　</t>
    </r>
    <r>
      <rPr>
        <sz val="14"/>
        <color rgb="FFFF0000"/>
        <rFont val="ＭＳ Ｐゴシック"/>
        <family val="3"/>
        <charset val="128"/>
      </rPr>
      <t>7</t>
    </r>
    <r>
      <rPr>
        <sz val="14"/>
        <rFont val="ＭＳ Ｐゴシック"/>
        <family val="3"/>
        <charset val="128"/>
      </rPr>
      <t>　年　</t>
    </r>
    <r>
      <rPr>
        <sz val="14"/>
        <color rgb="FFFF0000"/>
        <rFont val="ＭＳ Ｐゴシック"/>
        <family val="3"/>
        <charset val="128"/>
      </rPr>
      <t>6</t>
    </r>
    <r>
      <rPr>
        <sz val="14"/>
        <rFont val="ＭＳ Ｐゴシック"/>
        <family val="3"/>
        <charset val="128"/>
      </rPr>
      <t>　月　</t>
    </r>
    <r>
      <rPr>
        <sz val="14"/>
        <color rgb="FFFF0000"/>
        <rFont val="ＭＳ Ｐゴシック"/>
        <family val="3"/>
        <charset val="128"/>
      </rPr>
      <t>1</t>
    </r>
    <r>
      <rPr>
        <sz val="14"/>
        <rFont val="ＭＳ Ｐゴシック"/>
        <family val="3"/>
        <charset val="128"/>
      </rPr>
      <t>　日</t>
    </r>
    <phoneticPr fontId="2"/>
  </si>
  <si>
    <t>←⑥提出日。</t>
    <rPh sb="2" eb="4">
      <t>テイシュツ</t>
    </rPh>
    <rPh sb="4" eb="5">
      <t>ビ</t>
    </rPh>
    <phoneticPr fontId="2"/>
  </si>
  <si>
    <t>〒</t>
    <phoneticPr fontId="2"/>
  </si>
  <si>
    <t>-</t>
    <phoneticPr fontId="2"/>
  </si>
  <si>
    <t>届出人</t>
    <phoneticPr fontId="2"/>
  </si>
  <si>
    <t>住所</t>
  </si>
  <si>
    <t>立川市錦町１－１－１</t>
    <rPh sb="0" eb="3">
      <t>タチカワシ</t>
    </rPh>
    <rPh sb="3" eb="5">
      <t>ニシキチョウ</t>
    </rPh>
    <phoneticPr fontId="2"/>
  </si>
  <si>
    <t>←⑦届出人の住所。①と同じ場合は「同上」で可。</t>
    <rPh sb="2" eb="4">
      <t>トドケデ</t>
    </rPh>
    <rPh sb="4" eb="5">
      <t>ニン</t>
    </rPh>
    <rPh sb="6" eb="8">
      <t>ジュウショ</t>
    </rPh>
    <rPh sb="11" eb="12">
      <t>オナ</t>
    </rPh>
    <rPh sb="13" eb="15">
      <t>バアイ</t>
    </rPh>
    <rPh sb="17" eb="19">
      <t>ドウジョウ</t>
    </rPh>
    <rPh sb="21" eb="22">
      <t>カ</t>
    </rPh>
    <phoneticPr fontId="2"/>
  </si>
  <si>
    <t>氏名</t>
    <rPh sb="0" eb="2">
      <t>シメイ</t>
    </rPh>
    <phoneticPr fontId="2"/>
  </si>
  <si>
    <t>立川建設株式会社　　立川太郎</t>
    <rPh sb="0" eb="4">
      <t>タチカワケンセツ</t>
    </rPh>
    <rPh sb="4" eb="8">
      <t>カブシキカイシャ</t>
    </rPh>
    <rPh sb="10" eb="12">
      <t>タチカワ</t>
    </rPh>
    <rPh sb="12" eb="14">
      <t>タロウ</t>
    </rPh>
    <phoneticPr fontId="2"/>
  </si>
  <si>
    <t>←⑧届出人の名称・氏名。①と同じ場合は「同上＋担当者氏名（法人の場合）」で可。</t>
    <rPh sb="2" eb="5">
      <t>トドケデニン</t>
    </rPh>
    <rPh sb="6" eb="8">
      <t>メイショウ</t>
    </rPh>
    <rPh sb="9" eb="11">
      <t>シメイ</t>
    </rPh>
    <rPh sb="21" eb="22">
      <t>ウエ</t>
    </rPh>
    <rPh sb="23" eb="28">
      <t>タントウシャシメイ</t>
    </rPh>
    <rPh sb="29" eb="31">
      <t>ホウジン</t>
    </rPh>
    <rPh sb="32" eb="34">
      <t>バアイ</t>
    </rPh>
    <rPh sb="37" eb="38">
      <t>カ</t>
    </rPh>
    <phoneticPr fontId="2"/>
  </si>
  <si>
    <t>立　川　市　長　殿</t>
  </si>
  <si>
    <t>日中に連絡がとれる</t>
    <rPh sb="0" eb="2">
      <t>ニッチュウ</t>
    </rPh>
    <rPh sb="3" eb="5">
      <t>レンラク</t>
    </rPh>
    <phoneticPr fontId="2"/>
  </si>
  <si>
    <t>←⑨日中連絡がとれる携帯電話や会社の電話番号。</t>
    <rPh sb="2" eb="4">
      <t>ニッチュウ</t>
    </rPh>
    <rPh sb="4" eb="6">
      <t>レンラク</t>
    </rPh>
    <rPh sb="10" eb="14">
      <t>ケイタイデンワ</t>
    </rPh>
    <rPh sb="15" eb="17">
      <t>カイシャ</t>
    </rPh>
    <rPh sb="18" eb="20">
      <t>デンワ</t>
    </rPh>
    <rPh sb="20" eb="22">
      <t>バンゴウ</t>
    </rPh>
    <phoneticPr fontId="2"/>
  </si>
  <si>
    <t>携帯等の電話番号</t>
    <rPh sb="0" eb="2">
      <t>ケイタイ</t>
    </rPh>
    <rPh sb="2" eb="3">
      <t>トウ</t>
    </rPh>
    <rPh sb="4" eb="6">
      <t>デンワ</t>
    </rPh>
    <rPh sb="6" eb="8">
      <t>バンゴウ</t>
    </rPh>
    <phoneticPr fontId="2"/>
  </si>
  <si>
    <t>調　　　　　査</t>
  </si>
  <si>
    <t>住居表示
設定通知</t>
  </si>
  <si>
    <t>住居表示
台帳登載</t>
  </si>
  <si>
    <t>住居番号
表示板交付</t>
  </si>
  <si>
    <t>･　　　　　　・</t>
  </si>
  <si>
    <t>確認事項</t>
    <rPh sb="0" eb="4">
      <t>カクニンジコウ</t>
    </rPh>
    <phoneticPr fontId="2"/>
  </si>
  <si>
    <t>黄色いセルの必要項目をプルダウンリストから選択し、該当の項目を入力してください。</t>
    <rPh sb="0" eb="2">
      <t>キイロ</t>
    </rPh>
    <rPh sb="6" eb="10">
      <t>ヒツヨウコウモク</t>
    </rPh>
    <rPh sb="21" eb="23">
      <t>センタク</t>
    </rPh>
    <rPh sb="25" eb="27">
      <t>ガイトウ</t>
    </rPh>
    <rPh sb="28" eb="30">
      <t>コウモク</t>
    </rPh>
    <rPh sb="31" eb="33">
      <t>ニュウリョク</t>
    </rPh>
    <phoneticPr fontId="2"/>
  </si>
  <si>
    <t>□土地の地番</t>
    <rPh sb="1" eb="3">
      <t>トチ</t>
    </rPh>
    <rPh sb="4" eb="6">
      <t>チバン</t>
    </rPh>
    <phoneticPr fontId="2"/>
  </si>
  <si>
    <t>　立川市</t>
    <rPh sb="1" eb="4">
      <t>タチカワシ</t>
    </rPh>
    <phoneticPr fontId="2"/>
  </si>
  <si>
    <t>丁目</t>
    <rPh sb="0" eb="1">
      <t>チョウ</t>
    </rPh>
    <rPh sb="1" eb="2">
      <t>メ</t>
    </rPh>
    <phoneticPr fontId="2"/>
  </si>
  <si>
    <t>番地の</t>
    <rPh sb="0" eb="2">
      <t>バンチ</t>
    </rPh>
    <phoneticPr fontId="2"/>
  </si>
  <si>
    <t>←①建物の地番。複数の土地の上に建物が建っている場合は、一番面積の大きな土地の地番。</t>
    <rPh sb="2" eb="4">
      <t>タテモノ</t>
    </rPh>
    <rPh sb="5" eb="7">
      <t>チバン</t>
    </rPh>
    <rPh sb="8" eb="10">
      <t>フクスウ</t>
    </rPh>
    <rPh sb="11" eb="13">
      <t>トチ</t>
    </rPh>
    <rPh sb="14" eb="15">
      <t>ウエ</t>
    </rPh>
    <rPh sb="16" eb="18">
      <t>タテモノ</t>
    </rPh>
    <rPh sb="28" eb="30">
      <t>イチバン</t>
    </rPh>
    <rPh sb="30" eb="32">
      <t>メンセキ</t>
    </rPh>
    <rPh sb="33" eb="34">
      <t>オオ</t>
    </rPh>
    <rPh sb="36" eb="38">
      <t>トチ</t>
    </rPh>
    <rPh sb="39" eb="41">
      <t>チバン</t>
    </rPh>
    <phoneticPr fontId="2"/>
  </si>
  <si>
    <t>決定済の
名称・氏名</t>
    <rPh sb="0" eb="4">
      <t>ケッテイ</t>
    </rPh>
    <rPh sb="5" eb="7">
      <t>メイショウ</t>
    </rPh>
    <rPh sb="8" eb="10">
      <t>シメイ</t>
    </rPh>
    <phoneticPr fontId="2"/>
  </si>
  <si>
    <t>（</t>
    <phoneticPr fontId="2"/>
  </si>
  <si>
    <t>）</t>
    <phoneticPr fontId="2"/>
  </si>
  <si>
    <t>名称・氏名（</t>
    <rPh sb="0" eb="2">
      <t>メイショウ</t>
    </rPh>
    <rPh sb="3" eb="5">
      <t>シメイ</t>
    </rPh>
    <phoneticPr fontId="2"/>
  </si>
  <si>
    <t>レストランたちかわ</t>
    <phoneticPr fontId="2"/>
  </si>
  <si>
    <t>←②集合住宅以外で建物の名称や居住者が決まっている場合は決定を選択し名称・氏名を入力。</t>
    <rPh sb="2" eb="8">
      <t>シュウゴウジュウタクイガイ</t>
    </rPh>
    <rPh sb="9" eb="11">
      <t>タテモノ</t>
    </rPh>
    <rPh sb="12" eb="14">
      <t>メイショウ</t>
    </rPh>
    <rPh sb="15" eb="18">
      <t>キョジュウシャ</t>
    </rPh>
    <rPh sb="19" eb="20">
      <t>キ</t>
    </rPh>
    <rPh sb="25" eb="27">
      <t>バアイ</t>
    </rPh>
    <rPh sb="28" eb="30">
      <t>ケッテイ</t>
    </rPh>
    <rPh sb="31" eb="33">
      <t>センタク</t>
    </rPh>
    <rPh sb="34" eb="36">
      <t>メイショウ</t>
    </rPh>
    <rPh sb="37" eb="39">
      <t>シメイ</t>
    </rPh>
    <rPh sb="40" eb="42">
      <t>ニュウリョク</t>
    </rPh>
    <phoneticPr fontId="2"/>
  </si>
  <si>
    <t>※集合住宅の名称は方書連絡票に記入するため決定済でも記入不要です。</t>
    <rPh sb="1" eb="5">
      <t>シュウゴウジュウタク</t>
    </rPh>
    <rPh sb="6" eb="8">
      <t>メイショウ</t>
    </rPh>
    <rPh sb="9" eb="10">
      <t>カタ</t>
    </rPh>
    <rPh sb="10" eb="11">
      <t>カ</t>
    </rPh>
    <rPh sb="11" eb="14">
      <t>レンラクヒョウ</t>
    </rPh>
    <rPh sb="15" eb="17">
      <t>キニュウ</t>
    </rPh>
    <rPh sb="21" eb="24">
      <t>ケッテイズ</t>
    </rPh>
    <rPh sb="26" eb="30">
      <t>キニュウフヨウ</t>
    </rPh>
    <phoneticPr fontId="2"/>
  </si>
  <si>
    <t>□申請内容の問い合わせ先</t>
    <rPh sb="1" eb="5">
      <t>シンセイナイヨウ</t>
    </rPh>
    <rPh sb="6" eb="7">
      <t>ト</t>
    </rPh>
    <rPh sb="8" eb="9">
      <t>ア</t>
    </rPh>
    <rPh sb="11" eb="12">
      <t>サキ</t>
    </rPh>
    <phoneticPr fontId="2"/>
  </si>
  <si>
    <t>↓それ以外の場合は下記に記入</t>
    <rPh sb="3" eb="5">
      <t>イガイ</t>
    </rPh>
    <rPh sb="6" eb="8">
      <t>バアイ</t>
    </rPh>
    <rPh sb="9" eb="11">
      <t>カキ</t>
    </rPh>
    <rPh sb="12" eb="14">
      <t>キニュウ</t>
    </rPh>
    <phoneticPr fontId="2"/>
  </si>
  <si>
    <t>それ以外</t>
  </si>
  <si>
    <t>←③申請内容の問い合わせ先が届出人と違う場合は、それ以外を選択し問い合わ
　　　せ先を記入。法人名称や担当者が送付先と同じ場合は、それぞれチェックして
　　　電話番号のみ記入。</t>
    <rPh sb="2" eb="6">
      <t>シンセイナイヨウ</t>
    </rPh>
    <rPh sb="7" eb="8">
      <t>ト</t>
    </rPh>
    <rPh sb="9" eb="10">
      <t>ア</t>
    </rPh>
    <rPh sb="12" eb="13">
      <t>サキ</t>
    </rPh>
    <rPh sb="14" eb="17">
      <t>トドケデニン</t>
    </rPh>
    <rPh sb="18" eb="19">
      <t>チガ</t>
    </rPh>
    <rPh sb="20" eb="22">
      <t>バアイ</t>
    </rPh>
    <rPh sb="26" eb="28">
      <t>イガイ</t>
    </rPh>
    <rPh sb="29" eb="31">
      <t>センタク</t>
    </rPh>
    <rPh sb="32" eb="33">
      <t>ト</t>
    </rPh>
    <rPh sb="34" eb="35">
      <t>ア</t>
    </rPh>
    <rPh sb="41" eb="42">
      <t>サキ</t>
    </rPh>
    <rPh sb="43" eb="45">
      <t>キニュウ</t>
    </rPh>
    <rPh sb="46" eb="50">
      <t>ホウジンメイショウ</t>
    </rPh>
    <rPh sb="51" eb="54">
      <t>タントウシャ</t>
    </rPh>
    <rPh sb="55" eb="58">
      <t>ソウフサキ</t>
    </rPh>
    <rPh sb="59" eb="60">
      <t>オナ</t>
    </rPh>
    <rPh sb="61" eb="63">
      <t>バアイ</t>
    </rPh>
    <rPh sb="79" eb="83">
      <t>デンワバンゴウ</t>
    </rPh>
    <rPh sb="85" eb="87">
      <t>キニュウ</t>
    </rPh>
    <phoneticPr fontId="2"/>
  </si>
  <si>
    <t>住所</t>
    <rPh sb="0" eb="2">
      <t>ジュウショ</t>
    </rPh>
    <phoneticPr fontId="2"/>
  </si>
  <si>
    <t>〒　　　－　　</t>
    <phoneticPr fontId="2"/>
  </si>
  <si>
    <t>法人
名称</t>
    <rPh sb="0" eb="1">
      <t>ホウ</t>
    </rPh>
    <rPh sb="1" eb="2">
      <t>ヒト</t>
    </rPh>
    <rPh sb="3" eb="4">
      <t>ナ</t>
    </rPh>
    <rPh sb="4" eb="5">
      <t>ショウ</t>
    </rPh>
    <phoneticPr fontId="2"/>
  </si>
  <si>
    <t>担当
氏名</t>
    <rPh sb="0" eb="2">
      <t>タントウ</t>
    </rPh>
    <rPh sb="3" eb="5">
      <t>シメイ</t>
    </rPh>
    <phoneticPr fontId="2"/>
  </si>
  <si>
    <t>日中連絡の取れる電話番号</t>
    <rPh sb="0" eb="4">
      <t>ニッチュウレンラク</t>
    </rPh>
    <rPh sb="5" eb="6">
      <t>ト</t>
    </rPh>
    <rPh sb="8" eb="12">
      <t>デンワバンゴウ</t>
    </rPh>
    <phoneticPr fontId="2"/>
  </si>
  <si>
    <t>090-1234-5678</t>
    <phoneticPr fontId="2"/>
  </si>
  <si>
    <t>□希望する特定の住所（住居表示）</t>
    <rPh sb="1" eb="3">
      <t>キボウ</t>
    </rPh>
    <rPh sb="5" eb="7">
      <t>トクテイ</t>
    </rPh>
    <rPh sb="8" eb="10">
      <t>ジュウショ</t>
    </rPh>
    <rPh sb="11" eb="15">
      <t>ジュウキョヒョウジ</t>
    </rPh>
    <phoneticPr fontId="2"/>
  </si>
  <si>
    <t>希望する住所</t>
    <rPh sb="0" eb="2">
      <t>キボウ</t>
    </rPh>
    <rPh sb="4" eb="6">
      <t>ジュウショ</t>
    </rPh>
    <phoneticPr fontId="2"/>
  </si>
  <si>
    <t>立川市</t>
    <rPh sb="0" eb="3">
      <t>タチカワシ</t>
    </rPh>
    <phoneticPr fontId="2"/>
  </si>
  <si>
    <t>希望がある</t>
  </si>
  <si>
    <t>←④建て替え等で希望の住居表示がある場合は、希望があるを選択し、希望する住
　　　所と希望する理由を入力。</t>
    <rPh sb="2" eb="3">
      <t>タ</t>
    </rPh>
    <rPh sb="4" eb="5">
      <t>カ</t>
    </rPh>
    <rPh sb="6" eb="7">
      <t>トウ</t>
    </rPh>
    <rPh sb="8" eb="10">
      <t>キボウ</t>
    </rPh>
    <rPh sb="11" eb="15">
      <t>ジュウキョヒョウジ</t>
    </rPh>
    <rPh sb="18" eb="20">
      <t>バアイ</t>
    </rPh>
    <rPh sb="22" eb="24">
      <t>キボウ</t>
    </rPh>
    <rPh sb="28" eb="30">
      <t>センタク</t>
    </rPh>
    <rPh sb="32" eb="34">
      <t>キボウ</t>
    </rPh>
    <rPh sb="36" eb="37">
      <t>スミ</t>
    </rPh>
    <rPh sb="41" eb="42">
      <t>ショ</t>
    </rPh>
    <rPh sb="43" eb="45">
      <t>キボウ</t>
    </rPh>
    <rPh sb="47" eb="49">
      <t>リユウ</t>
    </rPh>
    <rPh sb="50" eb="52">
      <t>ニュウリョク</t>
    </rPh>
    <phoneticPr fontId="2"/>
  </si>
  <si>
    <t>※建て替え等で希望の住居表示がある場合はご記入ください。複数棟の場合は別途ご相談ください。</t>
    <rPh sb="1" eb="2">
      <t>タ</t>
    </rPh>
    <rPh sb="3" eb="4">
      <t>カ</t>
    </rPh>
    <rPh sb="5" eb="6">
      <t>トウ</t>
    </rPh>
    <rPh sb="7" eb="9">
      <t>キボウ</t>
    </rPh>
    <rPh sb="10" eb="14">
      <t>ジュウキョヒョウジ</t>
    </rPh>
    <rPh sb="17" eb="19">
      <t>バアイ</t>
    </rPh>
    <rPh sb="21" eb="23">
      <t>キニュウ</t>
    </rPh>
    <rPh sb="28" eb="30">
      <t>フクスウ</t>
    </rPh>
    <phoneticPr fontId="2"/>
  </si>
  <si>
    <t>　希望する理由（　　　　　　　　　　　　　　　　　　　　　　　　　　　　　　　　　　　　　　）</t>
    <rPh sb="1" eb="3">
      <t>キボウ</t>
    </rPh>
    <rPh sb="5" eb="7">
      <t>リユウ</t>
    </rPh>
    <phoneticPr fontId="2"/>
  </si>
  <si>
    <t>すでに広告等を前の建物の住所で作成したため</t>
    <phoneticPr fontId="2"/>
  </si>
  <si>
    <t>※必ずご希望の住居番号を付番できるわけではありません。</t>
    <rPh sb="1" eb="2">
      <t>カナラ</t>
    </rPh>
    <rPh sb="4" eb="6">
      <t>キボウ</t>
    </rPh>
    <rPh sb="7" eb="11">
      <t>ジュウキョバンゴウ</t>
    </rPh>
    <rPh sb="12" eb="14">
      <t>フバン</t>
    </rPh>
    <phoneticPr fontId="2"/>
  </si>
  <si>
    <t>□その他留意事項</t>
    <rPh sb="3" eb="4">
      <t>ホカ</t>
    </rPh>
    <rPh sb="4" eb="8">
      <t>リュウイジコウ</t>
    </rPh>
    <phoneticPr fontId="2"/>
  </si>
  <si>
    <t>←⑤申請に関する留意事項があれば記入。</t>
    <rPh sb="2" eb="4">
      <t>シンセイ</t>
    </rPh>
    <rPh sb="5" eb="6">
      <t>カン</t>
    </rPh>
    <rPh sb="8" eb="12">
      <t>リュウイジコウ</t>
    </rPh>
    <rPh sb="16" eb="18">
      <t>キニュウ</t>
    </rPh>
    <phoneticPr fontId="2"/>
  </si>
  <si>
    <t>提出書類</t>
    <rPh sb="0" eb="2">
      <t>テイシュツ</t>
    </rPh>
    <rPh sb="2" eb="4">
      <t>ショルイ</t>
    </rPh>
    <phoneticPr fontId="2"/>
  </si>
  <si>
    <t>□公図（必須ではありません。）</t>
    <rPh sb="1" eb="3">
      <t>コウズ</t>
    </rPh>
    <rPh sb="4" eb="6">
      <t>ヒッス</t>
    </rPh>
    <phoneticPr fontId="2"/>
  </si>
  <si>
    <t>□建物間の配置がわかる書類（同一場所で複数棟申請する場合のみ。）</t>
    <rPh sb="1" eb="3">
      <t>タテモノ</t>
    </rPh>
    <rPh sb="3" eb="4">
      <t>アイダ</t>
    </rPh>
    <rPh sb="5" eb="7">
      <t>ハイチ</t>
    </rPh>
    <rPh sb="11" eb="13">
      <t>ショルイ</t>
    </rPh>
    <rPh sb="14" eb="18">
      <t>ドウイツバショ</t>
    </rPh>
    <rPh sb="19" eb="21">
      <t>フクスウ</t>
    </rPh>
    <rPh sb="21" eb="22">
      <t>トウ</t>
    </rPh>
    <rPh sb="22" eb="24">
      <t>シンセイ</t>
    </rPh>
    <rPh sb="26" eb="28">
      <t>バアイ</t>
    </rPh>
    <phoneticPr fontId="2"/>
  </si>
  <si>
    <t>□方書連絡票（集合住宅の場合のみ。名称未定の場合は後日必ず提出してください。）</t>
    <rPh sb="1" eb="2">
      <t>カタ</t>
    </rPh>
    <rPh sb="2" eb="3">
      <t>カ</t>
    </rPh>
    <rPh sb="3" eb="6">
      <t>レンラクヒョウ</t>
    </rPh>
    <rPh sb="7" eb="11">
      <t>シュウゴウジュウタク</t>
    </rPh>
    <rPh sb="12" eb="14">
      <t>バアイ</t>
    </rPh>
    <rPh sb="17" eb="19">
      <t>メイショウ</t>
    </rPh>
    <rPh sb="19" eb="21">
      <t>ミテイ</t>
    </rPh>
    <rPh sb="22" eb="24">
      <t>バアイ</t>
    </rPh>
    <rPh sb="25" eb="27">
      <t>ゴジツ</t>
    </rPh>
    <rPh sb="27" eb="28">
      <t>カナラ</t>
    </rPh>
    <rPh sb="29" eb="31">
      <t>テイシュツ</t>
    </rPh>
    <phoneticPr fontId="2"/>
  </si>
  <si>
    <r>
      <t xml:space="preserve">　　  </t>
    </r>
    <r>
      <rPr>
        <u/>
        <sz val="10"/>
        <rFont val="ＭＳ Ｐゴシック"/>
        <family val="3"/>
        <charset val="128"/>
      </rPr>
      <t>建物を新しく建てた場合は新築届の提出が必要です。</t>
    </r>
    <rPh sb="7" eb="8">
      <t>アタラ</t>
    </rPh>
    <rPh sb="10" eb="11">
      <t>タ</t>
    </rPh>
    <rPh sb="13" eb="15">
      <t>バアイ</t>
    </rPh>
    <phoneticPr fontId="2"/>
  </si>
  <si>
    <t>　　  住所は新築届の提出後、住所設定通知にて決定いたします。</t>
    <phoneticPr fontId="2"/>
  </si>
  <si>
    <r>
      <t xml:space="preserve">       </t>
    </r>
    <r>
      <rPr>
        <u/>
        <sz val="10"/>
        <rFont val="ＭＳ Ｐゴシック"/>
        <family val="3"/>
        <charset val="128"/>
      </rPr>
      <t>集合住宅等は方書連絡票の提出も必要です。</t>
    </r>
    <phoneticPr fontId="2"/>
  </si>
  <si>
    <t>　　　　　　　　　　住居表示実施地区</t>
    <rPh sb="10" eb="14">
      <t>ジュウキョヒョウジ</t>
    </rPh>
    <rPh sb="14" eb="18">
      <t>ジッシチク</t>
    </rPh>
    <phoneticPr fontId="2"/>
  </si>
  <si>
    <r>
      <rPr>
        <sz val="10"/>
        <rFont val="ＭＳ Ｐゴシック"/>
        <family val="3"/>
        <charset val="128"/>
      </rPr>
      <t xml:space="preserve">　　　 </t>
    </r>
    <r>
      <rPr>
        <u/>
        <sz val="10"/>
        <rFont val="ＭＳ Ｐゴシック"/>
        <family val="3"/>
        <charset val="128"/>
      </rPr>
      <t>上記以外の地区にある建物は地番が住所となります。</t>
    </r>
    <phoneticPr fontId="2"/>
  </si>
  <si>
    <r>
      <t xml:space="preserve">        </t>
    </r>
    <r>
      <rPr>
        <u/>
        <sz val="10"/>
        <rFont val="ＭＳ Ｐゴシック"/>
        <family val="3"/>
        <charset val="128"/>
      </rPr>
      <t>新築届の提出は不要です。</t>
    </r>
    <phoneticPr fontId="2"/>
  </si>
  <si>
    <t xml:space="preserve">        登記された地番を住所として使用してください。</t>
    <phoneticPr fontId="2"/>
  </si>
  <si>
    <t xml:space="preserve">        複数の土地にまたがって建物が建っている場合は、</t>
    <rPh sb="8" eb="10">
      <t>フクスウ</t>
    </rPh>
    <rPh sb="11" eb="13">
      <t>トチ</t>
    </rPh>
    <phoneticPr fontId="2"/>
  </si>
  <si>
    <t xml:space="preserve">        いずれかの地番を選択して住所として下さい。</t>
    <phoneticPr fontId="2"/>
  </si>
  <si>
    <r>
      <t xml:space="preserve">        </t>
    </r>
    <r>
      <rPr>
        <u/>
        <sz val="10"/>
        <rFont val="ＭＳ Ｐゴシック"/>
        <family val="3"/>
        <charset val="128"/>
      </rPr>
      <t>集合住宅等居住者がいて住所に方書をつける必要がある</t>
    </r>
    <phoneticPr fontId="2"/>
  </si>
  <si>
    <r>
      <t xml:space="preserve">      　</t>
    </r>
    <r>
      <rPr>
        <u/>
        <sz val="10"/>
        <rFont val="ＭＳ Ｐゴシック"/>
        <family val="3"/>
        <charset val="128"/>
      </rPr>
      <t>建物は、方書連絡票を提出してください。</t>
    </r>
    <rPh sb="11" eb="13">
      <t>カタガキ</t>
    </rPh>
    <rPh sb="13" eb="15">
      <t>レンラク</t>
    </rPh>
    <rPh sb="15" eb="16">
      <t>ヒョウ</t>
    </rPh>
    <rPh sb="17" eb="19">
      <t>テイシュツ</t>
    </rPh>
    <phoneticPr fontId="2"/>
  </si>
  <si>
    <t>（例）</t>
    <rPh sb="1" eb="2">
      <t>レイ</t>
    </rPh>
    <phoneticPr fontId="2"/>
  </si>
  <si>
    <t>くるりんアパート　１０１号</t>
    <rPh sb="12" eb="13">
      <t>ゴウ</t>
    </rPh>
    <phoneticPr fontId="2"/>
  </si>
  <si>
    <t>タチカワマンション　３０３</t>
    <phoneticPr fontId="2"/>
  </si>
  <si>
    <t>ハイツくるりん　A号棟</t>
    <rPh sb="9" eb="11">
      <t>ゴウトウ</t>
    </rPh>
    <phoneticPr fontId="2"/>
  </si>
  <si>
    <t>　　　　　　　　　　住居表示未実施地区</t>
    <rPh sb="10" eb="14">
      <t>ジュウキョヒョウジ</t>
    </rPh>
    <rPh sb="14" eb="15">
      <t>ミ</t>
    </rPh>
    <rPh sb="15" eb="19">
      <t>ジッシチク</t>
    </rPh>
    <phoneticPr fontId="2"/>
  </si>
  <si>
    <t>介護施設くるりん　　等々</t>
    <rPh sb="0" eb="4">
      <t>カイゴシセツ</t>
    </rPh>
    <rPh sb="10" eb="12">
      <t>トウトウ</t>
    </rPh>
    <phoneticPr fontId="2"/>
  </si>
  <si>
    <r>
      <t xml:space="preserve">　　　 </t>
    </r>
    <r>
      <rPr>
        <u/>
        <sz val="10"/>
        <rFont val="ＭＳ Ｐゴシック"/>
        <family val="3"/>
        <charset val="128"/>
      </rPr>
      <t>名称変更の方書連絡票の提出が必要となります。</t>
    </r>
    <phoneticPr fontId="2"/>
  </si>
  <si>
    <t>①新築届（及び集合住宅の場合は方書連絡票）の手続き方法</t>
    <rPh sb="1" eb="3">
      <t>シンチク</t>
    </rPh>
    <rPh sb="3" eb="4">
      <t>トドケ</t>
    </rPh>
    <rPh sb="5" eb="6">
      <t>オヨ</t>
    </rPh>
    <rPh sb="7" eb="9">
      <t>シュウゴウ</t>
    </rPh>
    <rPh sb="9" eb="11">
      <t>ジュウタク</t>
    </rPh>
    <rPh sb="12" eb="14">
      <t>バアイ</t>
    </rPh>
    <rPh sb="15" eb="17">
      <t>カタガキ</t>
    </rPh>
    <rPh sb="17" eb="20">
      <t>レンラクヒョウ</t>
    </rPh>
    <rPh sb="22" eb="24">
      <t>テツヅ</t>
    </rPh>
    <rPh sb="25" eb="27">
      <t>ホウホウ</t>
    </rPh>
    <phoneticPr fontId="2"/>
  </si>
  <si>
    <t>必要書類（共通）</t>
    <rPh sb="0" eb="4">
      <t>ヒツヨウショルイ</t>
    </rPh>
    <rPh sb="5" eb="7">
      <t>キョウツウ</t>
    </rPh>
    <phoneticPr fontId="2"/>
  </si>
  <si>
    <t>必要書類をご持参の上、立川市役所戸籍住民課の番号発券機にてAの番号札を発券し、戸籍住民課前の待合所の椅子におかけになってお待ちください。</t>
    <rPh sb="0" eb="2">
      <t>ヒツヨウ</t>
    </rPh>
    <rPh sb="2" eb="4">
      <t>ショルイ</t>
    </rPh>
    <phoneticPr fontId="2"/>
  </si>
  <si>
    <t>混雑具合によっては受付まで１～２時間お待ちになる場合があります。</t>
    <rPh sb="0" eb="4">
      <t>コンザツグアイ</t>
    </rPh>
    <rPh sb="9" eb="11">
      <t>ウケツケ</t>
    </rPh>
    <rPh sb="16" eb="18">
      <t>ジカン</t>
    </rPh>
    <rPh sb="19" eb="20">
      <t>マ</t>
    </rPh>
    <rPh sb="24" eb="26">
      <t>バアイ</t>
    </rPh>
    <phoneticPr fontId="2"/>
  </si>
  <si>
    <t>（繁忙期の３～５月は最大３時間待ちとなることがあります。）</t>
    <rPh sb="1" eb="4">
      <t>ハンボウキ</t>
    </rPh>
    <rPh sb="8" eb="9">
      <t>ガツ</t>
    </rPh>
    <rPh sb="10" eb="12">
      <t>サイダイ</t>
    </rPh>
    <rPh sb="13" eb="15">
      <t>ジカン</t>
    </rPh>
    <rPh sb="15" eb="16">
      <t>マ</t>
    </rPh>
    <phoneticPr fontId="2"/>
  </si>
  <si>
    <t>〇</t>
    <phoneticPr fontId="2"/>
  </si>
  <si>
    <t>受付から設定通知と住居表示プレートのお渡しまで、通常３０分以上かかります。複数棟の申請の場合は、さらにお時間をいただきます。棟数が多く、設定通知・プレートの作成と審査に時間がかかる場合は、後日郵送いたします（お客様負担なし）。</t>
    <rPh sb="0" eb="2">
      <t>ウケツケ</t>
    </rPh>
    <rPh sb="4" eb="6">
      <t>セッテイ</t>
    </rPh>
    <rPh sb="6" eb="8">
      <t>ツウチ</t>
    </rPh>
    <rPh sb="9" eb="13">
      <t>ジュウキョヒョウジ</t>
    </rPh>
    <rPh sb="19" eb="20">
      <t>ワタ</t>
    </rPh>
    <rPh sb="24" eb="26">
      <t>ツウジョウ</t>
    </rPh>
    <rPh sb="28" eb="29">
      <t>フン</t>
    </rPh>
    <rPh sb="29" eb="31">
      <t>イジョウ</t>
    </rPh>
    <rPh sb="37" eb="40">
      <t>フクスウトウ</t>
    </rPh>
    <rPh sb="41" eb="43">
      <t>シンセイ</t>
    </rPh>
    <rPh sb="62" eb="64">
      <t>トウスウ</t>
    </rPh>
    <rPh sb="65" eb="66">
      <t>オオ</t>
    </rPh>
    <rPh sb="68" eb="72">
      <t>セッテイツウチ</t>
    </rPh>
    <rPh sb="78" eb="80">
      <t>サクセイ</t>
    </rPh>
    <rPh sb="81" eb="83">
      <t>シンサ</t>
    </rPh>
    <rPh sb="84" eb="86">
      <t>ジカン</t>
    </rPh>
    <rPh sb="90" eb="92">
      <t>バアイ</t>
    </rPh>
    <rPh sb="94" eb="96">
      <t>ゴジツ</t>
    </rPh>
    <rPh sb="96" eb="98">
      <t>ユウソウ</t>
    </rPh>
    <rPh sb="105" eb="107">
      <t>キャクサマ</t>
    </rPh>
    <rPh sb="107" eb="109">
      <t>フタン</t>
    </rPh>
    <phoneticPr fontId="2"/>
  </si>
  <si>
    <t>切手の目安　　１～２棟…１４０円（角型２号）　不足する場合は「料金不足分受取人払い」で送付します。</t>
    <rPh sb="0" eb="2">
      <t>キッテ</t>
    </rPh>
    <rPh sb="3" eb="5">
      <t>メヤス</t>
    </rPh>
    <rPh sb="10" eb="11">
      <t>トウ</t>
    </rPh>
    <rPh sb="11" eb="16">
      <t>･･･140エン</t>
    </rPh>
    <rPh sb="17" eb="19">
      <t>カクガタ</t>
    </rPh>
    <rPh sb="20" eb="21">
      <t>ゴウ</t>
    </rPh>
    <rPh sb="23" eb="25">
      <t>フソク</t>
    </rPh>
    <rPh sb="27" eb="29">
      <t>バアイ</t>
    </rPh>
    <rPh sb="31" eb="36">
      <t>リョウキンフソクブン</t>
    </rPh>
    <rPh sb="36" eb="40">
      <t>ウケトリニンハラ</t>
    </rPh>
    <rPh sb="43" eb="45">
      <t>ソウフ</t>
    </rPh>
    <phoneticPr fontId="2"/>
  </si>
  <si>
    <t xml:space="preserve">   電話番号　　０４２－５２３－２１１１（内線１３７９）</t>
    <rPh sb="3" eb="7">
      <t>デンワバンゴウ</t>
    </rPh>
    <rPh sb="22" eb="24">
      <t>ナイセン</t>
    </rPh>
    <phoneticPr fontId="2"/>
  </si>
  <si>
    <t>※FAXやe-mailによる新築届の提出は対応していません。</t>
    <phoneticPr fontId="2"/>
  </si>
  <si>
    <t>※</t>
    <phoneticPr fontId="2"/>
  </si>
  <si>
    <t>送り先</t>
    <rPh sb="0" eb="1">
      <t>オク</t>
    </rPh>
    <rPh sb="2" eb="3">
      <t>サキ</t>
    </rPh>
    <phoneticPr fontId="2"/>
  </si>
  <si>
    <t>〒１９０－８６６６</t>
    <phoneticPr fontId="2"/>
  </si>
  <si>
    <t>立川市泉町１１５６－９</t>
    <rPh sb="0" eb="3">
      <t>タチカワシ</t>
    </rPh>
    <rPh sb="3" eb="5">
      <t>イズミチョウ</t>
    </rPh>
    <phoneticPr fontId="2"/>
  </si>
  <si>
    <t>②方書連絡票の手続き方法</t>
    <rPh sb="1" eb="3">
      <t>カタガキ</t>
    </rPh>
    <rPh sb="3" eb="6">
      <t>レンラクヒョウ</t>
    </rPh>
    <rPh sb="7" eb="9">
      <t>テツヅ</t>
    </rPh>
    <rPh sb="10" eb="12">
      <t>ホウホウ</t>
    </rPh>
    <phoneticPr fontId="2"/>
  </si>
  <si>
    <t>※新築届の提出前に方書連絡票だけ提出することはできません。</t>
    <rPh sb="1" eb="4">
      <t>シンチクトドケ</t>
    </rPh>
    <rPh sb="5" eb="7">
      <t>テイシュツ</t>
    </rPh>
    <rPh sb="7" eb="8">
      <t>マエ</t>
    </rPh>
    <rPh sb="9" eb="11">
      <t>カタガキ</t>
    </rPh>
    <rPh sb="11" eb="14">
      <t>レンラクヒョウ</t>
    </rPh>
    <rPh sb="16" eb="18">
      <t>テイシュツ</t>
    </rPh>
    <phoneticPr fontId="2"/>
  </si>
  <si>
    <t>方書連絡票を印刷・記入して立川市役所戸籍住民課の番号発券機にてAの番号札を発券し、戸籍住民課前の待合所の椅子におかけになってお待ちください。</t>
    <rPh sb="0" eb="2">
      <t>カタガキ</t>
    </rPh>
    <rPh sb="2" eb="5">
      <t>レンラクヒョウ</t>
    </rPh>
    <rPh sb="6" eb="8">
      <t>インサツ</t>
    </rPh>
    <rPh sb="9" eb="11">
      <t>キニュウ</t>
    </rPh>
    <rPh sb="13" eb="18">
      <t>タチカワシヤクショ</t>
    </rPh>
    <rPh sb="18" eb="20">
      <t>コセキ</t>
    </rPh>
    <rPh sb="20" eb="22">
      <t>ジュウミン</t>
    </rPh>
    <rPh sb="22" eb="23">
      <t>カ</t>
    </rPh>
    <rPh sb="24" eb="26">
      <t>バンゴウ</t>
    </rPh>
    <rPh sb="26" eb="29">
      <t>ハッケンキ</t>
    </rPh>
    <rPh sb="33" eb="35">
      <t>バンゴウ</t>
    </rPh>
    <rPh sb="35" eb="36">
      <t>フダ</t>
    </rPh>
    <rPh sb="37" eb="39">
      <t>ハッケン</t>
    </rPh>
    <rPh sb="41" eb="43">
      <t>コセキ</t>
    </rPh>
    <rPh sb="43" eb="45">
      <t>ジュウミン</t>
    </rPh>
    <rPh sb="45" eb="46">
      <t>カ</t>
    </rPh>
    <rPh sb="46" eb="47">
      <t>マエ</t>
    </rPh>
    <rPh sb="48" eb="50">
      <t>マチアイ</t>
    </rPh>
    <rPh sb="50" eb="51">
      <t>ジョ</t>
    </rPh>
    <rPh sb="52" eb="54">
      <t>イス</t>
    </rPh>
    <rPh sb="63" eb="64">
      <t>マ</t>
    </rPh>
    <phoneticPr fontId="2"/>
  </si>
  <si>
    <t>方書連絡票を印刷・記入して下記まで送付してください。</t>
    <rPh sb="0" eb="2">
      <t>カタガキ</t>
    </rPh>
    <rPh sb="2" eb="5">
      <t>レンラクヒョウ</t>
    </rPh>
    <rPh sb="6" eb="8">
      <t>インサツ</t>
    </rPh>
    <rPh sb="9" eb="11">
      <t>キニュウ</t>
    </rPh>
    <rPh sb="13" eb="15">
      <t>カキ</t>
    </rPh>
    <rPh sb="17" eb="19">
      <t>ソウフ</t>
    </rPh>
    <phoneticPr fontId="2"/>
  </si>
  <si>
    <t>方書連絡票を印刷・記入して下記までFAXしてください。</t>
    <rPh sb="0" eb="2">
      <t>カタガキ</t>
    </rPh>
    <rPh sb="2" eb="5">
      <t>レンラクヒョウ</t>
    </rPh>
    <rPh sb="6" eb="8">
      <t>インサツ</t>
    </rPh>
    <rPh sb="9" eb="11">
      <t>キニュウ</t>
    </rPh>
    <rPh sb="13" eb="15">
      <t>カキ</t>
    </rPh>
    <phoneticPr fontId="2"/>
  </si>
  <si>
    <t>０４２－５２３－２１３９</t>
    <phoneticPr fontId="2"/>
  </si>
  <si>
    <t>PDFファイルまたはエクセルファイルで下記までメールしてください。</t>
    <rPh sb="19" eb="21">
      <t>カキ</t>
    </rPh>
    <phoneticPr fontId="2"/>
  </si>
  <si>
    <t>メールの件名に【住居表示担当宛】という表示をお願いします。</t>
    <phoneticPr fontId="2"/>
  </si>
  <si>
    <t>jumin-t@city.tachikawa.lg.jp</t>
    <phoneticPr fontId="2"/>
  </si>
  <si>
    <t>新築届補助確認シート</t>
    <rPh sb="0" eb="3">
      <t>シンチクトドケ</t>
    </rPh>
    <rPh sb="3" eb="7">
      <t>ホジョカクニン</t>
    </rPh>
    <phoneticPr fontId="2"/>
  </si>
  <si>
    <t>柴崎</t>
  </si>
  <si>
    <t>曙</t>
  </si>
  <si>
    <t>プレートの設置を来週にしたいため、早めの交付をお願いします。</t>
    <rPh sb="5" eb="7">
      <t>セッチ</t>
    </rPh>
    <rPh sb="8" eb="10">
      <t>ライシュウ</t>
    </rPh>
    <rPh sb="17" eb="18">
      <t>ハヤ</t>
    </rPh>
    <rPh sb="20" eb="22">
      <t>コウフ</t>
    </rPh>
    <rPh sb="24" eb="25">
      <t>ネガ</t>
    </rPh>
    <phoneticPr fontId="2"/>
  </si>
  <si>
    <t>　 ※郵便料金は角型2号の場合140円切手を貼付。不足する場合は不足料金受取人払にて返送いたします。</t>
    <rPh sb="25" eb="27">
      <t>フソク</t>
    </rPh>
    <rPh sb="29" eb="31">
      <t>バアイ</t>
    </rPh>
    <rPh sb="32" eb="36">
      <t>フソクリョウキン</t>
    </rPh>
    <rPh sb="36" eb="40">
      <t>ウケトリニンハラ</t>
    </rPh>
    <rPh sb="42" eb="44">
      <t>ヘンソウ</t>
    </rPh>
    <phoneticPr fontId="2"/>
  </si>
  <si>
    <t>□建物その他新築届（記入例をよく読み記入漏れのないようにしてください。）</t>
    <rPh sb="1" eb="3">
      <t>タテモノ</t>
    </rPh>
    <rPh sb="5" eb="6">
      <t>タ</t>
    </rPh>
    <rPh sb="6" eb="9">
      <t>シンチクトドケ</t>
    </rPh>
    <rPh sb="10" eb="13">
      <t>キニュウレイ</t>
    </rPh>
    <rPh sb="16" eb="17">
      <t>ヨ</t>
    </rPh>
    <rPh sb="18" eb="21">
      <t>キニュウモ</t>
    </rPh>
    <phoneticPr fontId="2"/>
  </si>
  <si>
    <t>□案内図（対象地にマークをしてください。周囲の建物から場所が特定できる地図を添付してください。）</t>
    <rPh sb="1" eb="4">
      <t>アンナイズ</t>
    </rPh>
    <rPh sb="5" eb="8">
      <t>タイショウチ</t>
    </rPh>
    <rPh sb="20" eb="22">
      <t>シュウイ</t>
    </rPh>
    <rPh sb="23" eb="25">
      <t>タテモノ</t>
    </rPh>
    <rPh sb="27" eb="29">
      <t>バショ</t>
    </rPh>
    <rPh sb="30" eb="32">
      <t>トクテイ</t>
    </rPh>
    <rPh sb="35" eb="37">
      <t>チズ</t>
    </rPh>
    <rPh sb="38" eb="40">
      <t>テンプ</t>
    </rPh>
    <phoneticPr fontId="2"/>
  </si>
  <si>
    <t>□配置図（主たる出入口に赤で〇をしてください。）</t>
    <rPh sb="1" eb="4">
      <t>ハイチズ</t>
    </rPh>
    <rPh sb="5" eb="6">
      <t>シュ</t>
    </rPh>
    <rPh sb="8" eb="11">
      <t>デイリグチ</t>
    </rPh>
    <rPh sb="12" eb="13">
      <t>アカ</t>
    </rPh>
    <phoneticPr fontId="2"/>
  </si>
  <si>
    <t>□平面図（主たる出入口に赤で〇をしてください。）</t>
    <rPh sb="1" eb="4">
      <t>ヘイメンズ</t>
    </rPh>
    <rPh sb="5" eb="6">
      <t>シュ</t>
    </rPh>
    <rPh sb="8" eb="11">
      <t>デイリグチ</t>
    </rPh>
    <rPh sb="12" eb="13">
      <t>アカ</t>
    </rPh>
    <phoneticPr fontId="2"/>
  </si>
  <si>
    <t>□返信用封筒（郵送申請のみ。角型2号またはレターパック推奨。切手貼り付け済、宛先記入済）</t>
    <rPh sb="1" eb="4">
      <t>ヘンシンヨウ</t>
    </rPh>
    <rPh sb="4" eb="6">
      <t>フウトウ</t>
    </rPh>
    <rPh sb="7" eb="9">
      <t>ユウソウ</t>
    </rPh>
    <rPh sb="9" eb="11">
      <t>シンセイ</t>
    </rPh>
    <rPh sb="14" eb="16">
      <t>カクガタ</t>
    </rPh>
    <rPh sb="17" eb="18">
      <t>ゴウ</t>
    </rPh>
    <rPh sb="27" eb="29">
      <t>スイショウ</t>
    </rPh>
    <rPh sb="30" eb="33">
      <t>キッテハ</t>
    </rPh>
    <rPh sb="34" eb="35">
      <t>ツ</t>
    </rPh>
    <rPh sb="36" eb="37">
      <t>ズ</t>
    </rPh>
    <rPh sb="38" eb="40">
      <t>アテサキ</t>
    </rPh>
    <rPh sb="40" eb="43">
      <t>キニュウズ</t>
    </rPh>
    <phoneticPr fontId="2"/>
  </si>
  <si>
    <t>※複数棟申請される場合、新築届補助確認シートは、街区ごとに１部添付で大丈夫です。</t>
    <rPh sb="1" eb="4">
      <t>フクスウトウ</t>
    </rPh>
    <rPh sb="4" eb="6">
      <t>シンセイ</t>
    </rPh>
    <rPh sb="9" eb="11">
      <t>バアイ</t>
    </rPh>
    <rPh sb="12" eb="15">
      <t>シンチクトドケ</t>
    </rPh>
    <rPh sb="15" eb="19">
      <t>ホジョカクニン</t>
    </rPh>
    <rPh sb="24" eb="26">
      <t>ガイク</t>
    </rPh>
    <rPh sb="30" eb="31">
      <t>ブ</t>
    </rPh>
    <rPh sb="31" eb="33">
      <t>テンプ</t>
    </rPh>
    <rPh sb="34" eb="37">
      <t>ダイジョウブ</t>
    </rPh>
    <phoneticPr fontId="2"/>
  </si>
  <si>
    <t>□新築届補助確認シート（本書です。）</t>
    <rPh sb="1" eb="4">
      <t>シンチクトドケ</t>
    </rPh>
    <rPh sb="4" eb="6">
      <t>ホジョ</t>
    </rPh>
    <rPh sb="6" eb="8">
      <t>カクニン</t>
    </rPh>
    <rPh sb="12" eb="14">
      <t>ホンショ</t>
    </rPh>
    <phoneticPr fontId="2"/>
  </si>
  <si>
    <r>
      <t>190</t>
    </r>
    <r>
      <rPr>
        <sz val="11"/>
        <color theme="1"/>
        <rFont val="ＭＳ Ｐゴシック"/>
        <family val="3"/>
        <charset val="128"/>
      </rPr>
      <t>-</t>
    </r>
    <r>
      <rPr>
        <sz val="11"/>
        <color rgb="FFFF0000"/>
        <rFont val="ＭＳ Ｐゴシック"/>
        <family val="3"/>
        <charset val="128"/>
      </rPr>
      <t>0023</t>
    </r>
    <phoneticPr fontId="2"/>
  </si>
  <si>
    <t>希望する住所:立川市</t>
    <rPh sb="0" eb="2">
      <t>キボウ</t>
    </rPh>
    <rPh sb="4" eb="6">
      <t>ジュウショ</t>
    </rPh>
    <phoneticPr fontId="2"/>
  </si>
  <si>
    <t>返信用封筒（角型２号またはレターパック推奨）に切手を貼り宛先をご記入の上、必要書類と一緒に下記まで送付してください。</t>
    <rPh sb="0" eb="5">
      <t>ヘンシンヨウフウトウ</t>
    </rPh>
    <rPh sb="6" eb="8">
      <t>カクガタ</t>
    </rPh>
    <rPh sb="9" eb="10">
      <t>ゴウ</t>
    </rPh>
    <rPh sb="19" eb="21">
      <t>スイショウ</t>
    </rPh>
    <rPh sb="23" eb="25">
      <t>キッテ</t>
    </rPh>
    <rPh sb="26" eb="27">
      <t>ハ</t>
    </rPh>
    <rPh sb="28" eb="30">
      <t>アテサキ</t>
    </rPh>
    <rPh sb="32" eb="34">
      <t>キニュウ</t>
    </rPh>
    <rPh sb="35" eb="36">
      <t>ウエ</t>
    </rPh>
    <rPh sb="37" eb="39">
      <t>ヒツヨウ</t>
    </rPh>
    <rPh sb="39" eb="41">
      <t>ショルイ</t>
    </rPh>
    <phoneticPr fontId="2"/>
  </si>
  <si>
    <r>
      <t>〇</t>
    </r>
    <r>
      <rPr>
        <u/>
        <sz val="20"/>
        <rFont val="ＭＳ Ｐゴシック"/>
        <family val="3"/>
        <charset val="128"/>
      </rPr>
      <t>郵送申請</t>
    </r>
    <rPh sb="1" eb="3">
      <t>ユウソウ</t>
    </rPh>
    <rPh sb="3" eb="5">
      <t>シンセイ</t>
    </rPh>
    <phoneticPr fontId="2"/>
  </si>
  <si>
    <r>
      <t>〇</t>
    </r>
    <r>
      <rPr>
        <u/>
        <sz val="20"/>
        <rFont val="ＭＳ Ｐゴシック"/>
        <family val="3"/>
        <charset val="128"/>
      </rPr>
      <t>FAX申請</t>
    </r>
    <rPh sb="4" eb="6">
      <t>シンセイ</t>
    </rPh>
    <phoneticPr fontId="2"/>
  </si>
  <si>
    <r>
      <t>〇</t>
    </r>
    <r>
      <rPr>
        <u/>
        <sz val="20"/>
        <rFont val="ＭＳ Ｐゴシック"/>
        <family val="3"/>
        <charset val="128"/>
      </rPr>
      <t>e-mail申請</t>
    </r>
    <rPh sb="7" eb="9">
      <t>シンセイ</t>
    </rPh>
    <phoneticPr fontId="2"/>
  </si>
  <si>
    <t>〇窓口申請</t>
    <rPh sb="1" eb="3">
      <t>マドグチ</t>
    </rPh>
    <rPh sb="3" eb="5">
      <t>シンセイ</t>
    </rPh>
    <phoneticPr fontId="2"/>
  </si>
  <si>
    <t>返送には1週間から１０日程度お時間をいただきます。お急ぎの場合は返信用封筒に速達用の切手を貼り、赤字で速達とお書きください。</t>
    <rPh sb="0" eb="2">
      <t>ヘンソウ</t>
    </rPh>
    <rPh sb="5" eb="7">
      <t>シュウカン</t>
    </rPh>
    <rPh sb="11" eb="12">
      <t>ニチ</t>
    </rPh>
    <rPh sb="12" eb="14">
      <t>テイド</t>
    </rPh>
    <rPh sb="15" eb="17">
      <t>ジカン</t>
    </rPh>
    <rPh sb="26" eb="27">
      <t>イソ</t>
    </rPh>
    <rPh sb="29" eb="31">
      <t>バアイ</t>
    </rPh>
    <rPh sb="32" eb="37">
      <t>ヘンシンヨウフウトウ</t>
    </rPh>
    <phoneticPr fontId="2"/>
  </si>
  <si>
    <t>原則設定通知と住居表示プレートは当日お渡ししますが、住居表示担当が不在の場合や、窓口混雑等の理由で審査する職員がいない場合、棟数が多く設定通知・プレートの作成と審査に時間がかかる場合などは、後日郵送いたします。（お客様負担なし）</t>
    <rPh sb="0" eb="2">
      <t>ゲンソク</t>
    </rPh>
    <rPh sb="2" eb="6">
      <t>セッテイツウチ</t>
    </rPh>
    <rPh sb="7" eb="11">
      <t>ジュウキョヒョウジ</t>
    </rPh>
    <rPh sb="16" eb="18">
      <t>トウジツ</t>
    </rPh>
    <rPh sb="19" eb="20">
      <t>ワタ</t>
    </rPh>
    <rPh sb="26" eb="32">
      <t>ジュウキョヒョウジタントウ</t>
    </rPh>
    <rPh sb="33" eb="35">
      <t>フザイ</t>
    </rPh>
    <rPh sb="36" eb="38">
      <t>バアイ</t>
    </rPh>
    <phoneticPr fontId="2"/>
  </si>
  <si>
    <t xml:space="preserve">   問い合わせ先</t>
    <rPh sb="3" eb="4">
      <t>ト</t>
    </rPh>
    <rPh sb="5" eb="6">
      <t>ア</t>
    </rPh>
    <rPh sb="8" eb="9">
      <t>サキ</t>
    </rPh>
    <phoneticPr fontId="2"/>
  </si>
  <si>
    <t>郵送でのお渡しをご希望の場合は、返信用封筒（角型２号推奨・切手貼付・宛先を記入したもの）をご用意ください（お客様負担）。</t>
    <rPh sb="0" eb="2">
      <t>ユウソウ</t>
    </rPh>
    <rPh sb="5" eb="6">
      <t>ワタ</t>
    </rPh>
    <rPh sb="9" eb="11">
      <t>キボウ</t>
    </rPh>
    <rPh sb="12" eb="14">
      <t>バアイ</t>
    </rPh>
    <rPh sb="16" eb="21">
      <t>ヘンシンヨウフウトウ</t>
    </rPh>
    <rPh sb="29" eb="31">
      <t>キッテ</t>
    </rPh>
    <rPh sb="31" eb="32">
      <t>ハ</t>
    </rPh>
    <rPh sb="32" eb="33">
      <t>ツ</t>
    </rPh>
    <rPh sb="34" eb="36">
      <t>アテサキ</t>
    </rPh>
    <rPh sb="37" eb="39">
      <t>キニュウ</t>
    </rPh>
    <phoneticPr fontId="2"/>
  </si>
  <si>
    <t>必要な手続きについて</t>
    <rPh sb="0" eb="2">
      <t>ヒツヨウ</t>
    </rPh>
    <rPh sb="3" eb="5">
      <t>テツヅ</t>
    </rPh>
    <phoneticPr fontId="2"/>
  </si>
  <si>
    <t>☆住居表示未実施地区で集合住宅を建てた場合</t>
    <rPh sb="1" eb="5">
      <t>ジュウキョヒョウジ</t>
    </rPh>
    <rPh sb="5" eb="10">
      <t>ミジッシチク</t>
    </rPh>
    <rPh sb="11" eb="15">
      <t>シュウゴウジュウタク</t>
    </rPh>
    <rPh sb="16" eb="17">
      <t>タ</t>
    </rPh>
    <rPh sb="19" eb="21">
      <t>バアイ</t>
    </rPh>
    <phoneticPr fontId="2"/>
  </si>
  <si>
    <t>該当するケース</t>
    <rPh sb="0" eb="2">
      <t>ガイトウ</t>
    </rPh>
    <phoneticPr fontId="2"/>
  </si>
  <si>
    <t>☆住居表示実施地区で新築届提出時に集合住宅の名称が未定だった場合</t>
    <rPh sb="1" eb="5">
      <t>ジュウキョヒョウジ</t>
    </rPh>
    <rPh sb="5" eb="9">
      <t>ジッシチク</t>
    </rPh>
    <rPh sb="10" eb="13">
      <t>シンチクトドケ</t>
    </rPh>
    <rPh sb="13" eb="16">
      <t>テイシュツジ</t>
    </rPh>
    <rPh sb="17" eb="21">
      <t>シュウゴウジュウタク</t>
    </rPh>
    <rPh sb="22" eb="24">
      <t>メイショウ</t>
    </rPh>
    <rPh sb="25" eb="27">
      <t>ミテイ</t>
    </rPh>
    <rPh sb="30" eb="32">
      <t>バアイ</t>
    </rPh>
    <phoneticPr fontId="2"/>
  </si>
  <si>
    <t>☆集合住宅の名称を変更する場合</t>
    <rPh sb="1" eb="5">
      <t>シュウゴウジュウタク</t>
    </rPh>
    <rPh sb="6" eb="8">
      <t>メイショウ</t>
    </rPh>
    <rPh sb="9" eb="11">
      <t>ヘンコウ</t>
    </rPh>
    <rPh sb="13" eb="15">
      <t>バアイ</t>
    </rPh>
    <phoneticPr fontId="2"/>
  </si>
  <si>
    <t>　　　□建物その他新築届（記入例をよく読み記入漏れのないようにしてください。）</t>
    <rPh sb="4" eb="6">
      <t>タテモノ</t>
    </rPh>
    <rPh sb="8" eb="9">
      <t>タ</t>
    </rPh>
    <rPh sb="9" eb="12">
      <t>シンチクトドケ</t>
    </rPh>
    <rPh sb="13" eb="16">
      <t>キニュウレイ</t>
    </rPh>
    <rPh sb="19" eb="20">
      <t>ヨ</t>
    </rPh>
    <rPh sb="21" eb="24">
      <t>キニュウモ</t>
    </rPh>
    <phoneticPr fontId="2"/>
  </si>
  <si>
    <t>　　　□案内図（対象地にマークをしてください。周囲の建物から場所が特定できる地図を添付してください。）</t>
    <rPh sb="4" eb="7">
      <t>アンナイズ</t>
    </rPh>
    <rPh sb="8" eb="11">
      <t>タイショウチ</t>
    </rPh>
    <rPh sb="23" eb="25">
      <t>シュウイ</t>
    </rPh>
    <rPh sb="26" eb="28">
      <t>タテモノ</t>
    </rPh>
    <rPh sb="30" eb="32">
      <t>バショ</t>
    </rPh>
    <rPh sb="33" eb="35">
      <t>トクテイ</t>
    </rPh>
    <rPh sb="38" eb="40">
      <t>チズ</t>
    </rPh>
    <rPh sb="41" eb="43">
      <t>テンプ</t>
    </rPh>
    <phoneticPr fontId="2"/>
  </si>
  <si>
    <t>　　　□配置図（主たる出入口に赤で〇をしてください。）</t>
    <rPh sb="4" eb="7">
      <t>ハイチズ</t>
    </rPh>
    <rPh sb="8" eb="9">
      <t>シュ</t>
    </rPh>
    <rPh sb="11" eb="14">
      <t>デイリグチ</t>
    </rPh>
    <rPh sb="15" eb="16">
      <t>アカ</t>
    </rPh>
    <phoneticPr fontId="2"/>
  </si>
  <si>
    <t>　　　□平面図（主たる出入口に赤で〇をしてください。）</t>
    <rPh sb="4" eb="7">
      <t>ヘイメンズ</t>
    </rPh>
    <rPh sb="8" eb="9">
      <t>シュ</t>
    </rPh>
    <rPh sb="11" eb="14">
      <t>デイリグチ</t>
    </rPh>
    <rPh sb="15" eb="16">
      <t>アカ</t>
    </rPh>
    <phoneticPr fontId="2"/>
  </si>
  <si>
    <t>　　　□公図（必須ではありません。）</t>
    <rPh sb="4" eb="6">
      <t>コウズ</t>
    </rPh>
    <rPh sb="7" eb="9">
      <t>ヒッス</t>
    </rPh>
    <phoneticPr fontId="2"/>
  </si>
  <si>
    <t>　　　□建物間の配置がわかる書類（同一場所で複数棟申請する場合のみ。）</t>
    <rPh sb="4" eb="6">
      <t>タテモノ</t>
    </rPh>
    <rPh sb="6" eb="7">
      <t>アイダ</t>
    </rPh>
    <rPh sb="8" eb="10">
      <t>ハイチ</t>
    </rPh>
    <rPh sb="14" eb="16">
      <t>ショルイ</t>
    </rPh>
    <rPh sb="17" eb="21">
      <t>ドウイツバショ</t>
    </rPh>
    <rPh sb="22" eb="24">
      <t>フクスウ</t>
    </rPh>
    <rPh sb="24" eb="25">
      <t>トウ</t>
    </rPh>
    <rPh sb="25" eb="27">
      <t>シンセイ</t>
    </rPh>
    <rPh sb="29" eb="31">
      <t>バアイ</t>
    </rPh>
    <phoneticPr fontId="2"/>
  </si>
  <si>
    <t>　　　□方書連絡票（集合住宅の場合のみ。名称未定の場合は後日必ず提出してください。）</t>
    <rPh sb="4" eb="5">
      <t>カタ</t>
    </rPh>
    <rPh sb="5" eb="6">
      <t>カ</t>
    </rPh>
    <rPh sb="6" eb="9">
      <t>レンラクヒョウ</t>
    </rPh>
    <rPh sb="10" eb="14">
      <t>シュウゴウジュウタク</t>
    </rPh>
    <rPh sb="15" eb="17">
      <t>バアイ</t>
    </rPh>
    <rPh sb="20" eb="22">
      <t>メイショウ</t>
    </rPh>
    <rPh sb="22" eb="24">
      <t>ミテイ</t>
    </rPh>
    <rPh sb="25" eb="27">
      <t>バアイ</t>
    </rPh>
    <rPh sb="28" eb="30">
      <t>ゴジツ</t>
    </rPh>
    <rPh sb="30" eb="31">
      <t>カナラ</t>
    </rPh>
    <rPh sb="32" eb="34">
      <t>テイシュツ</t>
    </rPh>
    <phoneticPr fontId="2"/>
  </si>
  <si>
    <t>　　　□新築届補助確認シート</t>
    <rPh sb="4" eb="7">
      <t>シンチクトドケ</t>
    </rPh>
    <rPh sb="7" eb="9">
      <t>ホジョ</t>
    </rPh>
    <rPh sb="9" eb="11">
      <t>カクニン</t>
    </rPh>
    <phoneticPr fontId="2"/>
  </si>
  <si>
    <t>　　　※複数棟申請される場合、新築届補助確認シートは、街区ごとに１部添付で大丈夫です。</t>
    <rPh sb="4" eb="7">
      <t>フクスウトウ</t>
    </rPh>
    <rPh sb="7" eb="9">
      <t>シンセイ</t>
    </rPh>
    <rPh sb="12" eb="14">
      <t>バアイ</t>
    </rPh>
    <rPh sb="15" eb="18">
      <t>シンチクトドケ</t>
    </rPh>
    <rPh sb="18" eb="22">
      <t>ホジョカクニン</t>
    </rPh>
    <rPh sb="27" eb="29">
      <t>ガイク</t>
    </rPh>
    <rPh sb="33" eb="34">
      <t>ブ</t>
    </rPh>
    <rPh sb="34" eb="36">
      <t>テンプ</t>
    </rPh>
    <rPh sb="37" eb="40">
      <t>ダイジョウブ</t>
    </rPh>
    <phoneticPr fontId="2"/>
  </si>
  <si>
    <t>☆住居表示実施地区で建物を新築した場合</t>
    <rPh sb="1" eb="5">
      <t>ジュウキョヒョウジ</t>
    </rPh>
    <rPh sb="5" eb="7">
      <t>ジッシ</t>
    </rPh>
    <rPh sb="7" eb="9">
      <t>チク</t>
    </rPh>
    <rPh sb="10" eb="12">
      <t>タテモノ</t>
    </rPh>
    <rPh sb="13" eb="15">
      <t>シンチク</t>
    </rPh>
    <rPh sb="17" eb="19">
      <t>バアイ</t>
    </rPh>
    <phoneticPr fontId="2"/>
  </si>
  <si>
    <t>　 立川市役所　戸籍住民課　窓口係　住居表示担当</t>
    <rPh sb="2" eb="7">
      <t>タチカワシヤクショ</t>
    </rPh>
    <rPh sb="8" eb="13">
      <t>コセキジュウミンカ</t>
    </rPh>
    <rPh sb="14" eb="17">
      <t>マドグチカカリ</t>
    </rPh>
    <rPh sb="18" eb="22">
      <t>ジュウキョヒョウジ</t>
    </rPh>
    <rPh sb="22" eb="24">
      <t>タントウ</t>
    </rPh>
    <phoneticPr fontId="2"/>
  </si>
  <si>
    <t>立川市役所　戸籍住民課　窓口係　住居表示担当</t>
    <rPh sb="0" eb="5">
      <t>タチカワシヤクショ</t>
    </rPh>
    <rPh sb="6" eb="11">
      <t>コセキジュウミンカ</t>
    </rPh>
    <rPh sb="12" eb="15">
      <t>マドグチカカリ</t>
    </rPh>
    <rPh sb="16" eb="20">
      <t>ジュウキョヒョウジ</t>
    </rPh>
    <rPh sb="20" eb="22">
      <t>タントウ</t>
    </rPh>
    <phoneticPr fontId="2"/>
  </si>
  <si>
    <t>立川市役所　戸籍住民課　窓口係　住居表示担当　宛</t>
    <rPh sb="0" eb="5">
      <t>タチカワシヤクショ</t>
    </rPh>
    <rPh sb="6" eb="11">
      <t>コセキジュウミンカ</t>
    </rPh>
    <rPh sb="12" eb="15">
      <t>マドグチカカリ</t>
    </rPh>
    <rPh sb="16" eb="20">
      <t>ジュウキョヒョウジ</t>
    </rPh>
    <rPh sb="20" eb="22">
      <t>タントウ</t>
    </rPh>
    <rPh sb="23" eb="24">
      <t>ア</t>
    </rPh>
    <phoneticPr fontId="2"/>
  </si>
  <si>
    <t>法人名称</t>
    <phoneticPr fontId="2"/>
  </si>
  <si>
    <t>担当者氏名</t>
    <phoneticPr fontId="2"/>
  </si>
  <si>
    <t>住居表示新築届添付用</t>
    <rPh sb="0" eb="2">
      <t>ジュウキョ</t>
    </rPh>
    <rPh sb="2" eb="4">
      <t>ヒョウジ</t>
    </rPh>
    <rPh sb="4" eb="6">
      <t>シンチク</t>
    </rPh>
    <rPh sb="6" eb="7">
      <t>トドケ</t>
    </rPh>
    <rPh sb="7" eb="9">
      <t>テンプ</t>
    </rPh>
    <rPh sb="9" eb="10">
      <t>ヨウ</t>
    </rPh>
    <phoneticPr fontId="2"/>
  </si>
  <si>
    <t>　　　 住民の方に住所変更の手続きが必要になり、住所変更す</t>
    <rPh sb="4" eb="6">
      <t>ジュウミン</t>
    </rPh>
    <rPh sb="7" eb="8">
      <t>カタ</t>
    </rPh>
    <rPh sb="9" eb="13">
      <t>ジュウショヘンコウ</t>
    </rPh>
    <rPh sb="14" eb="16">
      <t>テツヅ</t>
    </rPh>
    <rPh sb="18" eb="20">
      <t>ヒツヨウ</t>
    </rPh>
    <rPh sb="24" eb="26">
      <t>ジュウショ</t>
    </rPh>
    <rPh sb="26" eb="28">
      <t>ヘンコウ</t>
    </rPh>
    <phoneticPr fontId="2"/>
  </si>
  <si>
    <t>　　　 るまで証明書の発行制限がかかります。</t>
    <rPh sb="13" eb="15">
      <t>セイゲン</t>
    </rPh>
    <phoneticPr fontId="2"/>
  </si>
  <si>
    <t>-</t>
    <phoneticPr fontId="2"/>
  </si>
  <si>
    <t>□建物の名称又は居住者氏名</t>
    <rPh sb="1" eb="3">
      <t>タテモノ</t>
    </rPh>
    <rPh sb="4" eb="6">
      <t>メイショウ</t>
    </rPh>
    <rPh sb="6" eb="7">
      <t>マタ</t>
    </rPh>
    <rPh sb="8" eb="11">
      <t>キョジュウシャ</t>
    </rPh>
    <rPh sb="11" eb="13">
      <t>シメイ</t>
    </rPh>
    <phoneticPr fontId="2"/>
  </si>
  <si>
    <t>〇郵送申請</t>
    <rPh sb="1" eb="3">
      <t>ユウソウ</t>
    </rPh>
    <rPh sb="3" eb="5">
      <t>シンセイ</t>
    </rPh>
    <phoneticPr fontId="2"/>
  </si>
  <si>
    <t>あり</t>
    <phoneticPr fontId="2"/>
  </si>
  <si>
    <t>なし</t>
    <phoneticPr fontId="2"/>
  </si>
  <si>
    <t>新築届の同時提出</t>
    <rPh sb="0" eb="3">
      <t>シンチクトドケ</t>
    </rPh>
    <rPh sb="4" eb="6">
      <t>ドウジ</t>
    </rPh>
    <rPh sb="6" eb="8">
      <t>テイシュツ</t>
    </rPh>
    <phoneticPr fontId="2"/>
  </si>
  <si>
    <t>のセルを入力してください</t>
    <rPh sb="4" eb="6">
      <t>ニュウリョク</t>
    </rPh>
    <phoneticPr fontId="2"/>
  </si>
  <si>
    <t>新築届の事前提出</t>
    <rPh sb="0" eb="3">
      <t>シンチクトドケ</t>
    </rPh>
    <rPh sb="4" eb="6">
      <t>ジゼン</t>
    </rPh>
    <rPh sb="6" eb="8">
      <t>テイシュツ</t>
    </rPh>
    <phoneticPr fontId="2"/>
  </si>
  <si>
    <t>住居表示実施地区のみ記入</t>
    <rPh sb="0" eb="4">
      <t>ジュウキョヒョウジ</t>
    </rPh>
    <rPh sb="4" eb="8">
      <t>ジッシチク</t>
    </rPh>
    <rPh sb="10" eb="12">
      <t>キニュウ</t>
    </rPh>
    <phoneticPr fontId="2"/>
  </si>
  <si>
    <t>住居表示実施地区：富士見、錦、曙、羽衣、高松、柴崎</t>
    <rPh sb="0" eb="4">
      <t>ジュウキョヒョウジ</t>
    </rPh>
    <rPh sb="4" eb="8">
      <t>ジッシチク</t>
    </rPh>
    <rPh sb="9" eb="12">
      <t>フジミ</t>
    </rPh>
    <rPh sb="13" eb="14">
      <t>ニシキ</t>
    </rPh>
    <rPh sb="15" eb="16">
      <t>アケボノ</t>
    </rPh>
    <rPh sb="17" eb="19">
      <t>ハゴロモ</t>
    </rPh>
    <rPh sb="20" eb="22">
      <t>タカマツ</t>
    </rPh>
    <rPh sb="23" eb="25">
      <t>シバサキ</t>
    </rPh>
    <phoneticPr fontId="2"/>
  </si>
  <si>
    <t>決定済</t>
  </si>
  <si>
    <t>泉</t>
  </si>
  <si>
    <t>←②物件の住所を入力。</t>
    <rPh sb="2" eb="4">
      <t>ブッケン</t>
    </rPh>
    <rPh sb="5" eb="7">
      <t>ジュウショ</t>
    </rPh>
    <rPh sb="8" eb="10">
      <t>ニュウリョク</t>
    </rPh>
    <phoneticPr fontId="2"/>
  </si>
  <si>
    <t>←③名称変更日以降、住民の方の住民票、住民票記載事項証明、広域交付住民票、転出証明書、印鑑登録証明書の発行に制限がかかります。</t>
    <rPh sb="2" eb="4">
      <t>メイショウ</t>
    </rPh>
    <rPh sb="4" eb="6">
      <t>ヘンコウ</t>
    </rPh>
    <rPh sb="6" eb="7">
      <t>ビ</t>
    </rPh>
    <rPh sb="7" eb="9">
      <t>イコウ</t>
    </rPh>
    <rPh sb="10" eb="12">
      <t>ジュウミン</t>
    </rPh>
    <rPh sb="13" eb="14">
      <t>カタ</t>
    </rPh>
    <rPh sb="15" eb="18">
      <t>ジュウミンヒョウ</t>
    </rPh>
    <rPh sb="19" eb="22">
      <t>ジュウミンヒョウ</t>
    </rPh>
    <rPh sb="22" eb="24">
      <t>キサイ</t>
    </rPh>
    <rPh sb="24" eb="26">
      <t>ジコウ</t>
    </rPh>
    <rPh sb="26" eb="28">
      <t>ショウメイ</t>
    </rPh>
    <rPh sb="29" eb="31">
      <t>コウイキ</t>
    </rPh>
    <rPh sb="31" eb="33">
      <t>コウフ</t>
    </rPh>
    <rPh sb="33" eb="36">
      <t>ジュウミンヒョウ</t>
    </rPh>
    <rPh sb="37" eb="39">
      <t>テンシュツ</t>
    </rPh>
    <rPh sb="39" eb="42">
      <t>ショウメイショ</t>
    </rPh>
    <rPh sb="43" eb="45">
      <t>インカン</t>
    </rPh>
    <rPh sb="45" eb="47">
      <t>トウロク</t>
    </rPh>
    <rPh sb="47" eb="50">
      <t>ショウメイショ</t>
    </rPh>
    <rPh sb="51" eb="53">
      <t>ハッコウ</t>
    </rPh>
    <rPh sb="54" eb="56">
      <t>セイゲン</t>
    </rPh>
    <phoneticPr fontId="2"/>
  </si>
  <si>
    <t>←⑨届出人の法人名称と担当者名、日中連絡の取れる携帯番号や会社の電話番号を入力してください。</t>
    <rPh sb="16" eb="20">
      <t>ニッチュウレンラク</t>
    </rPh>
    <rPh sb="21" eb="22">
      <t>ト</t>
    </rPh>
    <rPh sb="24" eb="28">
      <t>ケイタイバンゴウ</t>
    </rPh>
    <rPh sb="29" eb="31">
      <t>カイシャ</t>
    </rPh>
    <rPh sb="32" eb="36">
      <t>デンワバンゴウ</t>
    </rPh>
    <rPh sb="37" eb="39">
      <t>ニュウリョク</t>
    </rPh>
    <phoneticPr fontId="2"/>
  </si>
  <si>
    <t>←⑧届出人の法人名称と担当者名、日中連絡の取れる携帯番号や会社の電話番号を入力してください。</t>
    <phoneticPr fontId="2"/>
  </si>
  <si>
    <t>←⑧住居表示実施地区のみ入力。新築届の提出の有無を選択してください。</t>
    <rPh sb="2" eb="4">
      <t>ジュウキョ</t>
    </rPh>
    <rPh sb="4" eb="6">
      <t>ヒョウジ</t>
    </rPh>
    <rPh sb="6" eb="8">
      <t>ジッシ</t>
    </rPh>
    <rPh sb="8" eb="10">
      <t>チク</t>
    </rPh>
    <rPh sb="12" eb="14">
      <t>ニュウリョク</t>
    </rPh>
    <rPh sb="15" eb="18">
      <t>シンチクトドケ</t>
    </rPh>
    <rPh sb="19" eb="21">
      <t>テイシュツ</t>
    </rPh>
    <rPh sb="22" eb="24">
      <t>ウム</t>
    </rPh>
    <rPh sb="25" eb="27">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</si>
</sst>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20"/>
      <name val="ＭＳ Ｐゴシック"/>
      <family val="3"/>
      <charset val="128"/>
    </font>
    <font>
      <sz val="6"/>
      <name val="ＭＳ Ｐゴシック"/>
      <family val="3"/>
      <charset val="128"/>
    </font>
    <font>
      <sz val="20"/>
      <color rgb="FFFF0000"/>
      <name val="ＭＳ Ｐゴシック"/>
      <family val="3"/>
      <charset val="128"/>
    </font>
    <font>
      <sz val="14"/>
      <name val="ＭＳ Ｐゴシック"/>
      <family val="3"/>
      <charset val="128"/>
    </font>
    <font>
      <sz val="12"/>
      <name val="ＭＳ Ｐゴシック"/>
      <family val="3"/>
      <charset val="128"/>
    </font>
    <font>
      <sz val="14"/>
      <color rgb="FFFF0000"/>
      <name val="ＭＳ Ｐゴシック"/>
      <family val="3"/>
      <charset val="128"/>
    </font>
    <font>
      <sz val="11"/>
      <color theme="1"/>
      <name val="ＭＳ Ｐゴシック"/>
      <family val="3"/>
      <charset val="128"/>
    </font>
    <font>
      <sz val="11"/>
      <color rgb="FFFF0000"/>
      <name val="ＭＳ Ｐゴシック"/>
      <family val="3"/>
      <charset val="128"/>
    </font>
    <font>
      <sz val="16"/>
      <name val="ＭＳ Ｐゴシック"/>
      <family val="3"/>
      <charset val="128"/>
    </font>
    <font>
      <sz val="16"/>
      <color theme="1"/>
      <name val="ＭＳ Ｐゴシック"/>
      <family val="3"/>
      <charset val="128"/>
    </font>
    <font>
      <sz val="16"/>
      <color rgb="FFFF0000"/>
      <name val="ＭＳ Ｐゴシック"/>
      <family val="3"/>
      <charset val="128"/>
    </font>
    <font>
      <sz val="9"/>
      <name val="ＭＳ Ｐゴシック"/>
      <family val="3"/>
      <charset val="128"/>
    </font>
    <font>
      <sz val="10.5"/>
      <name val="ＭＳ Ｐゴシック"/>
      <family val="3"/>
      <charset val="128"/>
    </font>
    <font>
      <sz val="10"/>
      <name val="ＭＳ Ｐゴシック"/>
      <family val="3"/>
      <charset val="128"/>
    </font>
    <font>
      <u/>
      <sz val="11"/>
      <name val="ＭＳ Ｐゴシック"/>
      <family val="3"/>
      <charset val="128"/>
    </font>
    <font>
      <b/>
      <sz val="20"/>
      <color rgb="FFFF0000"/>
      <name val="ＭＳ Ｐゴシック"/>
      <family val="3"/>
      <charset val="128"/>
    </font>
    <font>
      <b/>
      <sz val="14"/>
      <name val="ＭＳ Ｐゴシック"/>
      <family val="3"/>
      <charset val="128"/>
    </font>
    <font>
      <sz val="12"/>
      <color rgb="FFFF0000"/>
      <name val="游ゴシック"/>
      <family val="3"/>
      <charset val="128"/>
    </font>
    <font>
      <sz val="12"/>
      <color rgb="FFFF0000"/>
      <name val="ＭＳ Ｐゴシック"/>
      <family val="3"/>
      <charset val="128"/>
    </font>
    <font>
      <sz val="14"/>
      <color theme="1"/>
      <name val="ＭＳ Ｐゴシック"/>
      <family val="3"/>
      <charset val="128"/>
    </font>
    <font>
      <sz val="10"/>
      <color rgb="FFFF0000"/>
      <name val="ＭＳ Ｐゴシック"/>
      <family val="3"/>
      <charset val="128"/>
    </font>
    <font>
      <u/>
      <sz val="10"/>
      <name val="ＭＳ Ｐゴシック"/>
      <family val="3"/>
      <charset val="128"/>
    </font>
    <font>
      <sz val="18"/>
      <name val="ＭＳ Ｐゴシック"/>
      <family val="3"/>
      <charset val="128"/>
    </font>
    <font>
      <u/>
      <sz val="20"/>
      <name val="ＭＳ Ｐゴシック"/>
      <family val="3"/>
      <charset val="128"/>
    </font>
    <font>
      <u/>
      <sz val="12"/>
      <name val="ＭＳ Ｐゴシック"/>
      <family val="3"/>
      <charset val="128"/>
    </font>
    <font>
      <b/>
      <sz val="16"/>
      <color rgb="FFFF0000"/>
      <name val="ＭＳ Ｐゴシック"/>
      <family val="3"/>
      <charset val="128"/>
    </font>
    <font>
      <b/>
      <sz val="16"/>
      <color theme="1"/>
      <name val="ＭＳ Ｐゴシック"/>
      <family val="3"/>
      <charset val="128"/>
    </font>
    <font>
      <b/>
      <sz val="14"/>
      <color theme="1"/>
      <name val="ＭＳ Ｐゴシック"/>
      <family val="3"/>
      <charset val="128"/>
    </font>
    <font>
      <sz val="12"/>
      <color theme="1"/>
      <name val="ＭＳ Ｐゴシック"/>
      <family val="3"/>
      <charset val="128"/>
    </font>
    <font>
      <sz val="18"/>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59999389629810485"/>
        <bgColor indexed="64"/>
      </patternFill>
    </fill>
  </fills>
  <borders count="55">
    <border>
      <left/>
      <right/>
      <top/>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style="dashed">
        <color auto="1"/>
      </top>
      <bottom/>
      <diagonal/>
    </border>
  </borders>
  <cellStyleXfs count="1">
    <xf numFmtId="0" fontId="0" fillId="0" borderId="0"/>
  </cellStyleXfs>
  <cellXfs count="781">
    <xf numFmtId="0" fontId="0" fillId="0" borderId="0" xfId="0"/>
    <xf numFmtId="0" fontId="0" fillId="2" borderId="0" xfId="0" applyFill="1" applyProtection="1"/>
    <xf numFmtId="0" fontId="5" fillId="5" borderId="0" xfId="0" applyFont="1" applyFill="1" applyAlignment="1" applyProtection="1">
      <alignment horizontal="center"/>
      <protection locked="0"/>
    </xf>
    <xf numFmtId="0" fontId="0" fillId="3" borderId="0" xfId="0" applyFill="1" applyProtection="1"/>
    <xf numFmtId="0" fontId="4" fillId="5" borderId="0" xfId="0" applyFont="1" applyFill="1" applyAlignment="1" applyProtection="1">
      <alignment horizontal="center"/>
      <protection locked="0"/>
    </xf>
    <xf numFmtId="0" fontId="5" fillId="4" borderId="0" xfId="0" applyFont="1" applyFill="1" applyProtection="1"/>
    <xf numFmtId="0" fontId="0" fillId="2" borderId="0" xfId="0" applyFill="1" applyBorder="1" applyAlignment="1">
      <alignment vertical="center"/>
    </xf>
    <xf numFmtId="0" fontId="0" fillId="2" borderId="0" xfId="0" applyFill="1" applyBorder="1" applyProtection="1"/>
    <xf numFmtId="0" fontId="0" fillId="4" borderId="0" xfId="0" applyFill="1" applyProtection="1"/>
    <xf numFmtId="0" fontId="0" fillId="0" borderId="0" xfId="0" applyProtection="1"/>
    <xf numFmtId="0" fontId="4" fillId="2" borderId="0" xfId="0" applyFont="1" applyFill="1" applyAlignment="1" applyProtection="1"/>
    <xf numFmtId="0" fontId="5" fillId="2" borderId="0" xfId="0" applyFont="1" applyFill="1" applyAlignment="1" applyProtection="1">
      <alignment horizontal="center"/>
    </xf>
    <xf numFmtId="0" fontId="0" fillId="3" borderId="0" xfId="0" applyFill="1" applyBorder="1" applyProtection="1"/>
    <xf numFmtId="0" fontId="4" fillId="3" borderId="0" xfId="0" applyFont="1" applyFill="1" applyAlignment="1" applyProtection="1"/>
    <xf numFmtId="0" fontId="0" fillId="4" borderId="0" xfId="0" applyFill="1" applyBorder="1" applyProtection="1"/>
    <xf numFmtId="0" fontId="0" fillId="2" borderId="0" xfId="0" applyFill="1" applyBorder="1" applyAlignment="1" applyProtection="1">
      <alignment vertical="top" wrapText="1" shrinkToFit="1"/>
    </xf>
    <xf numFmtId="0" fontId="0" fillId="3" borderId="0" xfId="0" applyFill="1" applyAlignment="1" applyProtection="1">
      <alignment shrinkToFit="1"/>
    </xf>
    <xf numFmtId="0" fontId="4" fillId="2" borderId="5" xfId="0" applyFont="1" applyFill="1" applyBorder="1" applyProtection="1"/>
    <xf numFmtId="0" fontId="0" fillId="2" borderId="5" xfId="0" applyFill="1" applyBorder="1" applyProtection="1"/>
    <xf numFmtId="0" fontId="4" fillId="3" borderId="5" xfId="0" applyFont="1" applyFill="1" applyBorder="1" applyProtection="1"/>
    <xf numFmtId="0" fontId="0" fillId="3" borderId="5" xfId="0" applyFill="1" applyBorder="1" applyProtection="1"/>
    <xf numFmtId="0" fontId="5" fillId="2" borderId="0" xfId="0" applyFont="1" applyFill="1" applyBorder="1" applyAlignment="1" applyProtection="1"/>
    <xf numFmtId="0" fontId="5" fillId="3" borderId="0" xfId="0" applyFont="1" applyFill="1" applyAlignment="1" applyProtection="1">
      <alignment horizontal="center"/>
    </xf>
    <xf numFmtId="0" fontId="5" fillId="3" borderId="0" xfId="0" applyFont="1" applyFill="1" applyBorder="1" applyAlignment="1" applyProtection="1"/>
    <xf numFmtId="0" fontId="0" fillId="2" borderId="0" xfId="0" applyFill="1" applyAlignment="1" applyProtection="1">
      <alignment vertical="center" wrapText="1"/>
    </xf>
    <xf numFmtId="0" fontId="13" fillId="2" borderId="0" xfId="0" applyFont="1" applyFill="1" applyProtection="1"/>
    <xf numFmtId="0" fontId="0" fillId="3" borderId="0" xfId="0" applyFill="1" applyAlignment="1" applyProtection="1">
      <alignment vertical="center" wrapText="1"/>
    </xf>
    <xf numFmtId="0" fontId="14" fillId="2" borderId="0" xfId="0" applyFont="1" applyFill="1" applyAlignment="1" applyProtection="1">
      <alignment wrapText="1"/>
    </xf>
    <xf numFmtId="0" fontId="4" fillId="2" borderId="0" xfId="0" applyFont="1" applyFill="1" applyBorder="1" applyAlignment="1" applyProtection="1">
      <alignment shrinkToFit="1"/>
    </xf>
    <xf numFmtId="0" fontId="14" fillId="3" borderId="0" xfId="0" applyFont="1" applyFill="1" applyAlignment="1" applyProtection="1">
      <alignment wrapText="1"/>
    </xf>
    <xf numFmtId="0" fontId="4" fillId="3" borderId="0" xfId="0" applyFont="1" applyFill="1" applyBorder="1" applyAlignment="1" applyProtection="1">
      <alignment shrinkToFit="1"/>
    </xf>
    <xf numFmtId="0" fontId="0" fillId="4" borderId="0" xfId="0" applyFill="1" applyAlignment="1" applyProtection="1">
      <alignment horizontal="left" vertical="top" wrapText="1"/>
    </xf>
    <xf numFmtId="0" fontId="4" fillId="2" borderId="0" xfId="0" applyFont="1" applyFill="1" applyProtection="1"/>
    <xf numFmtId="0" fontId="4" fillId="3" borderId="0" xfId="0" applyFont="1" applyFill="1" applyProtection="1"/>
    <xf numFmtId="0" fontId="0" fillId="2" borderId="3" xfId="0" applyFill="1" applyBorder="1" applyAlignment="1" applyProtection="1">
      <alignment vertical="center"/>
    </xf>
    <xf numFmtId="0" fontId="0" fillId="2" borderId="4" xfId="0" applyFill="1" applyBorder="1" applyAlignment="1" applyProtection="1">
      <alignment vertical="center"/>
    </xf>
    <xf numFmtId="0" fontId="0" fillId="3" borderId="3" xfId="0" applyFill="1" applyBorder="1" applyAlignment="1" applyProtection="1">
      <alignment vertical="center"/>
    </xf>
    <xf numFmtId="0" fontId="0" fillId="3" borderId="4" xfId="0" applyFill="1" applyBorder="1" applyAlignment="1" applyProtection="1">
      <alignment vertical="center"/>
    </xf>
    <xf numFmtId="0" fontId="0" fillId="2" borderId="0" xfId="0" applyFill="1" applyBorder="1" applyAlignment="1" applyProtection="1">
      <alignment vertical="center"/>
    </xf>
    <xf numFmtId="0" fontId="0" fillId="2" borderId="13" xfId="0" applyFill="1" applyBorder="1" applyAlignment="1" applyProtection="1">
      <alignment vertical="center"/>
    </xf>
    <xf numFmtId="0" fontId="0" fillId="3" borderId="0" xfId="0" applyFill="1" applyBorder="1" applyAlignment="1" applyProtection="1">
      <alignment vertical="center"/>
    </xf>
    <xf numFmtId="0" fontId="0" fillId="3" borderId="13" xfId="0" applyFill="1" applyBorder="1" applyAlignment="1" applyProtection="1">
      <alignment vertical="center"/>
    </xf>
    <xf numFmtId="0" fontId="4" fillId="2" borderId="0" xfId="0" applyFont="1" applyFill="1" applyBorder="1" applyAlignment="1" applyProtection="1"/>
    <xf numFmtId="0" fontId="0" fillId="2" borderId="2" xfId="0" applyFill="1" applyBorder="1" applyProtection="1"/>
    <xf numFmtId="0" fontId="0" fillId="2" borderId="3" xfId="0" applyFill="1" applyBorder="1" applyProtection="1"/>
    <xf numFmtId="0" fontId="0" fillId="2" borderId="4" xfId="0" applyFill="1" applyBorder="1" applyProtection="1"/>
    <xf numFmtId="0" fontId="0" fillId="3" borderId="2" xfId="0" applyFill="1" applyBorder="1" applyProtection="1"/>
    <xf numFmtId="0" fontId="0" fillId="3" borderId="3" xfId="0" applyFill="1" applyBorder="1" applyProtection="1"/>
    <xf numFmtId="0" fontId="0" fillId="3" borderId="4" xfId="0" applyFill="1" applyBorder="1" applyProtection="1"/>
    <xf numFmtId="0" fontId="0" fillId="2" borderId="12" xfId="0" applyFill="1" applyBorder="1" applyProtection="1"/>
    <xf numFmtId="0" fontId="0" fillId="2" borderId="13" xfId="0" applyFill="1" applyBorder="1" applyProtection="1"/>
    <xf numFmtId="0" fontId="0" fillId="3" borderId="12" xfId="0" applyFill="1" applyBorder="1" applyProtection="1"/>
    <xf numFmtId="0" fontId="0" fillId="3" borderId="13" xfId="0" applyFill="1" applyBorder="1" applyProtection="1"/>
    <xf numFmtId="0" fontId="0" fillId="2" borderId="6" xfId="0" applyFill="1" applyBorder="1" applyProtection="1"/>
    <xf numFmtId="0" fontId="0" fillId="2" borderId="7" xfId="0" applyFill="1" applyBorder="1" applyProtection="1"/>
    <xf numFmtId="0" fontId="8" fillId="2" borderId="0" xfId="0" applyFont="1" applyFill="1" applyProtection="1"/>
    <xf numFmtId="0" fontId="0" fillId="3" borderId="6" xfId="0" applyFill="1" applyBorder="1" applyProtection="1"/>
    <xf numFmtId="0" fontId="0" fillId="3" borderId="7" xfId="0" applyFill="1" applyBorder="1" applyProtection="1"/>
    <xf numFmtId="0" fontId="5" fillId="2" borderId="0" xfId="0" applyFont="1" applyFill="1" applyProtection="1"/>
    <xf numFmtId="0" fontId="5" fillId="3" borderId="0" xfId="0" applyFont="1" applyFill="1" applyProtection="1"/>
    <xf numFmtId="0" fontId="0" fillId="5" borderId="0" xfId="0" applyFill="1" applyProtection="1"/>
    <xf numFmtId="0" fontId="5" fillId="2" borderId="0" xfId="0" applyFont="1" applyFill="1" applyAlignment="1" applyProtection="1">
      <alignment vertical="center"/>
    </xf>
    <xf numFmtId="0" fontId="5" fillId="3" borderId="22" xfId="0" applyFont="1" applyFill="1" applyBorder="1" applyAlignment="1" applyProtection="1">
      <alignment horizontal="center" vertical="center" wrapText="1"/>
    </xf>
    <xf numFmtId="0" fontId="18" fillId="3" borderId="21" xfId="0" applyFont="1" applyFill="1" applyBorder="1" applyAlignment="1" applyProtection="1">
      <alignment horizontal="left" vertical="center"/>
    </xf>
    <xf numFmtId="0" fontId="0" fillId="3" borderId="21" xfId="0" applyFill="1" applyBorder="1" applyProtection="1"/>
    <xf numFmtId="0" fontId="0" fillId="3" borderId="23" xfId="0" applyFill="1" applyBorder="1" applyProtection="1"/>
    <xf numFmtId="0" fontId="4" fillId="2" borderId="0" xfId="0" applyFont="1" applyFill="1" applyAlignment="1" applyProtection="1">
      <alignment vertical="center"/>
    </xf>
    <xf numFmtId="0" fontId="5" fillId="3" borderId="22" xfId="0" applyFont="1" applyFill="1" applyBorder="1" applyAlignment="1" applyProtection="1">
      <alignment horizontal="center" vertical="center"/>
    </xf>
    <xf numFmtId="0" fontId="5" fillId="3" borderId="21" xfId="0" applyFont="1" applyFill="1" applyBorder="1" applyAlignment="1" applyProtection="1">
      <alignment horizontal="center" vertical="center"/>
    </xf>
    <xf numFmtId="0" fontId="4" fillId="2" borderId="25" xfId="0" applyFont="1" applyFill="1" applyBorder="1" applyAlignment="1" applyProtection="1">
      <alignment vertical="center"/>
    </xf>
    <xf numFmtId="0" fontId="4" fillId="2" borderId="26" xfId="0" applyFont="1" applyFill="1" applyBorder="1" applyAlignment="1" applyProtection="1">
      <alignment vertical="center"/>
    </xf>
    <xf numFmtId="0" fontId="4" fillId="2" borderId="27" xfId="0" applyFont="1" applyFill="1" applyBorder="1" applyAlignment="1" applyProtection="1">
      <alignment vertical="center"/>
    </xf>
    <xf numFmtId="0" fontId="4" fillId="2" borderId="0" xfId="0" applyFont="1" applyFill="1" applyBorder="1" applyAlignment="1" applyProtection="1">
      <alignment vertical="center"/>
    </xf>
    <xf numFmtId="0" fontId="5" fillId="2" borderId="0" xfId="0" applyFont="1" applyFill="1" applyBorder="1" applyAlignment="1" applyProtection="1">
      <alignment horizontal="center" vertical="center"/>
    </xf>
    <xf numFmtId="0" fontId="5" fillId="2" borderId="33" xfId="0" applyFont="1" applyFill="1" applyBorder="1" applyAlignment="1" applyProtection="1">
      <alignment horizontal="center" vertical="center" shrinkToFit="1"/>
    </xf>
    <xf numFmtId="0" fontId="5" fillId="5" borderId="34" xfId="0" applyFont="1" applyFill="1" applyBorder="1" applyAlignment="1" applyProtection="1">
      <alignment horizontal="center" vertical="center" shrinkToFit="1"/>
      <protection locked="0"/>
    </xf>
    <xf numFmtId="0" fontId="5" fillId="2" borderId="34" xfId="0" applyFont="1" applyFill="1" applyBorder="1" applyAlignment="1" applyProtection="1">
      <alignment horizontal="center" vertical="center" shrinkToFit="1"/>
    </xf>
    <xf numFmtId="0" fontId="0" fillId="2" borderId="10" xfId="0" applyFill="1" applyBorder="1" applyProtection="1"/>
    <xf numFmtId="0" fontId="4" fillId="2" borderId="0" xfId="0" applyFont="1" applyFill="1" applyBorder="1" applyAlignment="1" applyProtection="1">
      <alignment horizontal="center" vertical="center"/>
    </xf>
    <xf numFmtId="0" fontId="0" fillId="3" borderId="37" xfId="0" applyFill="1" applyBorder="1" applyProtection="1"/>
    <xf numFmtId="0" fontId="0" fillId="3" borderId="10" xfId="0" applyFill="1" applyBorder="1" applyProtection="1"/>
    <xf numFmtId="0" fontId="4" fillId="2" borderId="0" xfId="0" applyFont="1" applyFill="1" applyAlignment="1" applyProtection="1">
      <alignment horizontal="left" vertical="center"/>
    </xf>
    <xf numFmtId="0" fontId="0" fillId="2" borderId="39" xfId="0" applyFill="1" applyBorder="1" applyProtection="1"/>
    <xf numFmtId="0" fontId="0" fillId="2" borderId="40" xfId="0" applyFill="1" applyBorder="1" applyProtection="1"/>
    <xf numFmtId="0" fontId="0" fillId="2" borderId="41" xfId="0" applyFill="1" applyBorder="1" applyProtection="1"/>
    <xf numFmtId="0" fontId="0" fillId="3" borderId="39" xfId="0" applyFill="1" applyBorder="1" applyProtection="1"/>
    <xf numFmtId="0" fontId="0" fillId="3" borderId="40" xfId="0" applyFill="1" applyBorder="1" applyProtection="1"/>
    <xf numFmtId="0" fontId="0" fillId="3" borderId="41" xfId="0" applyFill="1" applyBorder="1" applyProtection="1"/>
    <xf numFmtId="0" fontId="0" fillId="2" borderId="42" xfId="0" applyFill="1" applyBorder="1" applyProtection="1"/>
    <xf numFmtId="0" fontId="0" fillId="2" borderId="43" xfId="0" applyFill="1" applyBorder="1" applyProtection="1"/>
    <xf numFmtId="0" fontId="0" fillId="2" borderId="44" xfId="0" applyFill="1" applyBorder="1" applyProtection="1"/>
    <xf numFmtId="0" fontId="0" fillId="3" borderId="42" xfId="0" applyFill="1" applyBorder="1" applyProtection="1"/>
    <xf numFmtId="0" fontId="0" fillId="3" borderId="43" xfId="0" applyFill="1" applyBorder="1" applyProtection="1"/>
    <xf numFmtId="0" fontId="0" fillId="3" borderId="44" xfId="0" applyFill="1" applyBorder="1" applyProtection="1"/>
    <xf numFmtId="0" fontId="0" fillId="2" borderId="45" xfId="0" applyFill="1" applyBorder="1" applyProtection="1"/>
    <xf numFmtId="0" fontId="0" fillId="2" borderId="46" xfId="0" applyFill="1" applyBorder="1" applyProtection="1"/>
    <xf numFmtId="0" fontId="0" fillId="2" borderId="47" xfId="0" applyFill="1" applyBorder="1" applyProtection="1"/>
    <xf numFmtId="0" fontId="0" fillId="3" borderId="45" xfId="0" applyFill="1" applyBorder="1" applyProtection="1"/>
    <xf numFmtId="0" fontId="0" fillId="3" borderId="46" xfId="0" applyFill="1" applyBorder="1" applyProtection="1"/>
    <xf numFmtId="0" fontId="0" fillId="3" borderId="47" xfId="0" applyFill="1" applyBorder="1" applyProtection="1"/>
    <xf numFmtId="0" fontId="0" fillId="2" borderId="48" xfId="0" applyFill="1" applyBorder="1" applyAlignment="1" applyProtection="1">
      <alignment horizontal="center"/>
    </xf>
    <xf numFmtId="0" fontId="5" fillId="2" borderId="0" xfId="0" applyFont="1" applyFill="1" applyBorder="1" applyAlignment="1" applyProtection="1">
      <alignment horizontal="left"/>
    </xf>
    <xf numFmtId="0" fontId="0" fillId="2" borderId="49" xfId="0" applyFill="1" applyBorder="1" applyAlignment="1" applyProtection="1">
      <alignment horizontal="center"/>
    </xf>
    <xf numFmtId="0" fontId="0" fillId="2" borderId="50" xfId="0" applyFill="1" applyBorder="1" applyAlignment="1" applyProtection="1">
      <alignment horizontal="center"/>
    </xf>
    <xf numFmtId="0" fontId="0" fillId="2" borderId="0" xfId="0" applyFill="1" applyBorder="1" applyAlignment="1" applyProtection="1">
      <alignment horizontal="center"/>
    </xf>
    <xf numFmtId="0" fontId="0" fillId="3" borderId="48" xfId="0" applyFill="1" applyBorder="1" applyAlignment="1" applyProtection="1">
      <alignment horizontal="center"/>
    </xf>
    <xf numFmtId="0" fontId="5" fillId="3" borderId="0" xfId="0" applyFont="1" applyFill="1" applyBorder="1" applyAlignment="1" applyProtection="1">
      <alignment horizontal="left"/>
    </xf>
    <xf numFmtId="0" fontId="0" fillId="3" borderId="49" xfId="0" applyFill="1" applyBorder="1" applyAlignment="1" applyProtection="1">
      <alignment horizontal="center"/>
    </xf>
    <xf numFmtId="0" fontId="0" fillId="3" borderId="50" xfId="0" applyFill="1" applyBorder="1" applyAlignment="1" applyProtection="1">
      <alignment horizontal="center"/>
    </xf>
    <xf numFmtId="0" fontId="0" fillId="2" borderId="51" xfId="0" applyFill="1" applyBorder="1" applyAlignment="1" applyProtection="1">
      <alignment horizontal="center"/>
    </xf>
    <xf numFmtId="0" fontId="0" fillId="2" borderId="52" xfId="0" applyFill="1" applyBorder="1" applyAlignment="1" applyProtection="1">
      <alignment horizontal="center"/>
    </xf>
    <xf numFmtId="0" fontId="0" fillId="3" borderId="51" xfId="0" applyFill="1" applyBorder="1" applyAlignment="1" applyProtection="1">
      <alignment horizontal="center"/>
    </xf>
    <xf numFmtId="0" fontId="0" fillId="3" borderId="0" xfId="0" applyFill="1" applyBorder="1" applyAlignment="1" applyProtection="1">
      <alignment horizontal="center"/>
    </xf>
    <xf numFmtId="0" fontId="0" fillId="3" borderId="52" xfId="0" applyFill="1" applyBorder="1" applyAlignment="1" applyProtection="1">
      <alignment horizontal="center"/>
    </xf>
    <xf numFmtId="0" fontId="0" fillId="2" borderId="0" xfId="0" applyFill="1" applyAlignment="1" applyProtection="1">
      <alignment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horizontal="center"/>
    </xf>
    <xf numFmtId="0" fontId="4" fillId="3" borderId="0" xfId="0" applyFont="1" applyFill="1" applyBorder="1" applyAlignment="1" applyProtection="1">
      <alignment horizontal="left"/>
    </xf>
    <xf numFmtId="0" fontId="4" fillId="2" borderId="0" xfId="0" applyFont="1" applyFill="1" applyBorder="1" applyAlignment="1" applyProtection="1">
      <alignment horizontal="center" vertical="top"/>
    </xf>
    <xf numFmtId="0" fontId="0" fillId="2" borderId="0" xfId="0" applyFill="1" applyAlignment="1" applyProtection="1"/>
    <xf numFmtId="0" fontId="0" fillId="2" borderId="0" xfId="0" applyFill="1" applyBorder="1" applyAlignment="1" applyProtection="1">
      <alignment horizontal="center" vertical="center"/>
    </xf>
    <xf numFmtId="0" fontId="4" fillId="3" borderId="0" xfId="0" applyFont="1" applyFill="1" applyBorder="1" applyAlignment="1" applyProtection="1">
      <alignment horizontal="center" vertical="top"/>
    </xf>
    <xf numFmtId="0" fontId="0" fillId="3" borderId="0" xfId="0" applyFill="1" applyAlignment="1" applyProtection="1"/>
    <xf numFmtId="0" fontId="8" fillId="3" borderId="0" xfId="0" applyFont="1" applyFill="1" applyAlignment="1" applyProtection="1"/>
    <xf numFmtId="0" fontId="5" fillId="2" borderId="0" xfId="0" applyFont="1" applyFill="1" applyBorder="1" applyAlignment="1" applyProtection="1">
      <alignment horizontal="right" vertical="center"/>
    </xf>
    <xf numFmtId="0" fontId="5" fillId="3" borderId="0" xfId="0" applyFont="1" applyFill="1" applyBorder="1" applyAlignment="1" applyProtection="1">
      <alignment horizontal="right" vertical="center"/>
    </xf>
    <xf numFmtId="0" fontId="0" fillId="3" borderId="0" xfId="0" applyFill="1" applyBorder="1" applyAlignment="1" applyProtection="1">
      <alignment horizontal="left"/>
    </xf>
    <xf numFmtId="0" fontId="0" fillId="3" borderId="0" xfId="0" applyFont="1" applyFill="1" applyBorder="1" applyAlignment="1" applyProtection="1">
      <alignment horizontal="left"/>
    </xf>
    <xf numFmtId="0" fontId="0" fillId="3" borderId="0" xfId="0" applyFont="1" applyFill="1" applyBorder="1" applyAlignment="1" applyProtection="1">
      <alignment horizontal="center"/>
    </xf>
    <xf numFmtId="0" fontId="0" fillId="3" borderId="52" xfId="0" applyFont="1" applyFill="1" applyBorder="1" applyAlignment="1" applyProtection="1">
      <alignment horizontal="center"/>
    </xf>
    <xf numFmtId="0" fontId="4" fillId="2" borderId="0" xfId="0" applyFont="1" applyFill="1" applyBorder="1" applyAlignment="1" applyProtection="1">
      <alignment horizontal="left"/>
    </xf>
    <xf numFmtId="0" fontId="0" fillId="2" borderId="0" xfId="0" applyFill="1" applyBorder="1" applyAlignment="1" applyProtection="1">
      <alignment horizontal="right" wrapText="1"/>
    </xf>
    <xf numFmtId="0" fontId="0" fillId="2" borderId="0" xfId="0" applyFill="1" applyBorder="1" applyAlignment="1" applyProtection="1">
      <alignment horizontal="right"/>
    </xf>
    <xf numFmtId="0" fontId="0" fillId="3" borderId="0" xfId="0" applyFill="1" applyBorder="1" applyAlignment="1" applyProtection="1">
      <alignment horizontal="right" wrapText="1"/>
    </xf>
    <xf numFmtId="0" fontId="0" fillId="3" borderId="0" xfId="0" applyFill="1" applyBorder="1" applyAlignment="1" applyProtection="1">
      <alignment horizontal="right"/>
    </xf>
    <xf numFmtId="0" fontId="15" fillId="3" borderId="0" xfId="0" applyFont="1" applyFill="1" applyBorder="1" applyAlignment="1" applyProtection="1">
      <alignment horizontal="center"/>
    </xf>
    <xf numFmtId="0" fontId="0" fillId="2" borderId="53" xfId="0" applyFill="1" applyBorder="1" applyAlignment="1" applyProtection="1">
      <alignment horizontal="center"/>
    </xf>
    <xf numFmtId="0" fontId="0" fillId="2" borderId="26" xfId="0" applyFill="1" applyBorder="1" applyAlignment="1" applyProtection="1">
      <alignment horizontal="center"/>
    </xf>
    <xf numFmtId="0" fontId="0" fillId="2" borderId="27" xfId="0" applyFill="1" applyBorder="1" applyAlignment="1" applyProtection="1">
      <alignment horizontal="center"/>
    </xf>
    <xf numFmtId="0" fontId="0" fillId="3" borderId="53" xfId="0" applyFill="1" applyBorder="1" applyAlignment="1" applyProtection="1">
      <alignment horizontal="center"/>
    </xf>
    <xf numFmtId="0" fontId="0" fillId="3" borderId="26" xfId="0" applyFill="1" applyBorder="1" applyAlignment="1" applyProtection="1">
      <alignment horizontal="center"/>
    </xf>
    <xf numFmtId="0" fontId="0" fillId="3" borderId="27" xfId="0" applyFill="1" applyBorder="1" applyAlignment="1" applyProtection="1">
      <alignment horizontal="center"/>
    </xf>
    <xf numFmtId="0" fontId="5" fillId="2" borderId="0" xfId="0" applyFont="1" applyFill="1" applyBorder="1" applyAlignment="1" applyProtection="1">
      <alignment horizontal="center" wrapText="1"/>
    </xf>
    <xf numFmtId="0" fontId="0" fillId="2" borderId="38" xfId="0" applyFill="1" applyBorder="1" applyAlignment="1" applyProtection="1">
      <alignment horizontal="center" vertical="center"/>
    </xf>
    <xf numFmtId="0" fontId="14" fillId="2" borderId="0" xfId="0" applyFont="1" applyFill="1" applyBorder="1" applyAlignment="1" applyProtection="1">
      <alignment horizontal="left" vertical="center"/>
    </xf>
    <xf numFmtId="0" fontId="4" fillId="3" borderId="0" xfId="0" applyFont="1" applyFill="1" applyBorder="1" applyAlignment="1" applyProtection="1">
      <alignment horizontal="center" vertical="center"/>
    </xf>
    <xf numFmtId="0" fontId="14" fillId="3" borderId="0" xfId="0" applyFont="1" applyFill="1" applyBorder="1" applyAlignment="1" applyProtection="1">
      <alignment horizontal="left" vertical="center"/>
    </xf>
    <xf numFmtId="0" fontId="14" fillId="2" borderId="2" xfId="0" applyFont="1" applyFill="1" applyBorder="1" applyAlignment="1" applyProtection="1">
      <alignment horizontal="left" vertical="center"/>
    </xf>
    <xf numFmtId="0" fontId="4" fillId="2" borderId="3" xfId="0" applyFont="1" applyFill="1" applyBorder="1" applyAlignment="1" applyProtection="1">
      <alignment horizontal="center" vertical="center"/>
    </xf>
    <xf numFmtId="0" fontId="14" fillId="2" borderId="3" xfId="0" applyFont="1" applyFill="1" applyBorder="1" applyAlignment="1" applyProtection="1">
      <alignment horizontal="left" vertical="center"/>
    </xf>
    <xf numFmtId="0" fontId="4" fillId="2" borderId="4" xfId="0"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0" fontId="0" fillId="2" borderId="10" xfId="0" applyFill="1" applyBorder="1" applyAlignment="1" applyProtection="1">
      <alignment vertical="center"/>
    </xf>
    <xf numFmtId="0" fontId="0" fillId="2" borderId="11" xfId="0" applyFill="1" applyBorder="1" applyAlignment="1" applyProtection="1">
      <alignment vertical="center"/>
    </xf>
    <xf numFmtId="0" fontId="14" fillId="3" borderId="2" xfId="0" applyFont="1" applyFill="1" applyBorder="1" applyAlignment="1" applyProtection="1">
      <alignment horizontal="left" vertical="center"/>
    </xf>
    <xf numFmtId="0" fontId="4" fillId="3" borderId="3" xfId="0" applyFont="1" applyFill="1" applyBorder="1" applyAlignment="1" applyProtection="1">
      <alignment horizontal="center" vertical="center"/>
    </xf>
    <xf numFmtId="0" fontId="14" fillId="3" borderId="3" xfId="0" applyFont="1" applyFill="1" applyBorder="1" applyAlignment="1" applyProtection="1">
      <alignment horizontal="left" vertical="center"/>
    </xf>
    <xf numFmtId="0" fontId="4" fillId="3" borderId="4"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0" fillId="3" borderId="10" xfId="0" applyFill="1" applyBorder="1" applyAlignment="1" applyProtection="1">
      <alignment vertical="center"/>
    </xf>
    <xf numFmtId="0" fontId="0" fillId="3" borderId="11" xfId="0" applyFill="1" applyBorder="1" applyAlignment="1" applyProtection="1">
      <alignment vertical="center"/>
    </xf>
    <xf numFmtId="0" fontId="14" fillId="2" borderId="3" xfId="0" applyFont="1" applyFill="1" applyBorder="1" applyAlignment="1" applyProtection="1">
      <alignment vertical="center"/>
    </xf>
    <xf numFmtId="0" fontId="14" fillId="2" borderId="4" xfId="0" applyFont="1" applyFill="1" applyBorder="1" applyAlignment="1" applyProtection="1">
      <alignment vertical="center"/>
    </xf>
    <xf numFmtId="0" fontId="14" fillId="2" borderId="2" xfId="0" applyFont="1" applyFill="1" applyBorder="1" applyAlignment="1" applyProtection="1">
      <alignment vertical="center"/>
    </xf>
    <xf numFmtId="0" fontId="14" fillId="2" borderId="0" xfId="0" applyFont="1" applyFill="1" applyBorder="1" applyAlignment="1" applyProtection="1">
      <alignment vertical="center"/>
    </xf>
    <xf numFmtId="0" fontId="14" fillId="3" borderId="3" xfId="0" applyFont="1" applyFill="1" applyBorder="1" applyAlignment="1" applyProtection="1">
      <alignment vertical="center"/>
    </xf>
    <xf numFmtId="0" fontId="14" fillId="3" borderId="4" xfId="0" applyFont="1" applyFill="1" applyBorder="1" applyAlignment="1" applyProtection="1">
      <alignment vertical="center"/>
    </xf>
    <xf numFmtId="0" fontId="14" fillId="3" borderId="2" xfId="0" applyFont="1" applyFill="1" applyBorder="1" applyAlignment="1" applyProtection="1">
      <alignment vertical="center"/>
    </xf>
    <xf numFmtId="0" fontId="14" fillId="2" borderId="0" xfId="0" applyFont="1" applyFill="1" applyAlignment="1" applyProtection="1">
      <alignment vertical="center"/>
    </xf>
    <xf numFmtId="0" fontId="14" fillId="2" borderId="6" xfId="0" applyFont="1" applyFill="1" applyBorder="1" applyAlignment="1" applyProtection="1">
      <alignment horizontal="left" vertical="center"/>
    </xf>
    <xf numFmtId="0" fontId="14" fillId="2" borderId="5" xfId="0" applyFont="1" applyFill="1" applyBorder="1" applyAlignment="1" applyProtection="1">
      <alignment vertical="center"/>
    </xf>
    <xf numFmtId="0" fontId="14" fillId="2" borderId="7" xfId="0" applyFont="1" applyFill="1" applyBorder="1" applyAlignment="1" applyProtection="1">
      <alignment vertical="center"/>
    </xf>
    <xf numFmtId="0" fontId="14" fillId="2" borderId="6" xfId="0" applyFont="1" applyFill="1" applyBorder="1" applyAlignment="1" applyProtection="1">
      <alignment vertical="center"/>
    </xf>
    <xf numFmtId="0" fontId="14" fillId="3" borderId="6" xfId="0" applyFont="1" applyFill="1" applyBorder="1" applyAlignment="1" applyProtection="1">
      <alignment horizontal="left" vertical="center"/>
    </xf>
    <xf numFmtId="0" fontId="14" fillId="3" borderId="5" xfId="0" applyFont="1" applyFill="1" applyBorder="1" applyAlignment="1" applyProtection="1">
      <alignment vertical="center"/>
    </xf>
    <xf numFmtId="0" fontId="14" fillId="3" borderId="7" xfId="0" applyFont="1" applyFill="1" applyBorder="1" applyAlignment="1" applyProtection="1">
      <alignment vertical="center"/>
    </xf>
    <xf numFmtId="0" fontId="14" fillId="3" borderId="6" xfId="0" applyFont="1" applyFill="1" applyBorder="1" applyAlignment="1" applyProtection="1">
      <alignment vertical="center"/>
    </xf>
    <xf numFmtId="0" fontId="14" fillId="2" borderId="4"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3" borderId="4" xfId="0" applyFont="1" applyFill="1" applyBorder="1" applyAlignment="1" applyProtection="1">
      <alignment horizontal="center" vertical="center"/>
    </xf>
    <xf numFmtId="0" fontId="14" fillId="3" borderId="9" xfId="0" applyFont="1" applyFill="1" applyBorder="1" applyAlignment="1" applyProtection="1">
      <alignment horizontal="left" vertical="center"/>
    </xf>
    <xf numFmtId="0" fontId="14" fillId="3" borderId="10" xfId="0" applyFont="1" applyFill="1" applyBorder="1" applyAlignment="1" applyProtection="1">
      <alignment horizontal="center" vertical="center"/>
    </xf>
    <xf numFmtId="0" fontId="14" fillId="3" borderId="11" xfId="0" applyFont="1" applyFill="1" applyBorder="1" applyAlignment="1" applyProtection="1">
      <alignment horizontal="center" vertical="center"/>
    </xf>
    <xf numFmtId="0" fontId="14" fillId="2" borderId="13" xfId="0" applyFont="1" applyFill="1" applyBorder="1" applyAlignment="1" applyProtection="1">
      <alignment horizontal="center" vertical="center"/>
    </xf>
    <xf numFmtId="0" fontId="14" fillId="2" borderId="9" xfId="0" applyFont="1" applyFill="1" applyBorder="1" applyAlignment="1" applyProtection="1">
      <alignment vertical="center"/>
    </xf>
    <xf numFmtId="0" fontId="14" fillId="2" borderId="10" xfId="0" applyFont="1" applyFill="1" applyBorder="1" applyAlignment="1" applyProtection="1">
      <alignment vertical="center"/>
    </xf>
    <xf numFmtId="0" fontId="14" fillId="3" borderId="0"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4" fillId="3" borderId="10" xfId="0" applyFont="1" applyFill="1" applyBorder="1" applyAlignment="1" applyProtection="1">
      <alignment vertical="center"/>
    </xf>
    <xf numFmtId="0" fontId="14" fillId="2" borderId="6" xfId="0"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0" fontId="14" fillId="2" borderId="7" xfId="0" applyFont="1" applyFill="1" applyBorder="1" applyAlignment="1" applyProtection="1">
      <alignment horizontal="center" vertical="center"/>
    </xf>
    <xf numFmtId="0" fontId="14" fillId="3" borderId="6"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7" xfId="0" applyFont="1" applyFill="1" applyBorder="1" applyAlignment="1" applyProtection="1">
      <alignment horizontal="center" vertical="center"/>
    </xf>
    <xf numFmtId="0" fontId="14" fillId="3" borderId="9" xfId="0" applyFont="1" applyFill="1" applyBorder="1" applyAlignment="1" applyProtection="1">
      <alignment horizontal="center" vertical="center"/>
    </xf>
    <xf numFmtId="0" fontId="9" fillId="5" borderId="0" xfId="0" applyFont="1" applyFill="1" applyBorder="1" applyAlignment="1" applyProtection="1">
      <alignment horizontal="center" vertical="center" shrinkToFit="1"/>
      <protection locked="0"/>
    </xf>
    <xf numFmtId="0" fontId="14" fillId="2" borderId="13" xfId="0" applyFont="1" applyFill="1" applyBorder="1" applyAlignment="1" applyProtection="1">
      <alignment vertical="center"/>
    </xf>
    <xf numFmtId="0" fontId="14" fillId="3" borderId="0" xfId="0" applyFont="1" applyFill="1" applyBorder="1" applyAlignment="1" applyProtection="1">
      <alignment vertical="center"/>
    </xf>
    <xf numFmtId="0" fontId="14" fillId="3" borderId="13" xfId="0" applyFont="1" applyFill="1" applyBorder="1" applyAlignment="1" applyProtection="1">
      <alignment vertical="center"/>
    </xf>
    <xf numFmtId="0" fontId="14" fillId="2" borderId="2" xfId="0" applyFont="1" applyFill="1" applyBorder="1" applyAlignment="1" applyProtection="1">
      <alignment horizontal="center" vertical="center"/>
    </xf>
    <xf numFmtId="0" fontId="14" fillId="3" borderId="2" xfId="0" applyFont="1" applyFill="1" applyBorder="1" applyAlignment="1" applyProtection="1">
      <alignment horizontal="center" vertical="center"/>
    </xf>
    <xf numFmtId="0" fontId="5" fillId="2" borderId="6" xfId="0" applyFont="1" applyFill="1" applyBorder="1" applyAlignment="1" applyProtection="1">
      <alignment horizontal="left" vertical="center"/>
    </xf>
    <xf numFmtId="0" fontId="5" fillId="2" borderId="5"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3" borderId="6" xfId="0" applyFont="1" applyFill="1" applyBorder="1" applyAlignment="1" applyProtection="1">
      <alignment horizontal="left" vertical="center"/>
    </xf>
    <xf numFmtId="0" fontId="5" fillId="3" borderId="5"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2" borderId="0" xfId="0" applyFont="1" applyFill="1" applyBorder="1" applyAlignment="1" applyProtection="1">
      <alignment horizontal="left" vertical="center"/>
    </xf>
    <xf numFmtId="0" fontId="8" fillId="2" borderId="0" xfId="0" applyFont="1" applyFill="1" applyAlignment="1" applyProtection="1">
      <alignment vertical="center"/>
    </xf>
    <xf numFmtId="0" fontId="0" fillId="2" borderId="0" xfId="0" applyFill="1" applyAlignment="1">
      <alignment vertical="center"/>
    </xf>
    <xf numFmtId="0" fontId="1" fillId="2" borderId="0" xfId="0" applyFont="1" applyFill="1" applyAlignment="1">
      <alignment horizontal="center" vertical="center"/>
    </xf>
    <xf numFmtId="0" fontId="14" fillId="2" borderId="0" xfId="0" applyFont="1" applyFill="1" applyAlignment="1">
      <alignment vertical="center"/>
    </xf>
    <xf numFmtId="0" fontId="22" fillId="2" borderId="0" xfId="0" applyFont="1" applyFill="1" applyAlignment="1">
      <alignment vertical="center"/>
    </xf>
    <xf numFmtId="0" fontId="14" fillId="2" borderId="0" xfId="0" applyFont="1" applyFill="1" applyAlignment="1">
      <alignment horizontal="right" vertical="center"/>
    </xf>
    <xf numFmtId="0" fontId="14" fillId="2" borderId="0" xfId="0" applyFont="1" applyFill="1" applyBorder="1" applyAlignment="1">
      <alignment vertical="center"/>
    </xf>
    <xf numFmtId="0" fontId="23" fillId="6" borderId="0" xfId="0" applyFont="1" applyFill="1" applyBorder="1" applyAlignment="1">
      <alignment horizontal="left" vertical="center"/>
    </xf>
    <xf numFmtId="0" fontId="0" fillId="6" borderId="0" xfId="0" applyFill="1" applyBorder="1" applyAlignment="1">
      <alignment vertical="center"/>
    </xf>
    <xf numFmtId="0" fontId="0" fillId="6" borderId="0" xfId="0" applyFill="1" applyAlignment="1">
      <alignment vertical="center"/>
    </xf>
    <xf numFmtId="0" fontId="23" fillId="2" borderId="0" xfId="0" applyFont="1" applyFill="1" applyBorder="1" applyAlignment="1">
      <alignment horizontal="left" vertical="center"/>
    </xf>
    <xf numFmtId="0" fontId="23" fillId="2" borderId="0" xfId="0" applyFont="1" applyFill="1" applyBorder="1" applyAlignment="1">
      <alignment vertical="center"/>
    </xf>
    <xf numFmtId="0" fontId="15" fillId="2" borderId="0" xfId="0" applyFont="1" applyFill="1" applyAlignment="1">
      <alignment vertical="center" wrapText="1"/>
    </xf>
    <xf numFmtId="0" fontId="0" fillId="2" borderId="0" xfId="0" applyFont="1" applyFill="1" applyAlignment="1">
      <alignment vertical="center"/>
    </xf>
    <xf numFmtId="0" fontId="0" fillId="2" borderId="0" xfId="0" applyFill="1" applyAlignment="1">
      <alignment horizontal="right" vertical="center"/>
    </xf>
    <xf numFmtId="0" fontId="9" fillId="2" borderId="0" xfId="0" applyFont="1" applyFill="1" applyBorder="1" applyAlignment="1">
      <alignment vertical="center"/>
    </xf>
    <xf numFmtId="0" fontId="9" fillId="2" borderId="0" xfId="0" applyFont="1" applyFill="1" applyAlignment="1">
      <alignment vertical="center"/>
    </xf>
    <xf numFmtId="0" fontId="6" fillId="2" borderId="0" xfId="0" applyFont="1" applyFill="1" applyAlignment="1">
      <alignment vertical="center"/>
    </xf>
    <xf numFmtId="0" fontId="1" fillId="2" borderId="0" xfId="0" applyFont="1" applyFill="1" applyAlignment="1">
      <alignment vertical="center"/>
    </xf>
    <xf numFmtId="0" fontId="0" fillId="2" borderId="0" xfId="0" applyFill="1" applyBorder="1" applyAlignment="1">
      <alignment horizontal="left" vertical="center"/>
    </xf>
    <xf numFmtId="0" fontId="0" fillId="2" borderId="0" xfId="0" applyFont="1" applyFill="1" applyBorder="1" applyAlignment="1">
      <alignment vertical="center"/>
    </xf>
    <xf numFmtId="0" fontId="26" fillId="2" borderId="0" xfId="0" applyFont="1" applyFill="1" applyAlignment="1">
      <alignment vertical="center"/>
    </xf>
    <xf numFmtId="0" fontId="5" fillId="2" borderId="0" xfId="0" applyFont="1" applyFill="1" applyAlignment="1">
      <alignment vertical="center"/>
    </xf>
    <xf numFmtId="0" fontId="1" fillId="5" borderId="0" xfId="0" applyFont="1" applyFill="1" applyAlignment="1">
      <alignment vertical="center"/>
    </xf>
    <xf numFmtId="0" fontId="0" fillId="5" borderId="0" xfId="0" applyFill="1" applyAlignment="1">
      <alignment vertical="center"/>
    </xf>
    <xf numFmtId="0" fontId="0" fillId="0" borderId="0" xfId="0" applyFill="1" applyAlignment="1">
      <alignment vertical="center"/>
    </xf>
    <xf numFmtId="0" fontId="11" fillId="3" borderId="0" xfId="0" applyFont="1" applyFill="1" applyBorder="1" applyAlignment="1" applyProtection="1">
      <alignment horizontal="center" vertical="center"/>
    </xf>
    <xf numFmtId="0" fontId="14" fillId="2" borderId="12" xfId="0" applyFont="1" applyFill="1" applyBorder="1" applyAlignment="1" applyProtection="1">
      <alignment horizontal="left" vertical="top"/>
    </xf>
    <xf numFmtId="0" fontId="14" fillId="3" borderId="12" xfId="0" applyFont="1" applyFill="1" applyBorder="1" applyAlignment="1" applyProtection="1">
      <alignment horizontal="left" vertical="top"/>
    </xf>
    <xf numFmtId="0" fontId="1" fillId="2" borderId="0" xfId="0" applyFont="1" applyFill="1" applyAlignment="1">
      <alignment vertical="center" shrinkToFit="1"/>
    </xf>
    <xf numFmtId="0" fontId="0" fillId="2" borderId="0" xfId="0" applyFill="1" applyAlignment="1">
      <alignment horizontal="right" vertical="top"/>
    </xf>
    <xf numFmtId="0" fontId="27" fillId="2" borderId="0" xfId="0" applyFont="1" applyFill="1" applyAlignment="1">
      <alignment vertical="center"/>
    </xf>
    <xf numFmtId="0" fontId="28" fillId="2" borderId="0" xfId="0" applyFont="1" applyFill="1" applyAlignment="1">
      <alignment vertical="center"/>
    </xf>
    <xf numFmtId="0" fontId="5" fillId="2" borderId="0" xfId="0" applyFont="1" applyFill="1" applyAlignment="1">
      <alignment horizontal="left" vertical="center" wrapText="1"/>
    </xf>
    <xf numFmtId="0" fontId="14" fillId="2" borderId="0" xfId="0" applyFont="1" applyFill="1" applyBorder="1" applyAlignment="1" applyProtection="1">
      <alignment vertical="center" shrinkToFit="1"/>
    </xf>
    <xf numFmtId="0" fontId="4"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14" fillId="2" borderId="0" xfId="0" applyFont="1" applyFill="1" applyBorder="1" applyAlignment="1" applyProtection="1">
      <alignment horizontal="left" vertical="top" wrapText="1"/>
    </xf>
    <xf numFmtId="0" fontId="5" fillId="5" borderId="0" xfId="0" applyFont="1" applyFill="1" applyAlignment="1" applyProtection="1">
      <alignment horizontal="center" shrinkToFit="1"/>
      <protection locked="0"/>
    </xf>
    <xf numFmtId="0" fontId="5" fillId="3" borderId="0" xfId="0" applyFont="1" applyFill="1" applyAlignment="1" applyProtection="1">
      <alignment horizontal="center" shrinkToFit="1"/>
    </xf>
    <xf numFmtId="0" fontId="14" fillId="2" borderId="0" xfId="0" applyFont="1" applyFill="1" applyBorder="1" applyAlignment="1" applyProtection="1">
      <alignment horizontal="center" vertical="center"/>
    </xf>
    <xf numFmtId="0" fontId="5" fillId="2" borderId="9" xfId="0" applyFont="1" applyFill="1" applyBorder="1" applyAlignment="1" applyProtection="1">
      <alignment vertical="top"/>
    </xf>
    <xf numFmtId="0" fontId="0" fillId="2" borderId="10" xfId="0" applyFill="1" applyBorder="1" applyAlignment="1" applyProtection="1">
      <alignment vertical="top" wrapText="1" shrinkToFit="1"/>
    </xf>
    <xf numFmtId="0" fontId="0" fillId="2" borderId="11" xfId="0" applyFill="1" applyBorder="1" applyAlignment="1" applyProtection="1">
      <alignment vertical="top" wrapText="1" shrinkToFit="1"/>
    </xf>
    <xf numFmtId="0" fontId="0" fillId="2" borderId="0" xfId="0" applyFill="1" applyBorder="1" applyAlignment="1" applyProtection="1">
      <alignment vertical="center" shrinkToFit="1"/>
    </xf>
    <xf numFmtId="0" fontId="5" fillId="2" borderId="0"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5" fillId="2" borderId="0" xfId="0" applyFont="1" applyFill="1" applyBorder="1" applyAlignment="1" applyProtection="1">
      <alignment horizontal="left" vertical="center" wrapText="1"/>
    </xf>
    <xf numFmtId="0" fontId="0" fillId="2" borderId="0" xfId="0" applyFill="1" applyBorder="1" applyAlignment="1" applyProtection="1">
      <alignment horizontal="left" vertical="center" shrinkToFit="1"/>
    </xf>
    <xf numFmtId="0" fontId="0" fillId="2" borderId="0" xfId="0" applyFill="1" applyBorder="1" applyAlignment="1" applyProtection="1">
      <alignment horizontal="left" vertical="center"/>
    </xf>
    <xf numFmtId="0" fontId="14" fillId="2" borderId="0" xfId="0" applyFont="1" applyFill="1" applyBorder="1" applyAlignment="1" applyProtection="1">
      <alignment horizontal="left" vertical="center" wrapText="1"/>
    </xf>
    <xf numFmtId="0" fontId="16" fillId="4" borderId="0" xfId="0" applyFont="1" applyFill="1" applyBorder="1" applyAlignment="1" applyProtection="1">
      <alignment vertical="center" shrinkToFit="1"/>
    </xf>
    <xf numFmtId="0" fontId="5" fillId="4" borderId="0" xfId="0" applyFont="1" applyFill="1" applyBorder="1" applyAlignment="1" applyProtection="1">
      <alignment horizontal="left" vertical="center"/>
    </xf>
    <xf numFmtId="0" fontId="5" fillId="4" borderId="0" xfId="0" applyFont="1" applyFill="1" applyAlignment="1" applyProtection="1">
      <alignment horizontal="left" vertical="center"/>
    </xf>
    <xf numFmtId="0" fontId="5" fillId="4" borderId="0" xfId="0" applyFont="1" applyFill="1" applyAlignment="1" applyProtection="1">
      <alignment horizontal="left" vertical="top" wrapText="1"/>
    </xf>
    <xf numFmtId="0" fontId="14" fillId="0" borderId="0" xfId="0" applyFont="1" applyFill="1" applyBorder="1" applyAlignment="1" applyProtection="1">
      <alignment horizontal="right"/>
    </xf>
    <xf numFmtId="0" fontId="14" fillId="3" borderId="0" xfId="0" applyFont="1" applyFill="1" applyBorder="1" applyAlignment="1" applyProtection="1">
      <alignment horizontal="right"/>
    </xf>
    <xf numFmtId="0" fontId="0" fillId="3" borderId="1" xfId="0" applyFill="1" applyBorder="1" applyProtection="1"/>
    <xf numFmtId="0" fontId="3" fillId="4" borderId="0" xfId="0" applyFont="1" applyFill="1" applyBorder="1" applyAlignment="1" applyProtection="1">
      <alignment horizontal="center" vertical="center"/>
    </xf>
    <xf numFmtId="0" fontId="0" fillId="2" borderId="0" xfId="0" applyFill="1" applyAlignment="1" applyProtection="1">
      <alignment vertical="center" shrinkToFit="1"/>
    </xf>
    <xf numFmtId="0" fontId="5" fillId="4" borderId="0" xfId="0" applyFont="1" applyFill="1" applyAlignment="1" applyProtection="1">
      <alignment vertical="center"/>
    </xf>
    <xf numFmtId="0" fontId="0" fillId="2" borderId="0" xfId="0" applyFont="1" applyFill="1" applyProtection="1"/>
    <xf numFmtId="0" fontId="0" fillId="3" borderId="0" xfId="0" applyFont="1" applyFill="1" applyProtection="1"/>
    <xf numFmtId="0" fontId="0" fillId="2" borderId="1" xfId="0" applyFill="1" applyBorder="1" applyProtection="1"/>
    <xf numFmtId="0" fontId="0" fillId="0" borderId="0" xfId="0" applyBorder="1" applyProtection="1"/>
    <xf numFmtId="0" fontId="0" fillId="2" borderId="0" xfId="0" applyFill="1" applyBorder="1" applyAlignment="1" applyProtection="1">
      <alignment shrinkToFit="1"/>
    </xf>
    <xf numFmtId="0" fontId="4" fillId="2" borderId="0" xfId="0" applyFont="1" applyFill="1" applyBorder="1" applyProtection="1"/>
    <xf numFmtId="0" fontId="13" fillId="2" borderId="0" xfId="0" applyFont="1" applyFill="1" applyBorder="1" applyProtection="1"/>
    <xf numFmtId="0" fontId="0" fillId="2" borderId="0" xfId="0" applyFont="1" applyFill="1" applyBorder="1" applyProtection="1"/>
    <xf numFmtId="0" fontId="15" fillId="2" borderId="0" xfId="0" applyFont="1" applyFill="1" applyBorder="1" applyProtection="1"/>
    <xf numFmtId="0" fontId="16" fillId="2" borderId="0" xfId="0" applyFont="1" applyFill="1" applyBorder="1" applyAlignment="1" applyProtection="1">
      <alignment vertical="center"/>
    </xf>
    <xf numFmtId="0" fontId="0" fillId="4" borderId="0" xfId="0" applyFill="1" applyAlignment="1" applyProtection="1">
      <alignment vertical="center"/>
    </xf>
    <xf numFmtId="0" fontId="0" fillId="3" borderId="14" xfId="0" applyFill="1" applyBorder="1" applyAlignment="1" applyProtection="1">
      <alignment vertical="center"/>
    </xf>
    <xf numFmtId="0" fontId="0" fillId="4" borderId="0" xfId="0" applyFill="1" applyAlignment="1" applyProtection="1">
      <alignment horizontal="center" vertical="center"/>
    </xf>
    <xf numFmtId="0" fontId="0" fillId="0" borderId="0" xfId="0" applyAlignment="1" applyProtection="1">
      <alignment vertical="center"/>
    </xf>
    <xf numFmtId="0" fontId="5" fillId="5" borderId="0" xfId="0" applyFont="1" applyFill="1" applyAlignment="1" applyProtection="1">
      <alignment horizontal="center" vertical="center"/>
      <protection locked="0"/>
    </xf>
    <xf numFmtId="0" fontId="5" fillId="2" borderId="0" xfId="0" applyFont="1" applyFill="1" applyAlignment="1" applyProtection="1">
      <alignment horizontal="center" vertical="center"/>
    </xf>
    <xf numFmtId="0" fontId="0" fillId="3" borderId="0" xfId="0" applyFill="1" applyAlignment="1" applyProtection="1">
      <alignment vertical="center"/>
    </xf>
    <xf numFmtId="0" fontId="4" fillId="3" borderId="0" xfId="0" applyFont="1" applyFill="1" applyAlignment="1" applyProtection="1">
      <alignment vertical="center"/>
    </xf>
    <xf numFmtId="0" fontId="0" fillId="4" borderId="0" xfId="0" applyFill="1" applyBorder="1" applyAlignment="1" applyProtection="1">
      <alignment vertical="center"/>
    </xf>
    <xf numFmtId="0" fontId="4" fillId="2" borderId="5" xfId="0" applyFont="1" applyFill="1" applyBorder="1" applyAlignment="1" applyProtection="1">
      <alignment vertical="center"/>
    </xf>
    <xf numFmtId="0" fontId="4" fillId="5" borderId="5" xfId="0" applyFont="1" applyFill="1" applyBorder="1" applyAlignment="1" applyProtection="1">
      <alignment horizontal="center" vertical="center"/>
      <protection locked="0"/>
    </xf>
    <xf numFmtId="0" fontId="0" fillId="2" borderId="0" xfId="0" applyFill="1" applyBorder="1" applyAlignment="1" applyProtection="1">
      <alignment vertical="center" wrapText="1" shrinkToFit="1"/>
    </xf>
    <xf numFmtId="0" fontId="0" fillId="3" borderId="0" xfId="0" applyFill="1" applyAlignment="1" applyProtection="1">
      <alignment vertical="center" shrinkToFit="1"/>
    </xf>
    <xf numFmtId="0" fontId="5" fillId="4" borderId="0" xfId="0" applyFont="1" applyFill="1" applyAlignment="1" applyProtection="1">
      <alignment horizontal="left" vertical="center" wrapText="1"/>
    </xf>
    <xf numFmtId="0" fontId="5" fillId="2" borderId="9" xfId="0" applyFont="1" applyFill="1" applyBorder="1" applyAlignment="1" applyProtection="1">
      <alignment vertical="center"/>
    </xf>
    <xf numFmtId="0" fontId="0" fillId="2" borderId="10" xfId="0" applyFill="1" applyBorder="1" applyAlignment="1" applyProtection="1">
      <alignment vertical="center" wrapText="1" shrinkToFit="1"/>
    </xf>
    <xf numFmtId="0" fontId="0" fillId="2" borderId="11" xfId="0" applyFill="1" applyBorder="1" applyAlignment="1" applyProtection="1">
      <alignment vertical="center" wrapText="1" shrinkToFit="1"/>
    </xf>
    <xf numFmtId="0" fontId="0" fillId="2" borderId="5" xfId="0" applyFill="1" applyBorder="1" applyAlignment="1" applyProtection="1">
      <alignment vertical="center"/>
    </xf>
    <xf numFmtId="0" fontId="5" fillId="5" borderId="0" xfId="0" applyFont="1" applyFill="1" applyAlignment="1" applyProtection="1">
      <alignment horizontal="center" vertical="center" shrinkToFit="1"/>
      <protection locked="0"/>
    </xf>
    <xf numFmtId="0" fontId="4" fillId="3" borderId="5" xfId="0" applyFont="1" applyFill="1" applyBorder="1" applyAlignment="1" applyProtection="1">
      <alignment vertical="center"/>
    </xf>
    <xf numFmtId="0" fontId="0" fillId="3" borderId="5" xfId="0" applyFill="1" applyBorder="1" applyAlignment="1" applyProtection="1">
      <alignment vertical="center"/>
    </xf>
    <xf numFmtId="0" fontId="5" fillId="3" borderId="0" xfId="0" applyFont="1" applyFill="1" applyAlignment="1" applyProtection="1">
      <alignment horizontal="center" vertical="center" shrinkToFit="1"/>
    </xf>
    <xf numFmtId="0" fontId="5" fillId="2" borderId="0" xfId="0" applyFont="1" applyFill="1" applyBorder="1" applyAlignment="1" applyProtection="1">
      <alignment vertical="center"/>
    </xf>
    <xf numFmtId="0" fontId="5" fillId="3" borderId="0" xfId="0" applyFont="1" applyFill="1" applyBorder="1" applyAlignment="1" applyProtection="1">
      <alignment vertical="center"/>
    </xf>
    <xf numFmtId="0" fontId="13" fillId="2" borderId="0" xfId="0" applyFont="1" applyFill="1" applyAlignment="1" applyProtection="1">
      <alignment vertical="center"/>
    </xf>
    <xf numFmtId="0" fontId="0" fillId="4" borderId="0" xfId="0" applyFill="1" applyAlignment="1" applyProtection="1">
      <alignment horizontal="center" vertical="center" wrapText="1"/>
    </xf>
    <xf numFmtId="0" fontId="9" fillId="2" borderId="0" xfId="0" applyFont="1" applyFill="1" applyBorder="1" applyAlignment="1" applyProtection="1">
      <alignment vertical="center" shrinkToFit="1"/>
    </xf>
    <xf numFmtId="0" fontId="0" fillId="4" borderId="0" xfId="0" applyFill="1" applyAlignment="1" applyProtection="1">
      <alignment horizontal="left" vertical="center" wrapText="1"/>
    </xf>
    <xf numFmtId="0" fontId="14" fillId="0" borderId="0" xfId="0" applyFont="1" applyFill="1" applyBorder="1" applyAlignment="1" applyProtection="1">
      <alignment horizontal="right" vertical="center"/>
    </xf>
    <xf numFmtId="0" fontId="14" fillId="3" borderId="0" xfId="0" applyFont="1" applyFill="1" applyBorder="1" applyAlignment="1" applyProtection="1">
      <alignment horizontal="right" vertical="center"/>
    </xf>
    <xf numFmtId="0" fontId="14" fillId="2" borderId="0" xfId="0" applyFont="1" applyFill="1" applyBorder="1" applyAlignment="1" applyProtection="1">
      <alignment vertical="center" wrapText="1"/>
    </xf>
    <xf numFmtId="0" fontId="12" fillId="3" borderId="0" xfId="0" applyFont="1" applyFill="1" applyAlignment="1" applyProtection="1">
      <alignment vertical="center" wrapText="1"/>
    </xf>
    <xf numFmtId="0" fontId="0" fillId="2" borderId="54" xfId="0" applyFill="1" applyBorder="1" applyAlignment="1" applyProtection="1">
      <alignment vertical="center"/>
    </xf>
    <xf numFmtId="0" fontId="0" fillId="5" borderId="0" xfId="0" applyFill="1" applyAlignment="1" applyProtection="1">
      <alignment vertical="center"/>
    </xf>
    <xf numFmtId="0" fontId="4" fillId="2" borderId="0" xfId="0" applyFont="1" applyFill="1" applyBorder="1" applyAlignment="1" applyProtection="1">
      <alignment vertical="center" shrinkToFit="1"/>
    </xf>
    <xf numFmtId="0" fontId="14" fillId="2" borderId="0" xfId="0" applyFont="1" applyFill="1" applyBorder="1" applyAlignment="1" applyProtection="1">
      <alignment horizontal="right" vertical="center"/>
    </xf>
    <xf numFmtId="0" fontId="29" fillId="5" borderId="0" xfId="0" applyFont="1" applyFill="1" applyAlignment="1" applyProtection="1">
      <alignment horizontal="center" vertical="center" shrinkToFit="1"/>
      <protection locked="0"/>
    </xf>
    <xf numFmtId="0" fontId="29" fillId="2" borderId="0" xfId="0" applyFont="1" applyFill="1" applyAlignment="1" applyProtection="1">
      <alignment vertical="center" shrinkToFit="1"/>
    </xf>
    <xf numFmtId="0" fontId="29" fillId="2" borderId="0" xfId="0" applyFont="1" applyFill="1" applyAlignment="1" applyProtection="1">
      <alignment vertical="center"/>
    </xf>
    <xf numFmtId="0" fontId="29" fillId="2" borderId="0" xfId="0" applyFont="1" applyFill="1" applyAlignment="1" applyProtection="1">
      <alignment horizontal="center" vertical="center"/>
    </xf>
    <xf numFmtId="0" fontId="29" fillId="2" borderId="0" xfId="0" applyFont="1" applyFill="1" applyAlignment="1" applyProtection="1">
      <alignment horizontal="center" vertical="center" shrinkToFit="1"/>
    </xf>
    <xf numFmtId="0" fontId="13" fillId="3" borderId="0" xfId="0" applyFont="1" applyFill="1" applyAlignment="1" applyProtection="1">
      <alignment vertical="center"/>
    </xf>
    <xf numFmtId="0" fontId="29" fillId="3" borderId="0" xfId="0" applyFont="1" applyFill="1" applyAlignment="1" applyProtection="1">
      <alignment vertical="center"/>
    </xf>
    <xf numFmtId="0" fontId="29" fillId="3" borderId="0" xfId="0" applyFont="1" applyFill="1" applyAlignment="1" applyProtection="1">
      <alignment vertical="center" shrinkToFit="1"/>
    </xf>
    <xf numFmtId="0" fontId="29" fillId="3" borderId="0" xfId="0" applyFont="1" applyFill="1" applyAlignment="1" applyProtection="1">
      <alignment horizontal="center" vertical="center" shrinkToFit="1"/>
      <protection locked="0"/>
    </xf>
    <xf numFmtId="0" fontId="29" fillId="3" borderId="0" xfId="0" applyFont="1" applyFill="1" applyAlignment="1" applyProtection="1">
      <alignment horizontal="center" vertical="center"/>
    </xf>
    <xf numFmtId="0" fontId="29" fillId="3" borderId="0" xfId="0" applyFont="1" applyFill="1" applyAlignment="1" applyProtection="1">
      <alignment horizontal="center" vertical="center" shrinkToFit="1"/>
    </xf>
    <xf numFmtId="0" fontId="19" fillId="3" borderId="0" xfId="0" applyFont="1" applyFill="1" applyAlignment="1" applyProtection="1">
      <alignment horizontal="center" vertical="center" shrinkToFit="1"/>
      <protection locked="0"/>
    </xf>
    <xf numFmtId="0" fontId="19" fillId="3" borderId="0" xfId="0" applyFont="1" applyFill="1" applyAlignment="1" applyProtection="1">
      <alignment horizontal="center" vertical="center"/>
    </xf>
    <xf numFmtId="0" fontId="1" fillId="2" borderId="0" xfId="0" applyFont="1" applyFill="1" applyAlignment="1">
      <alignment horizontal="center" vertical="center"/>
    </xf>
    <xf numFmtId="0" fontId="1" fillId="5" borderId="0" xfId="0" applyFont="1" applyFill="1" applyAlignment="1">
      <alignment vertical="center" shrinkToFit="1"/>
    </xf>
    <xf numFmtId="0" fontId="0" fillId="2" borderId="0" xfId="0" applyFill="1" applyAlignment="1">
      <alignment horizontal="left" vertical="center" shrinkToFit="1"/>
    </xf>
    <xf numFmtId="0" fontId="5" fillId="2" borderId="0" xfId="0" applyFont="1" applyFill="1" applyAlignment="1">
      <alignment horizontal="left" vertical="center" wrapText="1"/>
    </xf>
    <xf numFmtId="0" fontId="1" fillId="5" borderId="0" xfId="0" applyFont="1" applyFill="1" applyAlignment="1">
      <alignment horizontal="left" vertical="center" shrinkToFit="1"/>
    </xf>
    <xf numFmtId="0" fontId="0" fillId="0" borderId="0" xfId="0" applyFont="1" applyAlignment="1">
      <alignment horizontal="left" vertical="center" shrinkToFit="1"/>
    </xf>
    <xf numFmtId="0" fontId="0" fillId="2" borderId="0" xfId="0" applyFill="1" applyAlignment="1">
      <alignment horizontal="left" vertical="top" wrapText="1"/>
    </xf>
    <xf numFmtId="0" fontId="0" fillId="2" borderId="0" xfId="0" applyFont="1" applyFill="1" applyAlignment="1">
      <alignment horizontal="left" vertical="top" wrapText="1"/>
    </xf>
    <xf numFmtId="0" fontId="25" fillId="2" borderId="0" xfId="0" applyFont="1" applyFill="1" applyAlignment="1">
      <alignment horizontal="left" vertical="center" wrapText="1"/>
    </xf>
    <xf numFmtId="0" fontId="0" fillId="3" borderId="8" xfId="0" applyFill="1" applyBorder="1" applyAlignment="1" applyProtection="1">
      <alignment horizontal="center"/>
    </xf>
    <xf numFmtId="0" fontId="17" fillId="3" borderId="15"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3" borderId="16" xfId="0" applyFont="1" applyFill="1" applyBorder="1" applyAlignment="1" applyProtection="1">
      <alignment horizontal="center" vertical="center"/>
    </xf>
    <xf numFmtId="0" fontId="17" fillId="3" borderId="17" xfId="0" applyFont="1" applyFill="1" applyBorder="1" applyAlignment="1" applyProtection="1">
      <alignment horizontal="center" vertical="center"/>
    </xf>
    <xf numFmtId="0" fontId="17" fillId="3" borderId="18" xfId="0" applyFont="1" applyFill="1" applyBorder="1" applyAlignment="1" applyProtection="1">
      <alignment horizontal="center" vertical="center"/>
    </xf>
    <xf numFmtId="0" fontId="17" fillId="3" borderId="19" xfId="0" applyFont="1" applyFill="1" applyBorder="1" applyAlignment="1" applyProtection="1">
      <alignment horizontal="center" vertical="center"/>
    </xf>
    <xf numFmtId="0" fontId="4" fillId="2" borderId="0" xfId="0" applyFont="1" applyFill="1" applyAlignment="1" applyProtection="1">
      <alignment horizontal="center"/>
    </xf>
    <xf numFmtId="0" fontId="4" fillId="3" borderId="0" xfId="0" applyFont="1" applyFill="1" applyAlignment="1" applyProtection="1">
      <alignment horizontal="center"/>
    </xf>
    <xf numFmtId="0" fontId="5" fillId="2" borderId="20"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wrapText="1"/>
    </xf>
    <xf numFmtId="0" fontId="4" fillId="5" borderId="22"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3"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center" vertical="center" wrapText="1"/>
    </xf>
    <xf numFmtId="0" fontId="5" fillId="3" borderId="21" xfId="0" applyFont="1" applyFill="1" applyBorder="1" applyAlignment="1" applyProtection="1">
      <alignment horizontal="center" vertical="center" wrapText="1"/>
    </xf>
    <xf numFmtId="0" fontId="0" fillId="2" borderId="8" xfId="0" applyFill="1" applyBorder="1" applyAlignment="1" applyProtection="1">
      <alignment horizontal="center"/>
    </xf>
    <xf numFmtId="0" fontId="17" fillId="2" borderId="15" xfId="0" applyFont="1" applyFill="1" applyBorder="1" applyAlignment="1" applyProtection="1">
      <alignment horizontal="center" vertical="center"/>
    </xf>
    <xf numFmtId="0" fontId="17" fillId="2" borderId="14"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8" xfId="0" applyFont="1" applyFill="1" applyBorder="1" applyAlignment="1" applyProtection="1">
      <alignment horizontal="center" vertical="center"/>
    </xf>
    <xf numFmtId="0" fontId="17" fillId="2" borderId="19"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4" fillId="5" borderId="22" xfId="0" applyFont="1" applyFill="1" applyBorder="1" applyAlignment="1" applyProtection="1">
      <alignment horizontal="left" vertical="center"/>
      <protection locked="0"/>
    </xf>
    <xf numFmtId="0" fontId="4" fillId="5" borderId="21" xfId="0" applyFont="1" applyFill="1" applyBorder="1" applyAlignment="1" applyProtection="1">
      <alignment horizontal="left" vertical="center"/>
      <protection locked="0"/>
    </xf>
    <xf numFmtId="0" fontId="4" fillId="5" borderId="23" xfId="0" applyFont="1" applyFill="1" applyBorder="1" applyAlignment="1" applyProtection="1">
      <alignment horizontal="left" vertical="center"/>
      <protection locked="0"/>
    </xf>
    <xf numFmtId="0" fontId="5" fillId="3" borderId="20" xfId="0" applyFont="1" applyFill="1" applyBorder="1" applyAlignment="1" applyProtection="1">
      <alignment horizontal="center" vertical="center"/>
    </xf>
    <xf numFmtId="0" fontId="5" fillId="3" borderId="21" xfId="0" applyFont="1" applyFill="1" applyBorder="1" applyAlignment="1" applyProtection="1">
      <alignment horizontal="center" vertical="center"/>
    </xf>
    <xf numFmtId="0" fontId="5" fillId="2" borderId="24" xfId="0" applyFont="1" applyFill="1" applyBorder="1" applyAlignment="1" applyProtection="1">
      <alignment horizontal="center" vertical="center"/>
    </xf>
    <xf numFmtId="0" fontId="4" fillId="5" borderId="21"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xf>
    <xf numFmtId="0" fontId="4" fillId="5" borderId="33" xfId="0" applyFont="1" applyFill="1" applyBorder="1" applyAlignment="1" applyProtection="1">
      <alignment horizontal="center" vertical="center"/>
      <protection locked="0"/>
    </xf>
    <xf numFmtId="0" fontId="4" fillId="5" borderId="34" xfId="0" applyFont="1" applyFill="1" applyBorder="1" applyAlignment="1" applyProtection="1">
      <alignment horizontal="center" vertical="center"/>
      <protection locked="0"/>
    </xf>
    <xf numFmtId="0" fontId="4" fillId="5" borderId="35"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5" fillId="3" borderId="36"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5" fillId="2" borderId="38" xfId="0" applyFont="1" applyFill="1" applyBorder="1" applyAlignment="1" applyProtection="1">
      <alignment vertical="center" textRotation="255" wrapText="1"/>
    </xf>
    <xf numFmtId="0" fontId="0" fillId="2" borderId="38" xfId="0" applyFill="1" applyBorder="1" applyAlignment="1" applyProtection="1">
      <alignment vertical="center" textRotation="255"/>
    </xf>
    <xf numFmtId="0" fontId="5" fillId="3" borderId="38" xfId="0" applyFont="1" applyFill="1" applyBorder="1" applyAlignment="1" applyProtection="1">
      <alignment vertical="center" textRotation="255" wrapText="1"/>
    </xf>
    <xf numFmtId="0" fontId="0" fillId="3" borderId="38" xfId="0" applyFill="1" applyBorder="1" applyAlignment="1" applyProtection="1">
      <alignment vertical="center" textRotation="255"/>
    </xf>
    <xf numFmtId="0" fontId="5" fillId="3" borderId="24" xfId="0" applyFont="1" applyFill="1" applyBorder="1" applyAlignment="1" applyProtection="1">
      <alignment horizontal="center" vertical="center"/>
    </xf>
    <xf numFmtId="0" fontId="4" fillId="3" borderId="25" xfId="0" applyFont="1" applyFill="1" applyBorder="1" applyAlignment="1" applyProtection="1">
      <alignment vertical="center"/>
    </xf>
    <xf numFmtId="0" fontId="4" fillId="3" borderId="26" xfId="0" applyFont="1" applyFill="1" applyBorder="1" applyAlignment="1" applyProtection="1">
      <alignment vertical="center"/>
    </xf>
    <xf numFmtId="0" fontId="4" fillId="3" borderId="27" xfId="0" applyFont="1" applyFill="1" applyBorder="1" applyAlignment="1" applyProtection="1">
      <alignment vertical="center"/>
    </xf>
    <xf numFmtId="0" fontId="5" fillId="2" borderId="28" xfId="0" applyFont="1" applyFill="1" applyBorder="1" applyAlignment="1" applyProtection="1">
      <alignment horizontal="center" vertical="center"/>
    </xf>
    <xf numFmtId="0" fontId="5" fillId="2" borderId="29" xfId="0" applyFont="1" applyFill="1" applyBorder="1" applyAlignment="1" applyProtection="1">
      <alignment horizontal="center" vertical="center"/>
    </xf>
    <xf numFmtId="0" fontId="5" fillId="2" borderId="30"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3" borderId="31" xfId="0" applyFont="1" applyFill="1" applyBorder="1" applyAlignment="1" applyProtection="1">
      <alignment horizontal="center" vertical="center"/>
    </xf>
    <xf numFmtId="0" fontId="5" fillId="3" borderId="32" xfId="0" applyFont="1" applyFill="1" applyBorder="1" applyAlignment="1" applyProtection="1">
      <alignment horizontal="center" vertical="center"/>
    </xf>
    <xf numFmtId="0" fontId="4" fillId="2" borderId="0" xfId="0" applyFont="1" applyFill="1" applyBorder="1" applyAlignment="1" applyProtection="1">
      <alignment horizontal="right" vertical="top"/>
    </xf>
    <xf numFmtId="0" fontId="4" fillId="2" borderId="0" xfId="0" applyFont="1" applyFill="1" applyBorder="1" applyAlignment="1" applyProtection="1">
      <alignment horizontal="right"/>
    </xf>
    <xf numFmtId="0" fontId="4" fillId="5" borderId="0" xfId="0" applyFont="1" applyFill="1" applyBorder="1" applyAlignment="1" applyProtection="1">
      <alignment horizontal="left" vertical="center" shrinkToFit="1"/>
      <protection locked="0"/>
    </xf>
    <xf numFmtId="0" fontId="4" fillId="5" borderId="52" xfId="0" applyFont="1" applyFill="1" applyBorder="1" applyAlignment="1" applyProtection="1">
      <alignment horizontal="left" vertical="center" shrinkToFit="1"/>
      <protection locked="0"/>
    </xf>
    <xf numFmtId="0" fontId="4" fillId="3" borderId="0" xfId="0" applyFont="1" applyFill="1" applyBorder="1" applyAlignment="1" applyProtection="1">
      <alignment horizontal="right" vertical="top"/>
    </xf>
    <xf numFmtId="0" fontId="4" fillId="2" borderId="12"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4" fillId="2" borderId="0" xfId="0" applyFont="1" applyFill="1" applyAlignment="1" applyProtection="1">
      <alignment horizontal="left" vertical="center"/>
    </xf>
    <xf numFmtId="0" fontId="4" fillId="5" borderId="0" xfId="0" applyFont="1" applyFill="1" applyBorder="1" applyAlignment="1" applyProtection="1">
      <alignment horizontal="center" vertical="center"/>
      <protection locked="0"/>
    </xf>
    <xf numFmtId="0" fontId="20" fillId="2" borderId="51" xfId="0" applyFont="1" applyFill="1" applyBorder="1" applyAlignment="1" applyProtection="1">
      <alignment horizontal="left" vertical="top"/>
    </xf>
    <xf numFmtId="0" fontId="20" fillId="2" borderId="0" xfId="0" applyFont="1" applyFill="1" applyBorder="1" applyAlignment="1" applyProtection="1">
      <alignment horizontal="left" vertical="top"/>
    </xf>
    <xf numFmtId="0" fontId="4" fillId="3" borderId="0" xfId="0" applyFont="1" applyFill="1" applyBorder="1" applyAlignment="1" applyProtection="1">
      <alignment horizontal="right"/>
    </xf>
    <xf numFmtId="0" fontId="8" fillId="3" borderId="0" xfId="0" applyFont="1" applyFill="1" applyBorder="1" applyAlignment="1" applyProtection="1">
      <alignment horizontal="left"/>
    </xf>
    <xf numFmtId="0" fontId="8" fillId="3" borderId="52" xfId="0" applyFont="1" applyFill="1" applyBorder="1" applyAlignment="1" applyProtection="1">
      <alignment horizontal="left"/>
    </xf>
    <xf numFmtId="0" fontId="20" fillId="2" borderId="51"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16" fillId="2" borderId="2" xfId="0" applyFont="1" applyFill="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6" xfId="0" applyFont="1" applyFill="1" applyBorder="1" applyAlignment="1" applyProtection="1">
      <alignment horizontal="center" vertical="center"/>
    </xf>
    <xf numFmtId="0" fontId="16" fillId="2" borderId="5"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3" borderId="0" xfId="0" applyFont="1" applyFill="1" applyBorder="1" applyAlignment="1" applyProtection="1">
      <alignment horizontal="right" vertical="center"/>
    </xf>
    <xf numFmtId="0" fontId="8" fillId="3" borderId="0" xfId="0" applyFont="1" applyFill="1" applyBorder="1" applyAlignment="1" applyProtection="1">
      <alignment horizontal="left" vertical="center"/>
    </xf>
    <xf numFmtId="0" fontId="8" fillId="3" borderId="52" xfId="0" applyFont="1" applyFill="1" applyBorder="1" applyAlignment="1" applyProtection="1">
      <alignment horizontal="left" vertical="center"/>
    </xf>
    <xf numFmtId="49" fontId="0" fillId="5" borderId="0" xfId="0" applyNumberFormat="1" applyFill="1" applyBorder="1" applyAlignment="1" applyProtection="1">
      <alignment horizontal="center" vertical="center"/>
      <protection locked="0"/>
    </xf>
    <xf numFmtId="49" fontId="0" fillId="5" borderId="0" xfId="0" applyNumberFormat="1" applyFill="1" applyAlignment="1" applyProtection="1">
      <alignment horizontal="center" vertical="center"/>
      <protection locked="0"/>
    </xf>
    <xf numFmtId="0" fontId="4" fillId="2" borderId="51" xfId="0" applyFont="1" applyFill="1" applyBorder="1" applyAlignment="1" applyProtection="1">
      <alignment horizontal="left" vertical="center"/>
    </xf>
    <xf numFmtId="0" fontId="5" fillId="2" borderId="9"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9" xfId="0" applyFont="1" applyFill="1" applyBorder="1" applyAlignment="1" applyProtection="1">
      <alignment horizontal="center" wrapText="1"/>
    </xf>
    <xf numFmtId="0" fontId="5" fillId="2" borderId="10" xfId="0" applyFont="1" applyFill="1" applyBorder="1" applyAlignment="1" applyProtection="1">
      <alignment horizontal="center" wrapText="1"/>
    </xf>
    <xf numFmtId="0" fontId="5" fillId="2" borderId="11" xfId="0" applyFont="1" applyFill="1" applyBorder="1" applyAlignment="1" applyProtection="1">
      <alignment horizontal="center" wrapText="1"/>
    </xf>
    <xf numFmtId="0" fontId="5" fillId="3" borderId="9" xfId="0" applyFont="1" applyFill="1" applyBorder="1" applyAlignment="1" applyProtection="1">
      <alignment horizontal="center" vertical="center"/>
    </xf>
    <xf numFmtId="0" fontId="5" fillId="3" borderId="10" xfId="0" applyFont="1" applyFill="1" applyBorder="1" applyAlignment="1" applyProtection="1">
      <alignment horizontal="center" vertical="center"/>
    </xf>
    <xf numFmtId="0" fontId="5" fillId="3" borderId="11" xfId="0" applyFont="1" applyFill="1" applyBorder="1" applyAlignment="1" applyProtection="1">
      <alignment horizontal="center" vertical="center"/>
    </xf>
    <xf numFmtId="0" fontId="5" fillId="3" borderId="9" xfId="0" applyFont="1" applyFill="1" applyBorder="1" applyAlignment="1" applyProtection="1">
      <alignment horizontal="center" wrapText="1"/>
    </xf>
    <xf numFmtId="0" fontId="5" fillId="3" borderId="10" xfId="0" applyFont="1" applyFill="1" applyBorder="1" applyAlignment="1" applyProtection="1">
      <alignment horizontal="center" wrapText="1"/>
    </xf>
    <xf numFmtId="0" fontId="5" fillId="3" borderId="11" xfId="0" applyFont="1" applyFill="1" applyBorder="1" applyAlignment="1" applyProtection="1">
      <alignment horizontal="center" wrapText="1"/>
    </xf>
    <xf numFmtId="0" fontId="0" fillId="2" borderId="8" xfId="0" applyFill="1" applyBorder="1" applyAlignment="1" applyProtection="1">
      <alignment horizontal="center" vertical="center"/>
    </xf>
    <xf numFmtId="0" fontId="0" fillId="3" borderId="8" xfId="0" applyFill="1" applyBorder="1" applyAlignment="1" applyProtection="1">
      <alignment horizontal="center" vertical="center"/>
    </xf>
    <xf numFmtId="0" fontId="11" fillId="3" borderId="3"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14" fillId="3" borderId="10"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6" borderId="0" xfId="0" applyFont="1" applyFill="1" applyBorder="1" applyAlignment="1" applyProtection="1">
      <alignment horizontal="center" vertical="center"/>
    </xf>
    <xf numFmtId="0" fontId="9" fillId="5" borderId="3" xfId="0" applyFont="1" applyFill="1" applyBorder="1" applyAlignment="1" applyProtection="1">
      <alignment horizontal="center" vertical="center" shrinkToFit="1"/>
      <protection locked="0"/>
    </xf>
    <xf numFmtId="0" fontId="9" fillId="5" borderId="10"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xf>
    <xf numFmtId="0" fontId="9" fillId="5" borderId="10"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14" fillId="2" borderId="9" xfId="0" applyFont="1" applyFill="1" applyBorder="1" applyAlignment="1" applyProtection="1">
      <alignment horizontal="center" vertical="center"/>
    </xf>
    <xf numFmtId="0" fontId="14" fillId="2" borderId="11" xfId="0" applyFont="1" applyFill="1" applyBorder="1" applyAlignment="1" applyProtection="1">
      <alignment horizontal="center" vertical="center"/>
    </xf>
    <xf numFmtId="0" fontId="5" fillId="5" borderId="10" xfId="0" applyFont="1" applyFill="1" applyBorder="1" applyAlignment="1" applyProtection="1">
      <alignment horizontal="center" vertical="center" shrinkToFit="1"/>
      <protection locked="0"/>
    </xf>
    <xf numFmtId="49" fontId="5" fillId="5" borderId="10" xfId="0" applyNumberFormat="1" applyFont="1" applyFill="1" applyBorder="1" applyAlignment="1" applyProtection="1">
      <alignment horizontal="center" vertical="center" shrinkToFit="1"/>
      <protection locked="0"/>
    </xf>
    <xf numFmtId="0" fontId="9" fillId="5" borderId="10" xfId="0" applyFont="1" applyFill="1" applyBorder="1" applyAlignment="1" applyProtection="1">
      <alignment horizontal="left" vertical="center" shrinkToFit="1"/>
      <protection locked="0"/>
    </xf>
    <xf numFmtId="0" fontId="9" fillId="5" borderId="11" xfId="0" applyFont="1" applyFill="1" applyBorder="1" applyAlignment="1" applyProtection="1">
      <alignment horizontal="left" vertical="center" shrinkToFit="1"/>
      <protection locked="0"/>
    </xf>
    <xf numFmtId="0" fontId="14" fillId="3" borderId="9" xfId="0" applyFont="1" applyFill="1" applyBorder="1" applyAlignment="1" applyProtection="1">
      <alignment horizontal="center" vertical="center" wrapText="1"/>
    </xf>
    <xf numFmtId="0" fontId="14" fillId="3" borderId="11" xfId="0" applyFont="1" applyFill="1" applyBorder="1" applyAlignment="1" applyProtection="1">
      <alignment horizontal="center" vertical="center"/>
    </xf>
    <xf numFmtId="0" fontId="14" fillId="3" borderId="10" xfId="0" applyFont="1" applyFill="1" applyBorder="1" applyAlignment="1" applyProtection="1">
      <alignment horizontal="left" vertical="center" wrapText="1"/>
    </xf>
    <xf numFmtId="0" fontId="14" fillId="3" borderId="11" xfId="0" applyFont="1" applyFill="1" applyBorder="1" applyAlignment="1" applyProtection="1">
      <alignment horizontal="left" vertical="center" wrapText="1"/>
    </xf>
    <xf numFmtId="0" fontId="14" fillId="2" borderId="3" xfId="0" applyFont="1" applyFill="1" applyBorder="1" applyAlignment="1" applyProtection="1">
      <alignment horizontal="center" vertical="center" wrapText="1"/>
    </xf>
    <xf numFmtId="0" fontId="9" fillId="5" borderId="3" xfId="0" applyFont="1" applyFill="1" applyBorder="1" applyAlignment="1" applyProtection="1">
      <alignment horizontal="left" vertical="center" shrinkToFit="1"/>
      <protection locked="0"/>
    </xf>
    <xf numFmtId="0" fontId="11" fillId="3" borderId="3" xfId="0" applyFont="1" applyFill="1" applyBorder="1" applyAlignment="1" applyProtection="1">
      <alignment horizontal="left" vertical="center" wrapText="1"/>
    </xf>
    <xf numFmtId="0" fontId="11" fillId="3" borderId="3" xfId="0" applyFont="1" applyFill="1" applyBorder="1" applyAlignment="1" applyProtection="1">
      <alignment horizontal="left" vertical="center"/>
    </xf>
    <xf numFmtId="0" fontId="14" fillId="3" borderId="10"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21" fillId="3" borderId="10" xfId="0" applyFont="1" applyFill="1" applyBorder="1" applyAlignment="1" applyProtection="1">
      <alignment horizontal="center" vertical="center"/>
    </xf>
    <xf numFmtId="0" fontId="21" fillId="3" borderId="11" xfId="0"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0" fontId="11" fillId="3" borderId="3" xfId="0" applyFont="1" applyFill="1" applyBorder="1" applyAlignment="1" applyProtection="1">
      <alignment horizontal="center" vertical="center" shrinkToFit="1"/>
    </xf>
    <xf numFmtId="0" fontId="14" fillId="3" borderId="3" xfId="0" applyFont="1" applyFill="1" applyBorder="1" applyAlignment="1" applyProtection="1">
      <alignment horizontal="center" vertical="center"/>
    </xf>
    <xf numFmtId="0" fontId="14" fillId="2" borderId="9" xfId="0" applyFont="1" applyFill="1" applyBorder="1" applyAlignment="1" applyProtection="1">
      <alignment horizontal="center" vertical="center" wrapText="1"/>
    </xf>
    <xf numFmtId="0" fontId="14" fillId="2" borderId="11" xfId="0" applyFont="1" applyFill="1" applyBorder="1" applyAlignment="1" applyProtection="1">
      <alignment horizontal="center" vertical="center" wrapText="1"/>
    </xf>
    <xf numFmtId="0" fontId="9" fillId="5" borderId="9" xfId="0" applyFont="1" applyFill="1" applyBorder="1" applyAlignment="1" applyProtection="1">
      <alignment horizontal="left" vertical="center" shrinkToFit="1"/>
      <protection locked="0"/>
    </xf>
    <xf numFmtId="0" fontId="14" fillId="3" borderId="11" xfId="0" applyFont="1" applyFill="1" applyBorder="1" applyAlignment="1" applyProtection="1">
      <alignment horizontal="center" vertical="center" wrapText="1"/>
    </xf>
    <xf numFmtId="0" fontId="5" fillId="6"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14" fillId="2" borderId="3" xfId="0" applyFont="1" applyFill="1" applyBorder="1" applyAlignment="1" applyProtection="1">
      <alignment horizontal="right" vertical="center" shrinkToFit="1"/>
    </xf>
    <xf numFmtId="0" fontId="4" fillId="2" borderId="0" xfId="0" applyFont="1" applyFill="1" applyAlignment="1" applyProtection="1">
      <alignment horizontal="left" vertical="top" wrapText="1"/>
    </xf>
    <xf numFmtId="0" fontId="14" fillId="2" borderId="12" xfId="0" applyFont="1" applyFill="1" applyBorder="1" applyAlignment="1" applyProtection="1">
      <alignment horizontal="left" vertical="top" wrapText="1"/>
    </xf>
    <xf numFmtId="0" fontId="14" fillId="2" borderId="0" xfId="0" applyFont="1" applyFill="1" applyBorder="1" applyAlignment="1" applyProtection="1">
      <alignment horizontal="left" vertical="top" wrapText="1"/>
    </xf>
    <xf numFmtId="0" fontId="14" fillId="2" borderId="13" xfId="0" applyFont="1" applyFill="1" applyBorder="1" applyAlignment="1" applyProtection="1">
      <alignment horizontal="left" vertical="top" wrapText="1"/>
    </xf>
    <xf numFmtId="0" fontId="14" fillId="2" borderId="6" xfId="0" applyFont="1" applyFill="1" applyBorder="1" applyAlignment="1" applyProtection="1">
      <alignment horizontal="left" vertical="top" wrapText="1"/>
    </xf>
    <xf numFmtId="0" fontId="14" fillId="2" borderId="5"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9" fillId="5" borderId="0" xfId="0" applyFont="1" applyFill="1" applyBorder="1" applyAlignment="1" applyProtection="1">
      <alignment vertical="center" shrinkToFit="1"/>
      <protection locked="0"/>
    </xf>
    <xf numFmtId="0" fontId="14" fillId="3" borderId="12" xfId="0" applyFont="1" applyFill="1" applyBorder="1" applyAlignment="1" applyProtection="1">
      <alignment horizontal="left" vertical="top" wrapText="1"/>
    </xf>
    <xf numFmtId="0" fontId="14" fillId="3" borderId="0" xfId="0" applyFont="1" applyFill="1" applyBorder="1" applyAlignment="1" applyProtection="1">
      <alignment horizontal="left" vertical="top" wrapText="1"/>
    </xf>
    <xf numFmtId="0" fontId="14" fillId="3" borderId="13" xfId="0" applyFont="1" applyFill="1" applyBorder="1" applyAlignment="1" applyProtection="1">
      <alignment horizontal="left" vertical="top" wrapText="1"/>
    </xf>
    <xf numFmtId="0" fontId="14" fillId="3" borderId="6" xfId="0" applyFont="1" applyFill="1" applyBorder="1" applyAlignment="1" applyProtection="1">
      <alignment horizontal="left" vertical="top" wrapText="1"/>
    </xf>
    <xf numFmtId="0" fontId="14" fillId="3" borderId="5" xfId="0" applyFont="1" applyFill="1" applyBorder="1" applyAlignment="1" applyProtection="1">
      <alignment horizontal="left" vertical="top" wrapText="1"/>
    </xf>
    <xf numFmtId="0" fontId="14" fillId="3" borderId="7" xfId="0" applyFont="1" applyFill="1" applyBorder="1" applyAlignment="1" applyProtection="1">
      <alignment horizontal="left" vertical="top" wrapText="1"/>
    </xf>
    <xf numFmtId="0" fontId="11" fillId="3" borderId="0" xfId="0" applyFont="1" applyFill="1" applyBorder="1" applyAlignment="1" applyProtection="1">
      <alignment horizontal="left" vertical="center" shrinkToFit="1"/>
    </xf>
    <xf numFmtId="0" fontId="4" fillId="5" borderId="3" xfId="0" applyFont="1" applyFill="1" applyBorder="1" applyAlignment="1" applyProtection="1">
      <alignment vertical="top" wrapText="1"/>
      <protection locked="0"/>
    </xf>
    <xf numFmtId="0" fontId="4" fillId="5" borderId="4" xfId="0" applyFont="1" applyFill="1" applyBorder="1" applyAlignment="1" applyProtection="1">
      <alignment vertical="top" wrapText="1"/>
      <protection locked="0"/>
    </xf>
    <xf numFmtId="0" fontId="4" fillId="5" borderId="5"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6" fillId="3" borderId="3" xfId="0" applyFont="1" applyFill="1" applyBorder="1" applyAlignment="1" applyProtection="1">
      <alignment horizontal="left" vertical="top" wrapText="1"/>
    </xf>
    <xf numFmtId="0" fontId="6" fillId="3" borderId="4" xfId="0" applyFont="1" applyFill="1" applyBorder="1" applyAlignment="1" applyProtection="1">
      <alignment horizontal="left" vertical="top" wrapText="1"/>
    </xf>
    <xf numFmtId="0" fontId="6" fillId="3" borderId="5" xfId="0" applyFont="1" applyFill="1" applyBorder="1" applyAlignment="1" applyProtection="1">
      <alignment horizontal="left" vertical="top" wrapText="1"/>
    </xf>
    <xf numFmtId="0" fontId="6" fillId="3" borderId="7" xfId="0" applyFont="1" applyFill="1" applyBorder="1" applyAlignment="1" applyProtection="1">
      <alignment horizontal="left" vertical="top" wrapText="1"/>
    </xf>
    <xf numFmtId="0" fontId="9" fillId="2" borderId="3"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10" fillId="2" borderId="3" xfId="0" applyFont="1" applyFill="1" applyBorder="1" applyAlignment="1" applyProtection="1">
      <alignment horizontal="center" vertical="center" shrinkToFit="1"/>
    </xf>
    <xf numFmtId="0" fontId="10" fillId="2" borderId="0" xfId="0" applyFont="1" applyFill="1" applyBorder="1" applyAlignment="1" applyProtection="1">
      <alignment horizontal="center" vertical="center" shrinkToFit="1"/>
    </xf>
    <xf numFmtId="0" fontId="10" fillId="2" borderId="5" xfId="0" applyFont="1" applyFill="1" applyBorder="1" applyAlignment="1" applyProtection="1">
      <alignment horizontal="center" vertical="center" shrinkToFit="1"/>
    </xf>
    <xf numFmtId="0" fontId="10" fillId="2" borderId="3"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9" fillId="2" borderId="3" xfId="0" applyFont="1" applyFill="1" applyBorder="1" applyAlignment="1" applyProtection="1">
      <alignment horizontal="center" vertical="center" shrinkToFit="1"/>
    </xf>
    <xf numFmtId="0" fontId="9" fillId="2" borderId="0"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4" fillId="2" borderId="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20" fillId="2" borderId="4"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13" xfId="0" applyFont="1" applyFill="1" applyBorder="1" applyAlignment="1" applyProtection="1">
      <alignment horizontal="center" vertical="center"/>
    </xf>
    <xf numFmtId="0" fontId="20" fillId="2" borderId="5" xfId="0" applyFont="1" applyFill="1" applyBorder="1" applyAlignment="1" applyProtection="1">
      <alignment horizontal="center" vertical="center"/>
    </xf>
    <xf numFmtId="0" fontId="20" fillId="2" borderId="7" xfId="0" applyFont="1" applyFill="1" applyBorder="1" applyAlignment="1" applyProtection="1">
      <alignment horizontal="center" vertical="center"/>
    </xf>
    <xf numFmtId="0" fontId="1" fillId="2" borderId="0" xfId="0" applyFont="1" applyFill="1" applyAlignment="1" applyProtection="1">
      <alignment horizontal="center" vertical="center"/>
    </xf>
    <xf numFmtId="0" fontId="1" fillId="3" borderId="14" xfId="0" applyFont="1" applyFill="1" applyBorder="1" applyAlignment="1" applyProtection="1">
      <alignment horizontal="center" vertical="center"/>
    </xf>
    <xf numFmtId="0" fontId="5" fillId="2" borderId="2" xfId="0" applyFont="1" applyFill="1" applyBorder="1" applyAlignment="1" applyProtection="1">
      <alignment horizontal="right" vertical="center" wrapText="1"/>
    </xf>
    <xf numFmtId="0" fontId="5" fillId="2" borderId="3" xfId="0" applyFont="1" applyFill="1" applyBorder="1" applyAlignment="1" applyProtection="1">
      <alignment horizontal="right" vertical="center" wrapText="1"/>
    </xf>
    <xf numFmtId="0" fontId="5" fillId="2" borderId="4" xfId="0" applyFont="1" applyFill="1" applyBorder="1" applyAlignment="1" applyProtection="1">
      <alignment horizontal="right" vertical="center" wrapText="1"/>
    </xf>
    <xf numFmtId="0" fontId="5" fillId="2" borderId="6" xfId="0" applyFont="1" applyFill="1" applyBorder="1" applyAlignment="1" applyProtection="1">
      <alignment horizontal="right" vertical="center" wrapText="1"/>
    </xf>
    <xf numFmtId="0" fontId="5" fillId="2" borderId="5" xfId="0" applyFont="1" applyFill="1" applyBorder="1" applyAlignment="1" applyProtection="1">
      <alignment horizontal="right" vertical="center" wrapText="1"/>
    </xf>
    <xf numFmtId="0" fontId="5" fillId="2" borderId="7" xfId="0" applyFont="1" applyFill="1" applyBorder="1" applyAlignment="1" applyProtection="1">
      <alignment horizontal="right" vertical="center" wrapText="1"/>
    </xf>
    <xf numFmtId="0" fontId="0" fillId="3" borderId="0" xfId="0" applyFill="1" applyAlignment="1" applyProtection="1">
      <alignment horizontal="center" vertical="center" shrinkToFit="1"/>
    </xf>
    <xf numFmtId="0" fontId="4" fillId="5" borderId="5" xfId="0" applyFont="1" applyFill="1" applyBorder="1" applyAlignment="1" applyProtection="1">
      <alignment horizontal="center" vertical="center" shrinkToFit="1"/>
      <protection locked="0"/>
    </xf>
    <xf numFmtId="0" fontId="0" fillId="5" borderId="0" xfId="0" applyFill="1" applyBorder="1" applyAlignment="1" applyProtection="1">
      <alignment horizontal="left" vertical="center" shrinkToFit="1"/>
      <protection locked="0"/>
    </xf>
    <xf numFmtId="0" fontId="8" fillId="3" borderId="5" xfId="0" applyFont="1" applyFill="1" applyBorder="1" applyAlignment="1" applyProtection="1">
      <alignment horizontal="center" vertical="center"/>
    </xf>
    <xf numFmtId="0" fontId="0" fillId="3" borderId="5" xfId="0" applyFill="1" applyBorder="1" applyAlignment="1" applyProtection="1">
      <alignment horizontal="center" vertical="center" shrinkToFit="1"/>
    </xf>
    <xf numFmtId="0" fontId="0" fillId="2" borderId="0" xfId="0" applyFill="1" applyAlignment="1" applyProtection="1">
      <alignment horizontal="left" vertical="center" shrinkToFit="1"/>
    </xf>
    <xf numFmtId="0" fontId="0" fillId="3" borderId="0" xfId="0" applyFill="1" applyAlignment="1" applyProtection="1">
      <alignment horizontal="left" vertical="center" shrinkToFit="1"/>
    </xf>
    <xf numFmtId="0" fontId="4" fillId="2" borderId="5" xfId="0" applyFont="1" applyFill="1" applyBorder="1" applyAlignment="1" applyProtection="1">
      <alignment horizontal="center" vertical="center" shrinkToFit="1"/>
    </xf>
    <xf numFmtId="0" fontId="4" fillId="2" borderId="0" xfId="0" applyFont="1" applyFill="1" applyBorder="1" applyAlignment="1" applyProtection="1">
      <alignment horizontal="center" vertical="center" shrinkToFit="1"/>
    </xf>
    <xf numFmtId="0" fontId="4" fillId="3" borderId="5" xfId="0" applyFont="1" applyFill="1" applyBorder="1" applyAlignment="1" applyProtection="1">
      <alignment horizontal="center" vertical="center"/>
    </xf>
    <xf numFmtId="0" fontId="4" fillId="3" borderId="5" xfId="0" applyFont="1" applyFill="1" applyBorder="1" applyAlignment="1" applyProtection="1">
      <alignment horizontal="left" vertical="center"/>
    </xf>
    <xf numFmtId="0" fontId="29" fillId="2" borderId="3" xfId="0" applyFont="1" applyFill="1" applyBorder="1" applyAlignment="1" applyProtection="1">
      <alignment horizontal="center" vertical="top" wrapText="1"/>
    </xf>
    <xf numFmtId="0" fontId="29" fillId="2" borderId="4" xfId="0" applyFont="1" applyFill="1" applyBorder="1" applyAlignment="1" applyProtection="1">
      <alignment horizontal="center" vertical="top"/>
    </xf>
    <xf numFmtId="0" fontId="29" fillId="2" borderId="0" xfId="0" applyFont="1" applyFill="1" applyBorder="1" applyAlignment="1" applyProtection="1">
      <alignment horizontal="center" vertical="top"/>
    </xf>
    <xf numFmtId="0" fontId="29" fillId="2" borderId="13" xfId="0" applyFont="1" applyFill="1" applyBorder="1" applyAlignment="1" applyProtection="1">
      <alignment horizontal="center" vertical="top"/>
    </xf>
    <xf numFmtId="0" fontId="29" fillId="2" borderId="5" xfId="0" applyFont="1" applyFill="1" applyBorder="1" applyAlignment="1" applyProtection="1">
      <alignment horizontal="center" vertical="top"/>
    </xf>
    <xf numFmtId="0" fontId="29" fillId="2" borderId="7" xfId="0" applyFont="1" applyFill="1" applyBorder="1" applyAlignment="1" applyProtection="1">
      <alignment horizontal="center" vertical="top"/>
    </xf>
    <xf numFmtId="0" fontId="9" fillId="3" borderId="8" xfId="0" applyFont="1" applyFill="1" applyBorder="1" applyAlignment="1" applyProtection="1">
      <alignment horizontal="center" vertical="center"/>
    </xf>
    <xf numFmtId="0" fontId="16" fillId="2" borderId="2" xfId="0" applyFont="1" applyFill="1" applyBorder="1" applyAlignment="1" applyProtection="1">
      <alignment horizontal="left" vertical="center"/>
    </xf>
    <xf numFmtId="0" fontId="16" fillId="2" borderId="3" xfId="0" applyFont="1" applyFill="1" applyBorder="1" applyAlignment="1" applyProtection="1">
      <alignment horizontal="left" vertical="center"/>
    </xf>
    <xf numFmtId="0" fontId="16" fillId="2" borderId="4" xfId="0" applyFont="1" applyFill="1" applyBorder="1" applyAlignment="1" applyProtection="1">
      <alignment horizontal="left" vertical="center"/>
    </xf>
    <xf numFmtId="0" fontId="16" fillId="2" borderId="12" xfId="0" applyFont="1" applyFill="1" applyBorder="1" applyAlignment="1" applyProtection="1">
      <alignment horizontal="left" vertical="center"/>
    </xf>
    <xf numFmtId="0" fontId="16" fillId="2" borderId="0" xfId="0" applyFont="1" applyFill="1" applyBorder="1" applyAlignment="1" applyProtection="1">
      <alignment horizontal="left" vertical="center"/>
    </xf>
    <xf numFmtId="0" fontId="16" fillId="2" borderId="13" xfId="0" applyFont="1" applyFill="1" applyBorder="1" applyAlignment="1" applyProtection="1">
      <alignment horizontal="left" vertical="center"/>
    </xf>
    <xf numFmtId="0" fontId="5" fillId="2" borderId="0" xfId="0" applyFont="1" applyFill="1" applyBorder="1" applyAlignment="1" applyProtection="1">
      <alignment horizontal="right" vertical="center"/>
    </xf>
    <xf numFmtId="0" fontId="4" fillId="3" borderId="0" xfId="0" applyFont="1" applyFill="1" applyAlignment="1" applyProtection="1">
      <alignment horizontal="right" vertical="center"/>
    </xf>
    <xf numFmtId="0" fontId="16" fillId="2" borderId="2" xfId="0" applyFont="1" applyFill="1" applyBorder="1" applyAlignment="1" applyProtection="1">
      <alignment horizontal="left" vertical="center" wrapText="1" shrinkToFit="1"/>
    </xf>
    <xf numFmtId="0" fontId="16" fillId="2" borderId="3" xfId="0" applyFont="1" applyFill="1" applyBorder="1" applyAlignment="1" applyProtection="1">
      <alignment horizontal="left" vertical="center" wrapText="1" shrinkToFit="1"/>
    </xf>
    <xf numFmtId="0" fontId="16" fillId="2" borderId="4" xfId="0" applyFont="1" applyFill="1" applyBorder="1" applyAlignment="1" applyProtection="1">
      <alignment horizontal="left" vertical="center" wrapText="1" shrinkToFit="1"/>
    </xf>
    <xf numFmtId="0" fontId="16" fillId="2" borderId="12" xfId="0" applyFont="1" applyFill="1" applyBorder="1" applyAlignment="1" applyProtection="1">
      <alignment horizontal="left" vertical="center" wrapText="1" shrinkToFit="1"/>
    </xf>
    <xf numFmtId="0" fontId="16" fillId="2" borderId="0" xfId="0" applyFont="1" applyFill="1" applyBorder="1" applyAlignment="1" applyProtection="1">
      <alignment horizontal="left" vertical="center" wrapText="1" shrinkToFit="1"/>
    </xf>
    <xf numFmtId="0" fontId="16" fillId="2" borderId="13" xfId="0" applyFont="1" applyFill="1" applyBorder="1" applyAlignment="1" applyProtection="1">
      <alignment horizontal="left" vertical="center" wrapText="1" shrinkToFit="1"/>
    </xf>
    <xf numFmtId="0" fontId="16" fillId="2" borderId="6" xfId="0" applyFont="1" applyFill="1" applyBorder="1" applyAlignment="1" applyProtection="1">
      <alignment horizontal="left" vertical="center" wrapText="1" shrinkToFit="1"/>
    </xf>
    <xf numFmtId="0" fontId="16" fillId="2" borderId="5" xfId="0" applyFont="1" applyFill="1" applyBorder="1" applyAlignment="1" applyProtection="1">
      <alignment horizontal="left" vertical="center" wrapText="1" shrinkToFit="1"/>
    </xf>
    <xf numFmtId="0" fontId="16" fillId="2" borderId="7" xfId="0" applyFont="1" applyFill="1" applyBorder="1" applyAlignment="1" applyProtection="1">
      <alignment horizontal="left" vertical="center" wrapText="1" shrinkToFit="1"/>
    </xf>
    <xf numFmtId="0" fontId="0" fillId="2" borderId="9"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11" xfId="0" applyFill="1" applyBorder="1" applyAlignment="1" applyProtection="1">
      <alignment horizontal="center" vertical="center"/>
    </xf>
    <xf numFmtId="0" fontId="7" fillId="5" borderId="9" xfId="0" applyFont="1" applyFill="1" applyBorder="1" applyAlignment="1" applyProtection="1">
      <alignment horizontal="left" vertical="center" shrinkToFit="1"/>
      <protection locked="0"/>
    </xf>
    <xf numFmtId="0" fontId="7" fillId="5" borderId="10" xfId="0" applyFont="1" applyFill="1" applyBorder="1" applyAlignment="1" applyProtection="1">
      <alignment horizontal="left" vertical="center" shrinkToFit="1"/>
      <protection locked="0"/>
    </xf>
    <xf numFmtId="0" fontId="7" fillId="5" borderId="11" xfId="0" applyFont="1" applyFill="1" applyBorder="1" applyAlignment="1" applyProtection="1">
      <alignment horizontal="left" vertical="center" shrinkToFit="1"/>
      <protection locked="0"/>
    </xf>
    <xf numFmtId="0" fontId="0" fillId="3" borderId="9" xfId="0" applyFill="1" applyBorder="1" applyAlignment="1" applyProtection="1">
      <alignment horizontal="center" vertical="center"/>
    </xf>
    <xf numFmtId="0" fontId="0" fillId="3" borderId="10" xfId="0" applyFill="1" applyBorder="1" applyAlignment="1" applyProtection="1">
      <alignment horizontal="center" vertical="center"/>
    </xf>
    <xf numFmtId="0" fontId="0" fillId="3" borderId="11" xfId="0" applyFill="1" applyBorder="1" applyAlignment="1" applyProtection="1">
      <alignment horizontal="center" vertical="center"/>
    </xf>
    <xf numFmtId="0" fontId="8" fillId="3" borderId="9" xfId="0" applyFont="1" applyFill="1" applyBorder="1" applyAlignment="1" applyProtection="1">
      <alignment horizontal="left" vertical="center"/>
    </xf>
    <xf numFmtId="0" fontId="8" fillId="3" borderId="10" xfId="0" applyFont="1" applyFill="1" applyBorder="1" applyAlignment="1" applyProtection="1">
      <alignment horizontal="left" vertical="center"/>
    </xf>
    <xf numFmtId="0" fontId="8" fillId="3" borderId="11" xfId="0" applyFont="1" applyFill="1" applyBorder="1" applyAlignment="1" applyProtection="1">
      <alignment horizontal="left" vertical="center"/>
    </xf>
    <xf numFmtId="0" fontId="9" fillId="2" borderId="12"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10" fillId="5" borderId="8" xfId="0" applyFont="1" applyFill="1" applyBorder="1" applyAlignment="1" applyProtection="1">
      <alignment horizontal="left" vertical="center" shrinkToFit="1"/>
      <protection locked="0"/>
    </xf>
    <xf numFmtId="0" fontId="9" fillId="3" borderId="12"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9" fillId="3" borderId="13"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11" fillId="3" borderId="8" xfId="0" applyFont="1" applyFill="1" applyBorder="1" applyAlignment="1" applyProtection="1">
      <alignment horizontal="left" vertical="center"/>
    </xf>
    <xf numFmtId="0" fontId="5" fillId="4" borderId="0" xfId="0" applyFont="1" applyFill="1" applyBorder="1" applyAlignment="1" applyProtection="1">
      <alignment horizontal="left" vertical="center"/>
    </xf>
    <xf numFmtId="0" fontId="9" fillId="2" borderId="8" xfId="0" applyFont="1" applyFill="1" applyBorder="1" applyAlignment="1" applyProtection="1">
      <alignment horizontal="center" vertical="center"/>
    </xf>
    <xf numFmtId="0" fontId="29" fillId="2" borderId="2" xfId="0" applyFont="1" applyFill="1" applyBorder="1" applyAlignment="1" applyProtection="1">
      <alignment horizontal="center" vertical="center" wrapText="1"/>
    </xf>
    <xf numFmtId="0" fontId="29" fillId="2" borderId="3"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5"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shrinkToFit="1"/>
      <protection locked="0"/>
    </xf>
    <xf numFmtId="0" fontId="5" fillId="5" borderId="0" xfId="0" applyFont="1" applyFill="1" applyBorder="1" applyAlignment="1" applyProtection="1">
      <alignment horizontal="center" vertical="center" shrinkToFit="1"/>
      <protection locked="0"/>
    </xf>
    <xf numFmtId="0" fontId="5" fillId="5" borderId="5"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xf>
    <xf numFmtId="0" fontId="29" fillId="5" borderId="3" xfId="0" applyFont="1" applyFill="1" applyBorder="1" applyAlignment="1" applyProtection="1">
      <alignment horizontal="center" vertical="center" shrinkToFit="1"/>
      <protection locked="0"/>
    </xf>
    <xf numFmtId="0" fontId="29" fillId="5" borderId="0" xfId="0" applyFont="1" applyFill="1" applyBorder="1" applyAlignment="1" applyProtection="1">
      <alignment horizontal="center" vertical="center" shrinkToFit="1"/>
      <protection locked="0"/>
    </xf>
    <xf numFmtId="0" fontId="29" fillId="5" borderId="5" xfId="0" applyFont="1" applyFill="1" applyBorder="1" applyAlignment="1" applyProtection="1">
      <alignment horizontal="center" vertical="center" shrinkToFit="1"/>
      <protection locked="0"/>
    </xf>
    <xf numFmtId="0" fontId="10" fillId="3" borderId="8" xfId="0" applyFont="1" applyFill="1" applyBorder="1" applyAlignment="1" applyProtection="1">
      <alignment horizontal="left" vertical="center" wrapText="1"/>
    </xf>
    <xf numFmtId="0" fontId="10" fillId="3" borderId="8" xfId="0" applyFont="1" applyFill="1" applyBorder="1" applyAlignment="1" applyProtection="1">
      <alignment horizontal="left" vertical="center"/>
    </xf>
    <xf numFmtId="0" fontId="5" fillId="4" borderId="0" xfId="0" applyFont="1" applyFill="1" applyAlignment="1" applyProtection="1">
      <alignment horizontal="left" vertical="center"/>
    </xf>
    <xf numFmtId="0" fontId="29" fillId="2" borderId="3" xfId="0" applyFont="1" applyFill="1" applyBorder="1" applyAlignment="1" applyProtection="1">
      <alignment horizontal="center" vertical="center"/>
    </xf>
    <xf numFmtId="0" fontId="29" fillId="2" borderId="0" xfId="0" applyFont="1" applyFill="1" applyBorder="1" applyAlignment="1" applyProtection="1">
      <alignment horizontal="center" vertical="center"/>
    </xf>
    <xf numFmtId="0" fontId="29" fillId="2" borderId="5" xfId="0" applyFont="1" applyFill="1" applyBorder="1" applyAlignment="1" applyProtection="1">
      <alignment horizontal="center" vertical="center"/>
    </xf>
    <xf numFmtId="0" fontId="5" fillId="2" borderId="3"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0" fillId="5" borderId="5" xfId="0" applyFill="1" applyBorder="1" applyAlignment="1" applyProtection="1">
      <alignment horizontal="left" vertical="center" shrinkToFit="1"/>
      <protection locked="0"/>
    </xf>
    <xf numFmtId="0" fontId="8" fillId="3" borderId="10" xfId="0" applyFont="1" applyFill="1" applyBorder="1" applyAlignment="1" applyProtection="1">
      <alignment horizontal="left" vertical="center" shrinkToFit="1"/>
    </xf>
    <xf numFmtId="0" fontId="0" fillId="5" borderId="3" xfId="0" applyFill="1" applyBorder="1" applyAlignment="1" applyProtection="1">
      <alignment horizontal="left" vertical="center" shrinkToFit="1"/>
      <protection locked="0"/>
    </xf>
    <xf numFmtId="0" fontId="5" fillId="5" borderId="0" xfId="0" applyFont="1" applyFill="1" applyAlignment="1" applyProtection="1">
      <alignment horizontal="center" vertical="center" shrinkToFit="1"/>
      <protection locked="0"/>
    </xf>
    <xf numFmtId="0" fontId="0" fillId="2" borderId="0" xfId="0" applyFill="1" applyAlignment="1" applyProtection="1">
      <alignment horizontal="center" vertical="center"/>
    </xf>
    <xf numFmtId="0" fontId="0" fillId="3" borderId="3" xfId="0" applyFill="1" applyBorder="1" applyAlignment="1" applyProtection="1">
      <alignment horizontal="center" vertical="center" shrinkToFit="1"/>
    </xf>
    <xf numFmtId="0" fontId="5" fillId="3" borderId="0" xfId="0" applyFont="1" applyFill="1" applyAlignment="1" applyProtection="1">
      <alignment horizontal="center" vertical="center" shrinkToFit="1"/>
    </xf>
    <xf numFmtId="0" fontId="0" fillId="3" borderId="0" xfId="0" applyFill="1" applyAlignment="1" applyProtection="1">
      <alignment horizontal="center" vertical="center"/>
    </xf>
    <xf numFmtId="0" fontId="14" fillId="3" borderId="8" xfId="0" applyFont="1" applyFill="1" applyBorder="1" applyAlignment="1" applyProtection="1">
      <alignment horizontal="center" vertical="center" shrinkToFit="1"/>
    </xf>
    <xf numFmtId="0" fontId="9" fillId="5" borderId="5" xfId="0" applyFont="1" applyFill="1" applyBorder="1" applyAlignment="1" applyProtection="1">
      <alignment horizontal="left" vertical="center" shrinkToFit="1"/>
      <protection locked="0"/>
    </xf>
    <xf numFmtId="0" fontId="9" fillId="5" borderId="5" xfId="0" applyFont="1" applyFill="1" applyBorder="1" applyAlignment="1" applyProtection="1">
      <alignment horizontal="center" vertical="center" shrinkToFit="1"/>
      <protection locked="0"/>
    </xf>
    <xf numFmtId="0" fontId="0" fillId="2" borderId="2"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7" xfId="0" applyFill="1" applyBorder="1" applyAlignment="1" applyProtection="1">
      <alignment horizontal="center" vertical="center"/>
    </xf>
    <xf numFmtId="0" fontId="11" fillId="3" borderId="5" xfId="0" applyFont="1" applyFill="1" applyBorder="1" applyAlignment="1" applyProtection="1">
      <alignment horizontal="left" vertical="center" shrinkToFit="1"/>
    </xf>
    <xf numFmtId="0" fontId="19" fillId="2" borderId="0" xfId="0" applyFont="1" applyFill="1" applyAlignment="1" applyProtection="1">
      <alignment horizontal="left" vertical="center" indent="1" shrinkToFit="1"/>
    </xf>
    <xf numFmtId="0" fontId="29" fillId="2" borderId="0" xfId="0" applyFont="1" applyFill="1" applyAlignment="1" applyProtection="1">
      <alignment horizontal="center" vertical="center" shrinkToFit="1"/>
    </xf>
    <xf numFmtId="0" fontId="29" fillId="3" borderId="0" xfId="0" applyFont="1" applyFill="1" applyAlignment="1" applyProtection="1">
      <alignment horizontal="center" vertical="center" shrinkToFit="1"/>
    </xf>
    <xf numFmtId="0" fontId="0" fillId="2" borderId="0" xfId="0" applyFill="1" applyAlignment="1" applyProtection="1">
      <alignment horizontal="right" vertical="center" wrapText="1"/>
    </xf>
    <xf numFmtId="0" fontId="0" fillId="3" borderId="0" xfId="0" applyFill="1" applyAlignment="1" applyProtection="1">
      <alignment horizontal="right" vertical="center" wrapText="1"/>
    </xf>
    <xf numFmtId="0" fontId="14" fillId="2" borderId="8" xfId="0" applyFont="1" applyFill="1" applyBorder="1" applyAlignment="1" applyProtection="1">
      <alignment horizontal="center" vertical="center" shrinkToFit="1"/>
    </xf>
    <xf numFmtId="0" fontId="11" fillId="3" borderId="7" xfId="0" applyFont="1" applyFill="1" applyBorder="1" applyAlignment="1" applyProtection="1">
      <alignment horizontal="left" vertical="center" shrinkToFit="1"/>
    </xf>
    <xf numFmtId="0" fontId="1" fillId="2" borderId="0" xfId="0" applyFont="1" applyFill="1" applyBorder="1" applyAlignment="1" applyProtection="1">
      <alignment horizontal="center" vertical="center"/>
    </xf>
    <xf numFmtId="0" fontId="7" fillId="2" borderId="9" xfId="0" applyFont="1" applyFill="1" applyBorder="1" applyAlignment="1" applyProtection="1">
      <alignment horizontal="left" vertical="center" shrinkToFit="1"/>
    </xf>
    <xf numFmtId="0" fontId="7" fillId="2" borderId="10" xfId="0" applyFont="1" applyFill="1" applyBorder="1" applyAlignment="1" applyProtection="1">
      <alignment horizontal="left" vertical="center" shrinkToFit="1"/>
    </xf>
    <xf numFmtId="0" fontId="7" fillId="2" borderId="11" xfId="0" applyFont="1" applyFill="1" applyBorder="1" applyAlignment="1" applyProtection="1">
      <alignment horizontal="left" vertical="center" shrinkToFit="1"/>
    </xf>
    <xf numFmtId="0" fontId="0" fillId="3" borderId="2" xfId="0" applyFill="1" applyBorder="1" applyAlignment="1" applyProtection="1">
      <alignment horizontal="center" vertical="center"/>
    </xf>
    <xf numFmtId="0" fontId="0" fillId="3" borderId="4" xfId="0" applyFill="1" applyBorder="1" applyAlignment="1" applyProtection="1">
      <alignment horizontal="center" vertical="center"/>
    </xf>
    <xf numFmtId="0" fontId="0" fillId="3" borderId="6" xfId="0" applyFill="1" applyBorder="1" applyAlignment="1" applyProtection="1">
      <alignment horizontal="center" vertical="center"/>
    </xf>
    <xf numFmtId="0" fontId="0" fillId="3" borderId="7" xfId="0" applyFill="1" applyBorder="1" applyAlignment="1" applyProtection="1">
      <alignment horizontal="center" vertical="center"/>
    </xf>
    <xf numFmtId="0" fontId="14" fillId="2" borderId="8" xfId="0" applyFont="1" applyFill="1" applyBorder="1" applyAlignment="1" applyProtection="1">
      <alignment horizontal="center" vertical="center"/>
    </xf>
    <xf numFmtId="0" fontId="14" fillId="3" borderId="8" xfId="0" applyFont="1" applyFill="1" applyBorder="1" applyAlignment="1" applyProtection="1">
      <alignment horizontal="center" vertical="center"/>
    </xf>
    <xf numFmtId="0" fontId="14" fillId="2" borderId="0" xfId="0" applyFont="1" applyFill="1" applyBorder="1" applyAlignment="1" applyProtection="1">
      <alignment horizontal="right" vertical="center" wrapText="1"/>
    </xf>
    <xf numFmtId="0" fontId="14" fillId="3" borderId="0" xfId="0" applyFont="1" applyFill="1" applyBorder="1" applyAlignment="1" applyProtection="1">
      <alignment horizontal="right" vertical="center" wrapText="1"/>
    </xf>
    <xf numFmtId="0" fontId="19" fillId="3" borderId="0" xfId="0" applyFont="1" applyFill="1" applyAlignment="1" applyProtection="1">
      <alignment horizontal="left" vertical="center" indent="1" shrinkToFit="1"/>
    </xf>
    <xf numFmtId="0" fontId="10" fillId="2" borderId="8" xfId="0" applyFont="1" applyFill="1" applyBorder="1" applyAlignment="1" applyProtection="1">
      <alignment horizontal="left" vertical="center" shrinkToFit="1"/>
    </xf>
    <xf numFmtId="0" fontId="12" fillId="2" borderId="0" xfId="0" applyFont="1" applyFill="1" applyAlignment="1" applyProtection="1">
      <alignment horizontal="left" vertical="center" wrapText="1"/>
    </xf>
    <xf numFmtId="0" fontId="14" fillId="2" borderId="0" xfId="0"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14" fillId="2" borderId="0" xfId="0" applyFont="1" applyFill="1" applyBorder="1" applyAlignment="1" applyProtection="1">
      <alignment horizontal="center" vertical="center" shrinkToFit="1"/>
    </xf>
    <xf numFmtId="0" fontId="0" fillId="2" borderId="0" xfId="0" applyFill="1" applyAlignment="1" applyProtection="1">
      <alignment horizontal="right" vertical="center"/>
    </xf>
    <xf numFmtId="0" fontId="4" fillId="2" borderId="5"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14" fillId="2" borderId="3" xfId="0" applyFont="1" applyFill="1" applyBorder="1" applyAlignment="1" applyProtection="1">
      <alignment horizontal="right" vertical="center" wrapText="1"/>
    </xf>
    <xf numFmtId="0" fontId="10" fillId="2" borderId="2"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12"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5" borderId="2" xfId="0" applyFont="1" applyFill="1" applyBorder="1" applyAlignment="1" applyProtection="1">
      <alignment horizontal="left" vertical="center"/>
      <protection locked="0"/>
    </xf>
    <xf numFmtId="0" fontId="10" fillId="5" borderId="3" xfId="0" applyFont="1" applyFill="1" applyBorder="1" applyAlignment="1" applyProtection="1">
      <alignment horizontal="left" vertical="center"/>
      <protection locked="0"/>
    </xf>
    <xf numFmtId="0" fontId="10" fillId="5" borderId="12" xfId="0" applyFont="1" applyFill="1" applyBorder="1" applyAlignment="1" applyProtection="1">
      <alignment horizontal="left" vertical="center"/>
      <protection locked="0"/>
    </xf>
    <xf numFmtId="0" fontId="10" fillId="5" borderId="0" xfId="0" applyFont="1" applyFill="1" applyBorder="1" applyAlignment="1" applyProtection="1">
      <alignment horizontal="left" vertical="center"/>
      <protection locked="0"/>
    </xf>
    <xf numFmtId="0" fontId="10" fillId="5" borderId="6" xfId="0" applyFont="1" applyFill="1" applyBorder="1" applyAlignment="1" applyProtection="1">
      <alignment horizontal="left" vertical="center"/>
      <protection locked="0"/>
    </xf>
    <xf numFmtId="0" fontId="10" fillId="5" borderId="5" xfId="0" applyFont="1" applyFill="1" applyBorder="1" applyAlignment="1" applyProtection="1">
      <alignment horizontal="left" vertical="center"/>
      <protection locked="0"/>
    </xf>
    <xf numFmtId="0" fontId="10" fillId="5" borderId="8"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xf>
    <xf numFmtId="0" fontId="11" fillId="3" borderId="12" xfId="0" applyFont="1" applyFill="1" applyBorder="1" applyAlignment="1" applyProtection="1">
      <alignment horizontal="left" vertical="center"/>
    </xf>
    <xf numFmtId="0" fontId="11" fillId="3" borderId="0" xfId="0" applyFont="1" applyFill="1" applyBorder="1" applyAlignment="1" applyProtection="1">
      <alignment horizontal="left" vertical="center"/>
    </xf>
    <xf numFmtId="0" fontId="11" fillId="3" borderId="6" xfId="0" applyFont="1" applyFill="1" applyBorder="1" applyAlignment="1" applyProtection="1">
      <alignment horizontal="left" vertical="center"/>
    </xf>
    <xf numFmtId="0" fontId="11" fillId="3" borderId="5" xfId="0" applyFont="1" applyFill="1" applyBorder="1" applyAlignment="1" applyProtection="1">
      <alignment horizontal="left"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5" fillId="2" borderId="5" xfId="0" applyFont="1" applyFill="1" applyBorder="1" applyAlignment="1" applyProtection="1">
      <alignment horizontal="right"/>
    </xf>
    <xf numFmtId="0" fontId="4" fillId="3" borderId="5" xfId="0" applyFont="1" applyFill="1" applyBorder="1" applyAlignment="1" applyProtection="1">
      <alignment horizontal="right"/>
    </xf>
    <xf numFmtId="0" fontId="7" fillId="5" borderId="9" xfId="0" applyFont="1" applyFill="1" applyBorder="1" applyAlignment="1" applyProtection="1">
      <alignment horizontal="left" vertical="center"/>
      <protection locked="0"/>
    </xf>
    <xf numFmtId="0" fontId="7" fillId="5" borderId="10" xfId="0" applyFont="1" applyFill="1" applyBorder="1" applyAlignment="1" applyProtection="1">
      <alignment horizontal="left" vertical="center"/>
      <protection locked="0"/>
    </xf>
    <xf numFmtId="0" fontId="7" fillId="5" borderId="8" xfId="0"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xf>
    <xf numFmtId="0" fontId="30" fillId="2" borderId="0" xfId="0" applyFont="1" applyFill="1" applyAlignment="1" applyProtection="1">
      <alignment horizontal="center"/>
    </xf>
    <xf numFmtId="0" fontId="30" fillId="3" borderId="1" xfId="0" applyFont="1" applyFill="1" applyBorder="1" applyAlignment="1" applyProtection="1">
      <alignment horizontal="center"/>
    </xf>
    <xf numFmtId="0" fontId="29" fillId="3" borderId="2" xfId="0" applyFont="1" applyFill="1" applyBorder="1" applyAlignment="1" applyProtection="1">
      <alignment horizontal="center" vertical="center" wrapText="1"/>
    </xf>
    <xf numFmtId="0" fontId="29" fillId="3" borderId="3" xfId="0" applyFont="1" applyFill="1" applyBorder="1" applyAlignment="1" applyProtection="1">
      <alignment horizontal="center" vertical="center" wrapText="1"/>
    </xf>
    <xf numFmtId="0" fontId="29" fillId="3" borderId="12" xfId="0" applyFont="1" applyFill="1" applyBorder="1" applyAlignment="1" applyProtection="1">
      <alignment horizontal="center" vertical="center" wrapText="1"/>
    </xf>
    <xf numFmtId="0" fontId="29" fillId="3" borderId="0" xfId="0" applyFont="1" applyFill="1" applyBorder="1" applyAlignment="1" applyProtection="1">
      <alignment horizontal="center" vertical="center" wrapText="1"/>
    </xf>
    <xf numFmtId="0" fontId="29" fillId="3" borderId="6" xfId="0" applyFont="1" applyFill="1" applyBorder="1" applyAlignment="1" applyProtection="1">
      <alignment horizontal="center" vertical="center" wrapText="1"/>
    </xf>
    <xf numFmtId="0" fontId="29" fillId="3" borderId="5"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shrinkToFit="1"/>
      <protection locked="0"/>
    </xf>
    <xf numFmtId="0" fontId="11" fillId="3" borderId="0" xfId="0" applyFont="1" applyFill="1" applyBorder="1" applyAlignment="1" applyProtection="1">
      <alignment horizontal="center" vertical="center" shrinkToFit="1"/>
      <protection locked="0"/>
    </xf>
    <xf numFmtId="0" fontId="11" fillId="3" borderId="5" xfId="0" applyFont="1" applyFill="1" applyBorder="1" applyAlignment="1" applyProtection="1">
      <alignment horizontal="center" vertical="center" shrinkToFit="1"/>
      <protection locked="0"/>
    </xf>
    <xf numFmtId="0" fontId="5" fillId="3" borderId="3"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5" xfId="0" applyFont="1" applyFill="1" applyBorder="1" applyAlignment="1" applyProtection="1">
      <alignment horizontal="center" vertical="center"/>
    </xf>
    <xf numFmtId="0" fontId="10" fillId="3" borderId="3" xfId="0" applyFont="1" applyFill="1" applyBorder="1" applyAlignment="1" applyProtection="1">
      <alignment horizontal="center" vertical="center" wrapText="1"/>
      <protection locked="0"/>
    </xf>
    <xf numFmtId="0" fontId="10" fillId="3" borderId="0"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29" fillId="3" borderId="3" xfId="0" applyFont="1" applyFill="1" applyBorder="1" applyAlignment="1" applyProtection="1">
      <alignment horizontal="center" vertical="center"/>
    </xf>
    <xf numFmtId="0" fontId="29" fillId="3" borderId="0" xfId="0" applyFont="1" applyFill="1" applyBorder="1" applyAlignment="1" applyProtection="1">
      <alignment horizontal="center" vertical="center"/>
    </xf>
    <xf numFmtId="0" fontId="29" fillId="3" borderId="5" xfId="0" applyFont="1" applyFill="1" applyBorder="1" applyAlignment="1" applyProtection="1">
      <alignment horizontal="center" vertical="center"/>
    </xf>
    <xf numFmtId="0" fontId="11" fillId="3" borderId="3" xfId="0"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29" fillId="3" borderId="4" xfId="0" applyFont="1" applyFill="1" applyBorder="1" applyAlignment="1" applyProtection="1">
      <alignment horizontal="center" vertical="center"/>
    </xf>
    <xf numFmtId="0" fontId="29" fillId="3" borderId="13" xfId="0" applyFont="1" applyFill="1" applyBorder="1" applyAlignment="1" applyProtection="1">
      <alignment horizontal="center" vertical="center"/>
    </xf>
    <xf numFmtId="0" fontId="29" fillId="3" borderId="7" xfId="0" applyFont="1" applyFill="1" applyBorder="1" applyAlignment="1" applyProtection="1">
      <alignment horizontal="center" vertical="center"/>
    </xf>
    <xf numFmtId="0" fontId="0" fillId="3" borderId="0" xfId="0" applyFill="1" applyAlignment="1" applyProtection="1">
      <alignment horizontal="center" shrinkToFit="1"/>
    </xf>
    <xf numFmtId="0" fontId="0" fillId="5" borderId="5" xfId="0" applyFill="1" applyBorder="1" applyAlignment="1" applyProtection="1">
      <alignment horizontal="center"/>
      <protection locked="0"/>
    </xf>
    <xf numFmtId="0" fontId="0" fillId="5" borderId="0" xfId="0" applyFill="1" applyAlignment="1" applyProtection="1">
      <alignment horizontal="left" shrinkToFit="1"/>
      <protection locked="0"/>
    </xf>
    <xf numFmtId="0" fontId="8" fillId="3" borderId="5" xfId="0" applyFont="1" applyFill="1" applyBorder="1" applyAlignment="1" applyProtection="1">
      <alignment horizontal="center"/>
    </xf>
    <xf numFmtId="0" fontId="0" fillId="3" borderId="5" xfId="0" applyFill="1" applyBorder="1" applyAlignment="1" applyProtection="1">
      <alignment horizontal="center" shrinkToFit="1"/>
    </xf>
    <xf numFmtId="0" fontId="5" fillId="2" borderId="2" xfId="0" applyFont="1" applyFill="1" applyBorder="1" applyAlignment="1" applyProtection="1">
      <alignment horizontal="right" wrapText="1"/>
    </xf>
    <xf numFmtId="0" fontId="5" fillId="2" borderId="3" xfId="0" applyFont="1" applyFill="1" applyBorder="1" applyAlignment="1" applyProtection="1">
      <alignment horizontal="right" wrapText="1"/>
    </xf>
    <xf numFmtId="0" fontId="5" fillId="2" borderId="4" xfId="0" applyFont="1" applyFill="1" applyBorder="1" applyAlignment="1" applyProtection="1">
      <alignment horizontal="right" wrapText="1"/>
    </xf>
    <xf numFmtId="0" fontId="5" fillId="2" borderId="6" xfId="0" applyFont="1" applyFill="1" applyBorder="1" applyAlignment="1" applyProtection="1">
      <alignment horizontal="right" wrapText="1"/>
    </xf>
    <xf numFmtId="0" fontId="5" fillId="2" borderId="5" xfId="0" applyFont="1" applyFill="1" applyBorder="1" applyAlignment="1" applyProtection="1">
      <alignment horizontal="right" wrapText="1"/>
    </xf>
    <xf numFmtId="0" fontId="5" fillId="2" borderId="7" xfId="0" applyFont="1" applyFill="1" applyBorder="1" applyAlignment="1" applyProtection="1">
      <alignment horizontal="right" wrapText="1"/>
    </xf>
    <xf numFmtId="0" fontId="29" fillId="2" borderId="4" xfId="0" applyFont="1" applyFill="1" applyBorder="1" applyAlignment="1" applyProtection="1">
      <alignment horizontal="center" vertical="center"/>
    </xf>
    <xf numFmtId="0" fontId="29" fillId="2" borderId="13" xfId="0"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0" fontId="0" fillId="2" borderId="3" xfId="0" applyFill="1" applyBorder="1" applyAlignment="1" applyProtection="1">
      <alignment horizontal="left" vertical="center" shrinkToFit="1"/>
    </xf>
    <xf numFmtId="0" fontId="4" fillId="2" borderId="0" xfId="0" applyFont="1" applyFill="1" applyAlignment="1" applyProtection="1">
      <alignment horizontal="left"/>
    </xf>
    <xf numFmtId="0" fontId="4" fillId="3" borderId="0" xfId="0" applyFont="1" applyFill="1" applyAlignment="1" applyProtection="1">
      <alignment horizontal="left"/>
    </xf>
    <xf numFmtId="0" fontId="9" fillId="5" borderId="0" xfId="0" applyFont="1" applyFill="1" applyBorder="1" applyAlignment="1" applyProtection="1">
      <alignment horizontal="center" vertical="center" shrinkToFit="1"/>
      <protection locked="0"/>
    </xf>
    <xf numFmtId="0" fontId="5" fillId="0" borderId="3"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5" xfId="0" applyFont="1" applyBorder="1" applyAlignment="1" applyProtection="1">
      <alignment horizontal="center" vertical="center"/>
    </xf>
    <xf numFmtId="0" fontId="10" fillId="5" borderId="3" xfId="0" applyFont="1" applyFill="1" applyBorder="1" applyAlignment="1" applyProtection="1">
      <alignment horizontal="center" vertical="center" wrapText="1"/>
      <protection locked="0"/>
    </xf>
    <xf numFmtId="0" fontId="10" fillId="5" borderId="0" xfId="0" applyFont="1" applyFill="1" applyBorder="1" applyAlignment="1" applyProtection="1">
      <alignment horizontal="center" vertical="center" wrapText="1"/>
      <protection locked="0"/>
    </xf>
    <xf numFmtId="0" fontId="10" fillId="5" borderId="5"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9" fillId="5" borderId="5" xfId="0" applyFont="1" applyFill="1" applyBorder="1" applyAlignment="1" applyProtection="1">
      <alignment horizontal="center" vertical="center"/>
      <protection locked="0"/>
    </xf>
    <xf numFmtId="0" fontId="5" fillId="4" borderId="0" xfId="0" applyFont="1" applyFill="1" applyAlignment="1" applyProtection="1">
      <alignment horizontal="left"/>
    </xf>
    <xf numFmtId="0" fontId="5" fillId="5" borderId="0" xfId="0" applyFont="1" applyFill="1" applyAlignment="1" applyProtection="1">
      <alignment horizontal="center" shrinkToFit="1"/>
      <protection locked="0"/>
    </xf>
    <xf numFmtId="0" fontId="0" fillId="2" borderId="0" xfId="0" applyFill="1" applyAlignment="1" applyProtection="1">
      <alignment horizontal="center"/>
    </xf>
    <xf numFmtId="0" fontId="5" fillId="3" borderId="0" xfId="0" applyFont="1" applyFill="1" applyAlignment="1" applyProtection="1">
      <alignment horizontal="center" shrinkToFit="1"/>
    </xf>
    <xf numFmtId="0" fontId="0" fillId="3" borderId="0" xfId="0" applyFill="1" applyAlignment="1" applyProtection="1">
      <alignment horizontal="center"/>
    </xf>
    <xf numFmtId="0" fontId="8" fillId="3" borderId="10" xfId="0" applyFont="1" applyFill="1" applyBorder="1" applyAlignment="1" applyProtection="1">
      <alignment horizontal="left" shrinkToFit="1"/>
    </xf>
    <xf numFmtId="0" fontId="11" fillId="3" borderId="0" xfId="0" applyFont="1" applyFill="1" applyBorder="1" applyAlignment="1" applyProtection="1">
      <alignment horizontal="left" shrinkToFit="1"/>
    </xf>
    <xf numFmtId="0" fontId="11" fillId="3" borderId="5" xfId="0" applyFont="1" applyFill="1" applyBorder="1" applyAlignment="1" applyProtection="1">
      <alignment horizontal="left" shrinkToFit="1"/>
    </xf>
    <xf numFmtId="0" fontId="0" fillId="3" borderId="0" xfId="0" applyFill="1" applyAlignment="1" applyProtection="1">
      <alignment horizontal="right" wrapText="1"/>
    </xf>
    <xf numFmtId="0" fontId="9" fillId="5" borderId="0" xfId="0" applyFont="1" applyFill="1" applyBorder="1" applyAlignment="1" applyProtection="1">
      <alignment horizontal="left" shrinkToFit="1"/>
      <protection locked="0"/>
    </xf>
    <xf numFmtId="0" fontId="9" fillId="5" borderId="5" xfId="0" applyFont="1" applyFill="1" applyBorder="1" applyAlignment="1" applyProtection="1">
      <alignment horizontal="left" shrinkToFit="1"/>
      <protection locked="0"/>
    </xf>
    <xf numFmtId="0" fontId="0" fillId="2" borderId="0" xfId="0" applyFill="1" applyAlignment="1" applyProtection="1">
      <alignment horizontal="right" wrapText="1"/>
    </xf>
    <xf numFmtId="0" fontId="1" fillId="2" borderId="1" xfId="0" applyFont="1" applyFill="1" applyBorder="1" applyAlignment="1" applyProtection="1">
      <alignment horizontal="center"/>
    </xf>
    <xf numFmtId="0" fontId="0" fillId="2" borderId="0" xfId="0" applyFill="1" applyBorder="1" applyAlignment="1" applyProtection="1">
      <alignment horizontal="center"/>
    </xf>
    <xf numFmtId="0" fontId="12" fillId="2" borderId="0" xfId="0" applyFont="1" applyFill="1" applyAlignment="1" applyProtection="1">
      <alignment horizontal="left" wrapText="1"/>
    </xf>
    <xf numFmtId="0" fontId="12" fillId="3" borderId="0" xfId="0" applyFont="1" applyFill="1" applyAlignment="1" applyProtection="1">
      <alignment horizontal="left" wrapText="1"/>
    </xf>
    <xf numFmtId="0" fontId="14" fillId="3" borderId="3"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1" fillId="3" borderId="5" xfId="0" applyFont="1" applyFill="1" applyBorder="1" applyAlignment="1" applyProtection="1">
      <alignment horizontal="center" shrinkToFit="1"/>
    </xf>
    <xf numFmtId="0" fontId="14" fillId="2" borderId="3" xfId="0" applyFont="1" applyFill="1" applyBorder="1" applyAlignment="1" applyProtection="1">
      <alignment horizontal="right" wrapText="1"/>
    </xf>
    <xf numFmtId="0" fontId="14" fillId="2" borderId="0" xfId="0" applyFont="1" applyFill="1" applyBorder="1" applyAlignment="1" applyProtection="1">
      <alignment horizontal="right" wrapText="1"/>
    </xf>
    <xf numFmtId="0" fontId="9" fillId="5" borderId="5" xfId="0" applyFont="1" applyFill="1" applyBorder="1" applyAlignment="1" applyProtection="1">
      <alignment horizontal="center" shrinkToFit="1"/>
      <protection locked="0"/>
    </xf>
    <xf numFmtId="0" fontId="12" fillId="2" borderId="0" xfId="0" applyFont="1" applyFill="1" applyBorder="1" applyAlignment="1" applyProtection="1">
      <alignment horizontal="left" wrapText="1"/>
    </xf>
    <xf numFmtId="0" fontId="6" fillId="2" borderId="0" xfId="0" applyFont="1" applyFill="1" applyBorder="1" applyAlignment="1" applyProtection="1">
      <alignment horizontal="left" shrinkToFit="1"/>
    </xf>
    <xf numFmtId="0" fontId="5" fillId="4" borderId="0" xfId="0" applyFont="1" applyFill="1" applyAlignment="1" applyProtection="1">
      <alignment horizontal="left" vertical="top"/>
    </xf>
    <xf numFmtId="0" fontId="0" fillId="2" borderId="0" xfId="0" applyFill="1" applyBorder="1" applyAlignment="1" applyProtection="1">
      <alignment horizontal="center" shrinkToFit="1"/>
    </xf>
    <xf numFmtId="0" fontId="8" fillId="2" borderId="0" xfId="0" applyFont="1" applyFill="1" applyBorder="1" applyAlignment="1" applyProtection="1">
      <alignment horizontal="center"/>
    </xf>
    <xf numFmtId="0" fontId="8" fillId="2" borderId="0" xfId="0" applyFont="1" applyFill="1" applyBorder="1" applyAlignment="1" applyProtection="1">
      <alignment horizontal="center" shrinkToFit="1"/>
    </xf>
    <xf numFmtId="0" fontId="10" fillId="2" borderId="0"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xf>
    <xf numFmtId="0" fontId="0" fillId="2" borderId="0" xfId="0" applyFill="1" applyBorder="1" applyAlignment="1" applyProtection="1">
      <alignment horizontal="left" vertical="center" shrinkToFit="1"/>
    </xf>
    <xf numFmtId="0" fontId="4" fillId="2" borderId="0" xfId="0" applyFont="1" applyFill="1" applyBorder="1" applyAlignment="1" applyProtection="1">
      <alignment horizontal="center"/>
    </xf>
    <xf numFmtId="0" fontId="4" fillId="2" borderId="0" xfId="0" applyFont="1" applyFill="1" applyBorder="1" applyAlignment="1" applyProtection="1">
      <alignment horizontal="left"/>
    </xf>
    <xf numFmtId="0" fontId="8" fillId="2" borderId="0" xfId="0" applyFont="1" applyFill="1" applyBorder="1" applyAlignment="1" applyProtection="1">
      <alignment horizontal="left" vertical="center"/>
    </xf>
    <xf numFmtId="0" fontId="11" fillId="2" borderId="0" xfId="0" applyFont="1" applyFill="1" applyBorder="1" applyAlignment="1" applyProtection="1">
      <alignment horizontal="left" vertical="center"/>
    </xf>
  </cellXfs>
  <cellStyles count="1">
    <cellStyle name="標準" xfId="0" builtinId="0"/>
  </cellStyles>
  <dxfs count="1">
    <dxf>
      <font>
        <color rgb="FFFFFF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95249</xdr:colOff>
      <xdr:row>9</xdr:row>
      <xdr:rowOff>76201</xdr:rowOff>
    </xdr:from>
    <xdr:to>
      <xdr:col>4</xdr:col>
      <xdr:colOff>38100</xdr:colOff>
      <xdr:row>13</xdr:row>
      <xdr:rowOff>47625</xdr:rowOff>
    </xdr:to>
    <xdr:sp macro="" textlink="">
      <xdr:nvSpPr>
        <xdr:cNvPr id="2" name="角丸四角形 1"/>
        <xdr:cNvSpPr/>
      </xdr:nvSpPr>
      <xdr:spPr bwMode="auto">
        <a:xfrm>
          <a:off x="95249" y="3390901"/>
          <a:ext cx="2771776" cy="657224"/>
        </a:xfrm>
        <a:prstGeom prst="round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blurRad="50800" dist="101600" dir="3600000" algn="ctr" rotWithShape="0">
            <a:schemeClr val="tx1">
              <a:lumMod val="50000"/>
              <a:lumOff val="50000"/>
            </a:schemeClr>
          </a:outerShdw>
        </a:effectLst>
      </xdr:spPr>
      <xdr:txBody>
        <a:bodyPr vertOverflow="clip" horzOverflow="clip" wrap="square" lIns="18288" tIns="0" rIns="0" bIns="0" rtlCol="0" anchor="ctr" upright="1"/>
        <a:lstStyle/>
        <a:p>
          <a:pPr algn="ctr"/>
          <a:r>
            <a:rPr kumimoji="1" lang="ja-JP" altLang="en-US" sz="1200"/>
            <a:t>曙・富士見・高松・羽衣</a:t>
          </a:r>
          <a:endParaRPr kumimoji="1" lang="en-US" altLang="ja-JP" sz="1200"/>
        </a:p>
        <a:p>
          <a:pPr algn="ctr"/>
          <a:r>
            <a:rPr kumimoji="1" lang="ja-JP" altLang="en-US" sz="1200"/>
            <a:t>柴崎・錦の各町の建物</a:t>
          </a:r>
        </a:p>
      </xdr:txBody>
    </xdr:sp>
    <xdr:clientData/>
  </xdr:twoCellAnchor>
  <xdr:twoCellAnchor>
    <xdr:from>
      <xdr:col>0</xdr:col>
      <xdr:colOff>95250</xdr:colOff>
      <xdr:row>17</xdr:row>
      <xdr:rowOff>57150</xdr:rowOff>
    </xdr:from>
    <xdr:to>
      <xdr:col>4</xdr:col>
      <xdr:colOff>47625</xdr:colOff>
      <xdr:row>27</xdr:row>
      <xdr:rowOff>28575</xdr:rowOff>
    </xdr:to>
    <xdr:sp macro="" textlink="">
      <xdr:nvSpPr>
        <xdr:cNvPr id="3" name="角丸四角形 2"/>
        <xdr:cNvSpPr/>
      </xdr:nvSpPr>
      <xdr:spPr bwMode="auto">
        <a:xfrm>
          <a:off x="95250" y="4743450"/>
          <a:ext cx="2781300" cy="1685925"/>
        </a:xfrm>
        <a:prstGeom prst="roundRect">
          <a:avLst>
            <a:gd name="adj" fmla="val 5787"/>
          </a:avLst>
        </a:prstGeom>
        <a:solidFill>
          <a:srgbClr val="00B0F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101600" dir="3600000" algn="tl" rotWithShape="0">
            <a:prstClr val="black">
              <a:alpha val="40000"/>
            </a:prstClr>
          </a:outerShdw>
        </a:effectLst>
      </xdr:spPr>
      <xdr:txBody>
        <a:bodyPr vertOverflow="clip" horzOverflow="clip" wrap="square" lIns="0" tIns="0" rIns="0" bIns="0" rtlCol="0" anchor="ctr" upright="1"/>
        <a:lstStyle/>
        <a:p>
          <a:pPr algn="ctr"/>
          <a:r>
            <a:rPr kumimoji="1" lang="ja-JP" altLang="en-US" sz="1200"/>
            <a:t>砂川、西砂、上砂、柏、</a:t>
          </a:r>
          <a:endParaRPr kumimoji="1" lang="en-US" altLang="ja-JP" sz="1200"/>
        </a:p>
        <a:p>
          <a:pPr algn="ctr"/>
          <a:r>
            <a:rPr kumimoji="1" lang="ja-JP" altLang="en-US" sz="1200"/>
            <a:t>幸、泉、緑、一番、</a:t>
          </a:r>
          <a:endParaRPr kumimoji="1" lang="en-US" altLang="ja-JP" sz="1200"/>
        </a:p>
        <a:p>
          <a:pPr algn="ctr"/>
          <a:r>
            <a:rPr kumimoji="1" lang="ja-JP" altLang="en-US" sz="1200"/>
            <a:t>若葉、栄の各町の</a:t>
          </a:r>
          <a:r>
            <a:rPr kumimoji="1" lang="en-US" altLang="ja-JP" sz="1200"/>
            <a:t/>
          </a:r>
          <a:br>
            <a:rPr kumimoji="1" lang="en-US" altLang="ja-JP" sz="1200"/>
          </a:br>
          <a:r>
            <a:rPr kumimoji="1" lang="ja-JP" altLang="en-US" sz="1200"/>
            <a:t>集合住宅等居住者がいて</a:t>
          </a:r>
          <a:r>
            <a:rPr kumimoji="1" lang="en-US" altLang="ja-JP" sz="1200"/>
            <a:t/>
          </a:r>
          <a:br>
            <a:rPr kumimoji="1" lang="en-US" altLang="ja-JP" sz="1200"/>
          </a:br>
          <a:r>
            <a:rPr kumimoji="1" lang="ja-JP" altLang="en-US" sz="1200"/>
            <a:t>住所に方書をつける必要がある建物</a:t>
          </a:r>
        </a:p>
      </xdr:txBody>
    </xdr:sp>
    <xdr:clientData/>
  </xdr:twoCellAnchor>
  <xdr:twoCellAnchor>
    <xdr:from>
      <xdr:col>0</xdr:col>
      <xdr:colOff>120806</xdr:colOff>
      <xdr:row>32</xdr:row>
      <xdr:rowOff>38100</xdr:rowOff>
    </xdr:from>
    <xdr:to>
      <xdr:col>4</xdr:col>
      <xdr:colOff>28575</xdr:colOff>
      <xdr:row>34</xdr:row>
      <xdr:rowOff>95250</xdr:rowOff>
    </xdr:to>
    <xdr:sp macro="" textlink="">
      <xdr:nvSpPr>
        <xdr:cNvPr id="4" name="角丸四角形 3"/>
        <xdr:cNvSpPr/>
      </xdr:nvSpPr>
      <xdr:spPr bwMode="auto">
        <a:xfrm>
          <a:off x="120806" y="7296150"/>
          <a:ext cx="2736694" cy="400050"/>
        </a:xfrm>
        <a:prstGeom prst="roundRect">
          <a:avLst/>
        </a:prstGeom>
        <a:solidFill>
          <a:schemeClr val="accent6">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blurRad="50800" dist="101600" dir="3600000" algn="ctr" rotWithShape="0">
            <a:schemeClr val="tx1">
              <a:lumMod val="50000"/>
              <a:lumOff val="50000"/>
            </a:schemeClr>
          </a:outerShdw>
        </a:effectLst>
      </xdr:spPr>
      <xdr:txBody>
        <a:bodyPr vertOverflow="clip" horzOverflow="clip" wrap="square" lIns="18288" tIns="0" rIns="0" bIns="0" rtlCol="0" anchor="ctr" upright="1"/>
        <a:lstStyle/>
        <a:p>
          <a:pPr algn="ctr"/>
          <a:r>
            <a:rPr kumimoji="1" lang="ja-JP" altLang="en-US" sz="1200"/>
            <a:t>集合住宅等の名称変更（市内全域）</a:t>
          </a:r>
        </a:p>
      </xdr:txBody>
    </xdr:sp>
    <xdr:clientData/>
  </xdr:twoCellAnchor>
  <xdr:twoCellAnchor>
    <xdr:from>
      <xdr:col>4</xdr:col>
      <xdr:colOff>228601</xdr:colOff>
      <xdr:row>16</xdr:row>
      <xdr:rowOff>85725</xdr:rowOff>
    </xdr:from>
    <xdr:to>
      <xdr:col>9</xdr:col>
      <xdr:colOff>257175</xdr:colOff>
      <xdr:row>29</xdr:row>
      <xdr:rowOff>152400</xdr:rowOff>
    </xdr:to>
    <xdr:sp macro="" textlink="">
      <xdr:nvSpPr>
        <xdr:cNvPr id="5" name="角丸四角形 4"/>
        <xdr:cNvSpPr/>
      </xdr:nvSpPr>
      <xdr:spPr bwMode="auto">
        <a:xfrm>
          <a:off x="3057526" y="4600575"/>
          <a:ext cx="3571874" cy="2295525"/>
        </a:xfrm>
        <a:prstGeom prst="roundRect">
          <a:avLst>
            <a:gd name="adj" fmla="val 2137"/>
          </a:avLst>
        </a:prstGeom>
        <a:noFill/>
        <a:ln w="28575" cap="flat" cmpd="sng" algn="ctr">
          <a:solidFill>
            <a:srgbClr val="FF0000"/>
          </a:solidFill>
          <a:prstDash val="solid"/>
          <a:round/>
          <a:headEnd type="none" w="med" len="med"/>
          <a:tailEnd type="none" w="med" len="med"/>
        </a:ln>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571500</xdr:colOff>
      <xdr:row>15</xdr:row>
      <xdr:rowOff>66675</xdr:rowOff>
    </xdr:from>
    <xdr:to>
      <xdr:col>8</xdr:col>
      <xdr:colOff>485775</xdr:colOff>
      <xdr:row>17</xdr:row>
      <xdr:rowOff>114300</xdr:rowOff>
    </xdr:to>
    <xdr:sp macro="" textlink="">
      <xdr:nvSpPr>
        <xdr:cNvPr id="6" name="角丸四角形 5"/>
        <xdr:cNvSpPr/>
      </xdr:nvSpPr>
      <xdr:spPr>
        <a:xfrm>
          <a:off x="3400425" y="4410075"/>
          <a:ext cx="2809875" cy="390525"/>
        </a:xfrm>
        <a:prstGeom prst="roundRect">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集合住宅は方書連絡票を提出</a:t>
          </a:r>
        </a:p>
      </xdr:txBody>
    </xdr:sp>
    <xdr:clientData/>
  </xdr:twoCellAnchor>
  <xdr:twoCellAnchor>
    <xdr:from>
      <xdr:col>4</xdr:col>
      <xdr:colOff>219075</xdr:colOff>
      <xdr:row>9</xdr:row>
      <xdr:rowOff>38100</xdr:rowOff>
    </xdr:from>
    <xdr:to>
      <xdr:col>9</xdr:col>
      <xdr:colOff>257175</xdr:colOff>
      <xdr:row>14</xdr:row>
      <xdr:rowOff>85725</xdr:rowOff>
    </xdr:to>
    <xdr:sp macro="" textlink="">
      <xdr:nvSpPr>
        <xdr:cNvPr id="7" name="角丸四角形 6"/>
        <xdr:cNvSpPr/>
      </xdr:nvSpPr>
      <xdr:spPr bwMode="auto">
        <a:xfrm>
          <a:off x="3048000" y="3352800"/>
          <a:ext cx="3581400" cy="904875"/>
        </a:xfrm>
        <a:prstGeom prst="roundRect">
          <a:avLst>
            <a:gd name="adj" fmla="val 4701"/>
          </a:avLst>
        </a:prstGeom>
        <a:noFill/>
        <a:ln w="28575" cap="flat" cmpd="sng" algn="ctr">
          <a:solidFill>
            <a:srgbClr val="FF0000"/>
          </a:solidFill>
          <a:prstDash val="solid"/>
          <a:round/>
          <a:headEnd type="none" w="med" len="med"/>
          <a:tailEnd type="none" w="med" len="med"/>
        </a:ln>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523877</xdr:colOff>
      <xdr:row>8</xdr:row>
      <xdr:rowOff>57150</xdr:rowOff>
    </xdr:from>
    <xdr:to>
      <xdr:col>8</xdr:col>
      <xdr:colOff>457201</xdr:colOff>
      <xdr:row>10</xdr:row>
      <xdr:rowOff>104775</xdr:rowOff>
    </xdr:to>
    <xdr:sp macro="" textlink="">
      <xdr:nvSpPr>
        <xdr:cNvPr id="8" name="角丸四角形 7"/>
        <xdr:cNvSpPr/>
      </xdr:nvSpPr>
      <xdr:spPr>
        <a:xfrm>
          <a:off x="3352802" y="3200400"/>
          <a:ext cx="2828924" cy="390525"/>
        </a:xfrm>
        <a:prstGeom prst="roundRect">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t>新築届＋集合住宅は方書連絡票を提出</a:t>
          </a:r>
        </a:p>
      </xdr:txBody>
    </xdr:sp>
    <xdr:clientData/>
  </xdr:twoCellAnchor>
  <xdr:twoCellAnchor>
    <xdr:from>
      <xdr:col>4</xdr:col>
      <xdr:colOff>228601</xdr:colOff>
      <xdr:row>32</xdr:row>
      <xdr:rowOff>0</xdr:rowOff>
    </xdr:from>
    <xdr:to>
      <xdr:col>9</xdr:col>
      <xdr:colOff>276225</xdr:colOff>
      <xdr:row>35</xdr:row>
      <xdr:rowOff>19050</xdr:rowOff>
    </xdr:to>
    <xdr:sp macro="" textlink="">
      <xdr:nvSpPr>
        <xdr:cNvPr id="9" name="角丸四角形 8"/>
        <xdr:cNvSpPr/>
      </xdr:nvSpPr>
      <xdr:spPr bwMode="auto">
        <a:xfrm>
          <a:off x="3057526" y="7258050"/>
          <a:ext cx="3590924" cy="533400"/>
        </a:xfrm>
        <a:prstGeom prst="roundRect">
          <a:avLst>
            <a:gd name="adj" fmla="val 4701"/>
          </a:avLst>
        </a:prstGeom>
        <a:noFill/>
        <a:ln w="28575" cap="flat" cmpd="sng" algn="ctr">
          <a:solidFill>
            <a:srgbClr val="FF0000"/>
          </a:solidFill>
          <a:prstDash val="solid"/>
          <a:round/>
          <a:headEnd type="none" w="med" len="med"/>
          <a:tailEnd type="none" w="med" len="med"/>
        </a:ln>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161924</xdr:colOff>
      <xdr:row>2</xdr:row>
      <xdr:rowOff>57151</xdr:rowOff>
    </xdr:from>
    <xdr:to>
      <xdr:col>9</xdr:col>
      <xdr:colOff>238124</xdr:colOff>
      <xdr:row>7</xdr:row>
      <xdr:rowOff>419100</xdr:rowOff>
    </xdr:to>
    <xdr:sp macro="" textlink="">
      <xdr:nvSpPr>
        <xdr:cNvPr id="10" name="正方形/長方形 9"/>
        <xdr:cNvSpPr/>
      </xdr:nvSpPr>
      <xdr:spPr bwMode="auto">
        <a:xfrm>
          <a:off x="847724" y="561976"/>
          <a:ext cx="5762625" cy="2524124"/>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t" upright="1"/>
        <a:lstStyle/>
        <a:p>
          <a:pPr algn="l"/>
          <a:r>
            <a:rPr kumimoji="1" lang="ja-JP" altLang="en-US" sz="1100"/>
            <a:t>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住居表示新築届</a:t>
          </a:r>
          <a:r>
            <a:rPr kumimoji="1" lang="en-US" altLang="ja-JP" sz="1100"/>
            <a:t/>
          </a:r>
          <a:br>
            <a:rPr kumimoji="1" lang="en-US" altLang="ja-JP" sz="1100"/>
          </a:br>
          <a:r>
            <a:rPr kumimoji="1" lang="ja-JP" altLang="en-US" sz="1100"/>
            <a:t>　　　　立川市の住居表示実施地区に建物を建てる場合は、立川市に新築届を出す</a:t>
          </a:r>
          <a:r>
            <a:rPr kumimoji="1" lang="en-US" altLang="ja-JP" sz="1100"/>
            <a:t/>
          </a:r>
          <a:br>
            <a:rPr kumimoji="1" lang="en-US" altLang="ja-JP" sz="1100"/>
          </a:br>
          <a:r>
            <a:rPr kumimoji="1" lang="ja-JP" altLang="en-US" sz="1100"/>
            <a:t>　　　　ことが義務付けられています。</a:t>
          </a:r>
          <a:r>
            <a:rPr kumimoji="1" lang="ja-JP" altLang="ja-JP" sz="1100">
              <a:effectLst/>
              <a:latin typeface="+mn-lt"/>
              <a:ea typeface="+mn-ea"/>
              <a:cs typeface="+mn-cs"/>
            </a:rPr>
            <a:t>新築届の提出がないと居住者の方の転入・</a:t>
          </a:r>
          <a:endParaRPr kumimoji="1" lang="en-US" altLang="ja-JP" sz="11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ja-JP" sz="1100">
              <a:effectLst/>
              <a:latin typeface="+mn-lt"/>
              <a:ea typeface="+mn-ea"/>
              <a:cs typeface="+mn-cs"/>
            </a:rPr>
            <a:t>転居の手続き</a:t>
          </a:r>
          <a:r>
            <a:rPr kumimoji="1" lang="ja-JP" altLang="en-US" sz="1100"/>
            <a:t>をす</a:t>
          </a:r>
          <a:r>
            <a:rPr kumimoji="1" lang="ja-JP" altLang="ja-JP" sz="1100">
              <a:effectLst/>
              <a:latin typeface="+mn-lt"/>
              <a:ea typeface="+mn-ea"/>
              <a:cs typeface="+mn-cs"/>
            </a:rPr>
            <a:t>ることができません。</a:t>
          </a:r>
          <a:r>
            <a:rPr kumimoji="1" lang="ja-JP" altLang="en-US" sz="1100">
              <a:effectLst/>
              <a:latin typeface="+mn-lt"/>
              <a:ea typeface="+mn-ea"/>
              <a:cs typeface="+mn-cs"/>
            </a:rPr>
            <a:t>必ず</a:t>
          </a:r>
          <a:r>
            <a:rPr kumimoji="1" lang="ja-JP" altLang="ja-JP" sz="1100" baseline="0">
              <a:effectLst/>
              <a:latin typeface="+mn-lt"/>
              <a:ea typeface="+mn-ea"/>
              <a:cs typeface="+mn-cs"/>
            </a:rPr>
            <a:t>入居前までにご提出ください。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t/>
          </a:r>
          <a:br>
            <a:rPr kumimoji="1" lang="en-US" altLang="ja-JP" sz="1100"/>
          </a:br>
          <a:r>
            <a:rPr kumimoji="1" lang="ja-JP" altLang="en-US" sz="1100"/>
            <a:t>　</a:t>
          </a:r>
          <a:r>
            <a:rPr kumimoji="1" lang="ja-JP" altLang="en-US" sz="1100" baseline="0"/>
            <a:t>方書連絡票</a:t>
          </a:r>
          <a:r>
            <a:rPr kumimoji="1" lang="en-US" altLang="ja-JP" sz="1100" baseline="0"/>
            <a:t/>
          </a:r>
          <a:br>
            <a:rPr kumimoji="1" lang="en-US" altLang="ja-JP" sz="1100" baseline="0"/>
          </a:br>
          <a:r>
            <a:rPr kumimoji="1" lang="ja-JP" altLang="en-US" sz="1100" baseline="0"/>
            <a:t>　　　　集合住宅等は名称の登録を立川市で行っています。名称登録のための方書</a:t>
          </a:r>
          <a:r>
            <a:rPr kumimoji="1" lang="en-US" altLang="ja-JP" sz="1100" baseline="0"/>
            <a:t/>
          </a:r>
          <a:br>
            <a:rPr kumimoji="1" lang="en-US" altLang="ja-JP" sz="1100" baseline="0"/>
          </a:br>
          <a:r>
            <a:rPr kumimoji="1" lang="ja-JP" altLang="en-US" sz="1100" baseline="0"/>
            <a:t>　　　　連絡票の提出がない場合は、居住者の方の転入・転居の手続きをすること</a:t>
          </a:r>
          <a:r>
            <a:rPr kumimoji="1" lang="en-US" altLang="ja-JP" sz="1100" baseline="0"/>
            <a:t/>
          </a:r>
          <a:br>
            <a:rPr kumimoji="1" lang="en-US" altLang="ja-JP" sz="1100" baseline="0"/>
          </a:br>
          <a:r>
            <a:rPr kumimoji="1" lang="ja-JP" altLang="en-US" sz="1100" baseline="0"/>
            <a:t>　　　　ができません。必ず入居前までにご提出ください。</a:t>
          </a:r>
          <a:endParaRPr kumimoji="1" lang="en-US" altLang="ja-JP" sz="1100"/>
        </a:p>
      </xdr:txBody>
    </xdr:sp>
    <xdr:clientData/>
  </xdr:twoCellAnchor>
  <xdr:twoCellAnchor>
    <xdr:from>
      <xdr:col>0</xdr:col>
      <xdr:colOff>219075</xdr:colOff>
      <xdr:row>46</xdr:row>
      <xdr:rowOff>104774</xdr:rowOff>
    </xdr:from>
    <xdr:to>
      <xdr:col>9</xdr:col>
      <xdr:colOff>552449</xdr:colOff>
      <xdr:row>56</xdr:row>
      <xdr:rowOff>66675</xdr:rowOff>
    </xdr:to>
    <xdr:sp macro="" textlink="">
      <xdr:nvSpPr>
        <xdr:cNvPr id="11" name="角丸四角形 10"/>
        <xdr:cNvSpPr/>
      </xdr:nvSpPr>
      <xdr:spPr bwMode="auto">
        <a:xfrm>
          <a:off x="219075" y="10515599"/>
          <a:ext cx="6705599" cy="2257426"/>
        </a:xfrm>
        <a:prstGeom prst="roundRect">
          <a:avLst>
            <a:gd name="adj" fmla="val 2137"/>
          </a:avLst>
        </a:prstGeom>
        <a:noFill/>
        <a:ln w="28575" cap="flat" cmpd="sng" algn="ctr">
          <a:solidFill>
            <a:srgbClr val="FF0000"/>
          </a:solidFill>
          <a:prstDash val="solid"/>
          <a:round/>
          <a:headEnd type="none" w="med" len="med"/>
          <a:tailEnd type="none" w="med" len="med"/>
        </a:ln>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123825</xdr:colOff>
      <xdr:row>1</xdr:row>
      <xdr:rowOff>133350</xdr:rowOff>
    </xdr:from>
    <xdr:to>
      <xdr:col>46</xdr:col>
      <xdr:colOff>76200</xdr:colOff>
      <xdr:row>6</xdr:row>
      <xdr:rowOff>85725</xdr:rowOff>
    </xdr:to>
    <xdr:sp macro="" textlink="">
      <xdr:nvSpPr>
        <xdr:cNvPr id="2" name="正方形/長方形 1"/>
        <xdr:cNvSpPr/>
      </xdr:nvSpPr>
      <xdr:spPr bwMode="auto">
        <a:xfrm>
          <a:off x="7115175" y="304800"/>
          <a:ext cx="1876425" cy="8096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45</xdr:col>
      <xdr:colOff>22679</xdr:colOff>
      <xdr:row>10</xdr:row>
      <xdr:rowOff>23133</xdr:rowOff>
    </xdr:from>
    <xdr:to>
      <xdr:col>72</xdr:col>
      <xdr:colOff>133350</xdr:colOff>
      <xdr:row>11</xdr:row>
      <xdr:rowOff>32658</xdr:rowOff>
    </xdr:to>
    <xdr:sp macro="" textlink="">
      <xdr:nvSpPr>
        <xdr:cNvPr id="3" name="角丸四角形 2"/>
        <xdr:cNvSpPr/>
      </xdr:nvSpPr>
      <xdr:spPr bwMode="auto">
        <a:xfrm>
          <a:off x="8581572" y="1764847"/>
          <a:ext cx="4886778" cy="499382"/>
        </a:xfrm>
        <a:prstGeom prst="roundRect">
          <a:avLst/>
        </a:prstGeom>
        <a:noFill/>
        <a:ln w="92075" cap="flat" cmpd="sng" algn="ctr">
          <a:solidFill>
            <a:srgbClr val="FF0000"/>
          </a:solidFill>
          <a:prstDash val="solid"/>
          <a:round/>
          <a:headEnd type="none" w="med" len="med"/>
          <a:tailEnd type="none" w="med" len="med"/>
        </a:ln>
      </xdr:spPr>
      <xdr:txBody>
        <a:bodyPr vertOverflow="clip" horzOverflow="clip" wrap="square" lIns="18288" tIns="0" rIns="0" bIns="0" rtlCol="0" anchor="ctr" upright="1"/>
        <a:lstStyle/>
        <a:p>
          <a:pPr algn="l"/>
          <a:r>
            <a:rPr kumimoji="1" lang="ja-JP" altLang="en-US" sz="1100"/>
            <a:t>　</a:t>
          </a:r>
          <a:r>
            <a:rPr kumimoji="1" lang="ja-JP" altLang="en-US" sz="1400">
              <a:solidFill>
                <a:srgbClr val="FF0000"/>
              </a:solidFill>
            </a:rPr>
            <a:t>株式会社　立川ホーム　１号棟　</a:t>
          </a:r>
        </a:p>
      </xdr:txBody>
    </xdr:sp>
    <xdr:clientData/>
  </xdr:twoCellAnchor>
  <xdr:twoCellAnchor>
    <xdr:from>
      <xdr:col>45</xdr:col>
      <xdr:colOff>34018</xdr:colOff>
      <xdr:row>11</xdr:row>
      <xdr:rowOff>28576</xdr:rowOff>
    </xdr:from>
    <xdr:to>
      <xdr:col>72</xdr:col>
      <xdr:colOff>142875</xdr:colOff>
      <xdr:row>12</xdr:row>
      <xdr:rowOff>9525</xdr:rowOff>
    </xdr:to>
    <xdr:sp macro="" textlink="">
      <xdr:nvSpPr>
        <xdr:cNvPr id="4" name="角丸四角形 3"/>
        <xdr:cNvSpPr/>
      </xdr:nvSpPr>
      <xdr:spPr bwMode="auto">
        <a:xfrm>
          <a:off x="8768443" y="2228851"/>
          <a:ext cx="4995182" cy="466724"/>
        </a:xfrm>
        <a:prstGeom prst="roundRect">
          <a:avLst/>
        </a:prstGeom>
        <a:noFill/>
        <a:ln w="92075" cap="flat" cmpd="sng" algn="ctr">
          <a:solidFill>
            <a:srgbClr val="FF0000"/>
          </a:solidFill>
          <a:prstDash val="solid"/>
          <a:round/>
          <a:headEnd type="none" w="med" len="med"/>
          <a:tailEnd type="none" w="med" len="med"/>
        </a:ln>
      </xdr:spPr>
      <xdr:txBody>
        <a:bodyPr vertOverflow="clip" horzOverflow="clip" wrap="square" lIns="18288" tIns="0" rIns="0" bIns="0" rtlCol="0" anchor="ctr" upright="1"/>
        <a:lstStyle/>
        <a:p>
          <a:pPr algn="l"/>
          <a:r>
            <a:rPr kumimoji="1" lang="ja-JP" altLang="en-US" sz="1100"/>
            <a:t>　</a:t>
          </a:r>
          <a:r>
            <a:rPr kumimoji="1" lang="ja-JP" altLang="en-US" sz="1400">
              <a:solidFill>
                <a:srgbClr val="FF0000"/>
              </a:solidFill>
            </a:rPr>
            <a:t>立川市高松町１－１－１</a:t>
          </a:r>
          <a:endParaRPr kumimoji="1" lang="en-US" altLang="ja-JP" sz="1400">
            <a:solidFill>
              <a:srgbClr val="FF0000"/>
            </a:solidFill>
          </a:endParaRPr>
        </a:p>
      </xdr:txBody>
    </xdr:sp>
    <xdr:clientData/>
  </xdr:twoCellAnchor>
  <xdr:twoCellAnchor>
    <xdr:from>
      <xdr:col>43</xdr:col>
      <xdr:colOff>14060</xdr:colOff>
      <xdr:row>10</xdr:row>
      <xdr:rowOff>97065</xdr:rowOff>
    </xdr:from>
    <xdr:to>
      <xdr:col>45</xdr:col>
      <xdr:colOff>14061</xdr:colOff>
      <xdr:row>10</xdr:row>
      <xdr:rowOff>411390</xdr:rowOff>
    </xdr:to>
    <xdr:sp macro="" textlink="">
      <xdr:nvSpPr>
        <xdr:cNvPr id="5" name="楕円 4"/>
        <xdr:cNvSpPr/>
      </xdr:nvSpPr>
      <xdr:spPr bwMode="auto">
        <a:xfrm>
          <a:off x="8386535" y="1811565"/>
          <a:ext cx="361951" cy="314325"/>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１</a:t>
          </a:r>
        </a:p>
      </xdr:txBody>
    </xdr:sp>
    <xdr:clientData/>
  </xdr:twoCellAnchor>
  <xdr:twoCellAnchor>
    <xdr:from>
      <xdr:col>43</xdr:col>
      <xdr:colOff>2721</xdr:colOff>
      <xdr:row>11</xdr:row>
      <xdr:rowOff>95251</xdr:rowOff>
    </xdr:from>
    <xdr:to>
      <xdr:col>45</xdr:col>
      <xdr:colOff>2722</xdr:colOff>
      <xdr:row>11</xdr:row>
      <xdr:rowOff>409576</xdr:rowOff>
    </xdr:to>
    <xdr:sp macro="" textlink="">
      <xdr:nvSpPr>
        <xdr:cNvPr id="6" name="楕円 5"/>
        <xdr:cNvSpPr/>
      </xdr:nvSpPr>
      <xdr:spPr bwMode="auto">
        <a:xfrm>
          <a:off x="8375196" y="2295526"/>
          <a:ext cx="361951" cy="314325"/>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２</a:t>
          </a:r>
        </a:p>
      </xdr:txBody>
    </xdr:sp>
    <xdr:clientData/>
  </xdr:twoCellAnchor>
  <xdr:twoCellAnchor>
    <xdr:from>
      <xdr:col>37</xdr:col>
      <xdr:colOff>78441</xdr:colOff>
      <xdr:row>14</xdr:row>
      <xdr:rowOff>1121</xdr:rowOff>
    </xdr:from>
    <xdr:to>
      <xdr:col>45</xdr:col>
      <xdr:colOff>0</xdr:colOff>
      <xdr:row>15</xdr:row>
      <xdr:rowOff>66675</xdr:rowOff>
    </xdr:to>
    <xdr:sp macro="" textlink="">
      <xdr:nvSpPr>
        <xdr:cNvPr id="7" name="角丸四角形 6"/>
        <xdr:cNvSpPr/>
      </xdr:nvSpPr>
      <xdr:spPr bwMode="auto">
        <a:xfrm>
          <a:off x="7069791" y="3372971"/>
          <a:ext cx="1664634" cy="503704"/>
        </a:xfrm>
        <a:prstGeom prst="roundRect">
          <a:avLst/>
        </a:prstGeom>
        <a:noFill/>
        <a:ln w="92075" cap="flat" cmpd="sng" algn="ctr">
          <a:solidFill>
            <a:srgbClr val="FF0000"/>
          </a:solidFill>
          <a:prstDash val="solid"/>
          <a:round/>
          <a:headEnd type="none" w="med" len="med"/>
          <a:tailEnd type="none" w="med" len="med"/>
        </a:ln>
      </xdr:spPr>
      <xdr:txBody>
        <a:bodyPr vertOverflow="clip" horzOverflow="clip" wrap="square" lIns="18288" tIns="0" rIns="0" bIns="0" rtlCol="0" anchor="ctr" upright="1"/>
        <a:lstStyle/>
        <a:p>
          <a:pPr algn="l"/>
          <a:r>
            <a:rPr kumimoji="1" lang="ja-JP" altLang="en-US" sz="1100"/>
            <a:t>　</a:t>
          </a:r>
        </a:p>
      </xdr:txBody>
    </xdr:sp>
    <xdr:clientData/>
  </xdr:twoCellAnchor>
  <xdr:twoCellAnchor>
    <xdr:from>
      <xdr:col>45</xdr:col>
      <xdr:colOff>90714</xdr:colOff>
      <xdr:row>13</xdr:row>
      <xdr:rowOff>352425</xdr:rowOff>
    </xdr:from>
    <xdr:to>
      <xdr:col>60</xdr:col>
      <xdr:colOff>171450</xdr:colOff>
      <xdr:row>15</xdr:row>
      <xdr:rowOff>66675</xdr:rowOff>
    </xdr:to>
    <xdr:sp macro="" textlink="">
      <xdr:nvSpPr>
        <xdr:cNvPr id="8" name="角丸四角形 7"/>
        <xdr:cNvSpPr/>
      </xdr:nvSpPr>
      <xdr:spPr bwMode="auto">
        <a:xfrm>
          <a:off x="8825139" y="3371850"/>
          <a:ext cx="2795361" cy="504825"/>
        </a:xfrm>
        <a:prstGeom prst="roundRect">
          <a:avLst/>
        </a:prstGeom>
        <a:noFill/>
        <a:ln w="92075" cap="flat" cmpd="sng" algn="ctr">
          <a:solidFill>
            <a:srgbClr val="FF0000"/>
          </a:solidFill>
          <a:prstDash val="solid"/>
          <a:round/>
          <a:headEnd type="none" w="med" len="med"/>
          <a:tailEnd type="none" w="med" len="med"/>
        </a:ln>
      </xdr:spPr>
      <xdr:txBody>
        <a:bodyPr vertOverflow="clip" horzOverflow="clip" wrap="square" lIns="18288" tIns="0" rIns="0" bIns="0" rtlCol="0" anchor="ctr" upright="1"/>
        <a:lstStyle/>
        <a:p>
          <a:pPr algn="l"/>
          <a:r>
            <a:rPr kumimoji="1" lang="ja-JP" altLang="en-US" sz="1100"/>
            <a:t>　</a:t>
          </a:r>
          <a:r>
            <a:rPr kumimoji="1" lang="ja-JP" altLang="en-US" sz="1400">
              <a:solidFill>
                <a:srgbClr val="FF0000"/>
              </a:solidFill>
            </a:rPr>
            <a:t>　戸建て・木造２階建　</a:t>
          </a:r>
        </a:p>
      </xdr:txBody>
    </xdr:sp>
    <xdr:clientData/>
  </xdr:twoCellAnchor>
  <xdr:twoCellAnchor>
    <xdr:from>
      <xdr:col>37</xdr:col>
      <xdr:colOff>28575</xdr:colOff>
      <xdr:row>12</xdr:row>
      <xdr:rowOff>390525</xdr:rowOff>
    </xdr:from>
    <xdr:to>
      <xdr:col>37</xdr:col>
      <xdr:colOff>390525</xdr:colOff>
      <xdr:row>13</xdr:row>
      <xdr:rowOff>304800</xdr:rowOff>
    </xdr:to>
    <xdr:sp macro="" textlink="">
      <xdr:nvSpPr>
        <xdr:cNvPr id="9" name="楕円 8"/>
        <xdr:cNvSpPr/>
      </xdr:nvSpPr>
      <xdr:spPr bwMode="auto">
        <a:xfrm>
          <a:off x="7019925" y="3076575"/>
          <a:ext cx="361950" cy="295275"/>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４</a:t>
          </a:r>
        </a:p>
      </xdr:txBody>
    </xdr:sp>
    <xdr:clientData/>
  </xdr:twoCellAnchor>
  <xdr:twoCellAnchor>
    <xdr:from>
      <xdr:col>56</xdr:col>
      <xdr:colOff>73932</xdr:colOff>
      <xdr:row>41</xdr:row>
      <xdr:rowOff>68035</xdr:rowOff>
    </xdr:from>
    <xdr:to>
      <xdr:col>72</xdr:col>
      <xdr:colOff>25853</xdr:colOff>
      <xdr:row>50</xdr:row>
      <xdr:rowOff>67235</xdr:rowOff>
    </xdr:to>
    <xdr:sp macro="" textlink="">
      <xdr:nvSpPr>
        <xdr:cNvPr id="10" name="角丸四角形 9"/>
        <xdr:cNvSpPr/>
      </xdr:nvSpPr>
      <xdr:spPr bwMode="auto">
        <a:xfrm>
          <a:off x="10799082" y="8383360"/>
          <a:ext cx="2847521" cy="1780375"/>
        </a:xfrm>
        <a:prstGeom prst="roundRect">
          <a:avLst/>
        </a:prstGeom>
        <a:noFill/>
        <a:ln w="92075" cap="flat" cmpd="sng" algn="ctr">
          <a:solidFill>
            <a:srgbClr val="FF0000"/>
          </a:solidFill>
          <a:prstDash val="solid"/>
          <a:round/>
          <a:headEnd type="none" w="med" len="med"/>
          <a:tailEnd type="none" w="med" len="med"/>
        </a:ln>
      </xdr:spPr>
      <xdr:txBody>
        <a:bodyPr vertOverflow="clip" horzOverflow="clip" wrap="square" lIns="18288" tIns="0" rIns="0" bIns="0" rtlCol="0" anchor="ctr" upright="1"/>
        <a:lstStyle/>
        <a:p>
          <a:pPr algn="l"/>
          <a:r>
            <a:rPr kumimoji="1" lang="ja-JP" altLang="en-US" sz="1100"/>
            <a:t>　</a:t>
          </a:r>
        </a:p>
      </xdr:txBody>
    </xdr:sp>
    <xdr:clientData/>
  </xdr:twoCellAnchor>
  <xdr:twoCellAnchor>
    <xdr:from>
      <xdr:col>46</xdr:col>
      <xdr:colOff>140901</xdr:colOff>
      <xdr:row>0</xdr:row>
      <xdr:rowOff>98962</xdr:rowOff>
    </xdr:from>
    <xdr:to>
      <xdr:col>72</xdr:col>
      <xdr:colOff>151848</xdr:colOff>
      <xdr:row>10</xdr:row>
      <xdr:rowOff>63964</xdr:rowOff>
    </xdr:to>
    <xdr:sp macro="" textlink="">
      <xdr:nvSpPr>
        <xdr:cNvPr id="11" name="角丸四角形吹き出し 10"/>
        <xdr:cNvSpPr/>
      </xdr:nvSpPr>
      <xdr:spPr bwMode="auto">
        <a:xfrm>
          <a:off x="9270057" y="98962"/>
          <a:ext cx="4835297" cy="1696820"/>
        </a:xfrm>
        <a:prstGeom prst="wedgeRoundRectCallout">
          <a:avLst>
            <a:gd name="adj1" fmla="val -45422"/>
            <a:gd name="adj2" fmla="val 61024"/>
            <a:gd name="adj3" fmla="val 16667"/>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101600" dir="2700000" algn="l" rotWithShape="0">
            <a:prstClr val="black">
              <a:alpha val="40000"/>
            </a:prstClr>
          </a:outerShdw>
        </a:effectLst>
      </xdr:spPr>
      <xdr:txBody>
        <a:bodyPr vertOverflow="clip" horzOverflow="clip" wrap="square" lIns="18288" tIns="0" rIns="0" bIns="0" rtlCol="0" anchor="t" anchorCtr="0" upright="1"/>
        <a:lstStyle/>
        <a:p>
          <a:pPr algn="l"/>
          <a:r>
            <a:rPr kumimoji="1" lang="ja-JP" altLang="en-US" sz="1100"/>
            <a:t>①は、住居表示の「設定通知書の宛名」に表示する氏名・名称となることを踏まえて、ご記入をお願いします。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新築届は建物</a:t>
          </a:r>
          <a:r>
            <a:rPr kumimoji="1" lang="en-US" altLang="ja-JP" sz="1100">
              <a:effectLst/>
              <a:latin typeface="+mn-lt"/>
              <a:ea typeface="+mn-ea"/>
              <a:cs typeface="+mn-cs"/>
            </a:rPr>
            <a:t>1</a:t>
          </a:r>
          <a:r>
            <a:rPr kumimoji="1" lang="ja-JP" altLang="ja-JP" sz="1100">
              <a:effectLst/>
              <a:latin typeface="+mn-lt"/>
              <a:ea typeface="+mn-ea"/>
              <a:cs typeface="+mn-cs"/>
            </a:rPr>
            <a:t>棟ごとに</a:t>
          </a:r>
          <a:r>
            <a:rPr kumimoji="1" lang="en-US" altLang="ja-JP" sz="1100">
              <a:effectLst/>
              <a:latin typeface="+mn-lt"/>
              <a:ea typeface="+mn-ea"/>
              <a:cs typeface="+mn-cs"/>
            </a:rPr>
            <a:t>1</a:t>
          </a:r>
          <a:r>
            <a:rPr kumimoji="1" lang="ja-JP" altLang="ja-JP" sz="1100">
              <a:effectLst/>
              <a:latin typeface="+mn-lt"/>
              <a:ea typeface="+mn-ea"/>
              <a:cs typeface="+mn-cs"/>
            </a:rPr>
            <a:t>枚必要となります。区別できるように</a:t>
          </a:r>
          <a:r>
            <a:rPr kumimoji="1" lang="ja-JP" altLang="en-US" sz="1100">
              <a:effectLst/>
              <a:latin typeface="+mn-lt"/>
              <a:ea typeface="+mn-ea"/>
              <a:cs typeface="+mn-cs"/>
            </a:rPr>
            <a:t>、①の氏名・名称の</a:t>
          </a:r>
          <a:r>
            <a:rPr kumimoji="1" lang="ja-JP" altLang="en-US" sz="1100"/>
            <a:t>後ろに「１号棟、２号棟」、「</a:t>
          </a:r>
          <a:r>
            <a:rPr kumimoji="1" lang="en-US" altLang="ja-JP" sz="1100"/>
            <a:t>A</a:t>
          </a:r>
          <a:r>
            <a:rPr kumimoji="1" lang="ja-JP" altLang="en-US" sz="1100"/>
            <a:t>号棟、</a:t>
          </a:r>
          <a:r>
            <a:rPr kumimoji="1" lang="en-US" altLang="ja-JP" sz="1100"/>
            <a:t>B</a:t>
          </a:r>
          <a:r>
            <a:rPr kumimoji="1" lang="ja-JP" altLang="en-US" sz="1100"/>
            <a:t>号棟」などと記載してください。（例：株式会社　立川建設　</a:t>
          </a:r>
          <a:r>
            <a:rPr kumimoji="1" lang="en-US" altLang="ja-JP" sz="1100"/>
            <a:t>1</a:t>
          </a:r>
          <a:r>
            <a:rPr kumimoji="1" lang="ja-JP" altLang="en-US" sz="1100"/>
            <a:t>号棟）　　</a:t>
          </a:r>
        </a:p>
      </xdr:txBody>
    </xdr:sp>
    <xdr:clientData/>
  </xdr:twoCellAnchor>
  <xdr:twoCellAnchor>
    <xdr:from>
      <xdr:col>55</xdr:col>
      <xdr:colOff>167527</xdr:colOff>
      <xdr:row>41</xdr:row>
      <xdr:rowOff>148878</xdr:rowOff>
    </xdr:from>
    <xdr:to>
      <xdr:col>57</xdr:col>
      <xdr:colOff>167527</xdr:colOff>
      <xdr:row>43</xdr:row>
      <xdr:rowOff>72678</xdr:rowOff>
    </xdr:to>
    <xdr:sp macro="" textlink="">
      <xdr:nvSpPr>
        <xdr:cNvPr id="12" name="楕円 11"/>
        <xdr:cNvSpPr/>
      </xdr:nvSpPr>
      <xdr:spPr bwMode="auto">
        <a:xfrm>
          <a:off x="10711702" y="8464203"/>
          <a:ext cx="361950" cy="314325"/>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６</a:t>
          </a:r>
        </a:p>
      </xdr:txBody>
    </xdr:sp>
    <xdr:clientData/>
  </xdr:twoCellAnchor>
  <xdr:twoCellAnchor>
    <xdr:from>
      <xdr:col>37</xdr:col>
      <xdr:colOff>47625</xdr:colOff>
      <xdr:row>1</xdr:row>
      <xdr:rowOff>57151</xdr:rowOff>
    </xdr:from>
    <xdr:to>
      <xdr:col>46</xdr:col>
      <xdr:colOff>114300</xdr:colOff>
      <xdr:row>6</xdr:row>
      <xdr:rowOff>133351</xdr:rowOff>
    </xdr:to>
    <xdr:sp macro="" textlink="">
      <xdr:nvSpPr>
        <xdr:cNvPr id="13" name="フレーム 12"/>
        <xdr:cNvSpPr/>
      </xdr:nvSpPr>
      <xdr:spPr bwMode="auto">
        <a:xfrm>
          <a:off x="7038975" y="228601"/>
          <a:ext cx="1990725" cy="933450"/>
        </a:xfrm>
        <a:prstGeom prst="frame">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3200">
              <a:solidFill>
                <a:srgbClr val="FF0000"/>
              </a:solidFill>
            </a:rPr>
            <a:t>記入例</a:t>
          </a:r>
        </a:p>
      </xdr:txBody>
    </xdr:sp>
    <xdr:clientData/>
  </xdr:twoCellAnchor>
  <xdr:twoCellAnchor>
    <xdr:from>
      <xdr:col>45</xdr:col>
      <xdr:colOff>34018</xdr:colOff>
      <xdr:row>12</xdr:row>
      <xdr:rowOff>5736</xdr:rowOff>
    </xdr:from>
    <xdr:to>
      <xdr:col>72</xdr:col>
      <xdr:colOff>150586</xdr:colOff>
      <xdr:row>13</xdr:row>
      <xdr:rowOff>68488</xdr:rowOff>
    </xdr:to>
    <xdr:sp macro="" textlink="">
      <xdr:nvSpPr>
        <xdr:cNvPr id="14" name="角丸四角形 13"/>
        <xdr:cNvSpPr/>
      </xdr:nvSpPr>
      <xdr:spPr bwMode="auto">
        <a:xfrm>
          <a:off x="8768443" y="2691786"/>
          <a:ext cx="5002893" cy="500902"/>
        </a:xfrm>
        <a:prstGeom prst="roundRect">
          <a:avLst/>
        </a:prstGeom>
        <a:noFill/>
        <a:ln w="92075" cap="flat" cmpd="sng" algn="ctr">
          <a:solidFill>
            <a:srgbClr val="FF0000"/>
          </a:solidFill>
          <a:prstDash val="solid"/>
          <a:round/>
          <a:headEnd type="none" w="med" len="med"/>
          <a:tailEnd type="none" w="med" len="med"/>
        </a:ln>
      </xdr:spPr>
      <xdr:txBody>
        <a:bodyPr vertOverflow="clip" horzOverflow="clip" wrap="square" lIns="18288" tIns="0" rIns="0" bIns="0" rtlCol="0" anchor="ctr" upright="1"/>
        <a:lstStyle/>
        <a:p>
          <a:pPr algn="l"/>
          <a:r>
            <a:rPr kumimoji="1" lang="ja-JP" altLang="en-US" sz="1100"/>
            <a:t>　</a:t>
          </a:r>
          <a:endParaRPr kumimoji="1" lang="ja-JP" altLang="en-US" sz="1100">
            <a:solidFill>
              <a:srgbClr val="FF0000"/>
            </a:solidFill>
          </a:endParaRPr>
        </a:p>
      </xdr:txBody>
    </xdr:sp>
    <xdr:clientData/>
  </xdr:twoCellAnchor>
  <xdr:twoCellAnchor>
    <xdr:from>
      <xdr:col>38</xdr:col>
      <xdr:colOff>147411</xdr:colOff>
      <xdr:row>15</xdr:row>
      <xdr:rowOff>124732</xdr:rowOff>
    </xdr:from>
    <xdr:to>
      <xdr:col>71</xdr:col>
      <xdr:colOff>122918</xdr:colOff>
      <xdr:row>39</xdr:row>
      <xdr:rowOff>71665</xdr:rowOff>
    </xdr:to>
    <xdr:cxnSp macro="">
      <xdr:nvCxnSpPr>
        <xdr:cNvPr id="15" name="直線コネクタ 14"/>
        <xdr:cNvCxnSpPr/>
      </xdr:nvCxnSpPr>
      <xdr:spPr bwMode="auto">
        <a:xfrm flipV="1">
          <a:off x="7615011" y="3934732"/>
          <a:ext cx="5947682" cy="4080783"/>
        </a:xfrm>
        <a:prstGeom prst="line">
          <a:avLst/>
        </a:prstGeom>
        <a:solidFill>
          <a:srgbClr xmlns:mc="http://schemas.openxmlformats.org/markup-compatibility/2006" xmlns:a14="http://schemas.microsoft.com/office/drawing/2010/main" val="FFFFFF" mc:Ignorable="a14" a14:legacySpreadsheetColorIndex="9"/>
        </a:solidFill>
        <a:ln w="31750" cap="flat" cmpd="sng" algn="ctr">
          <a:solidFill>
            <a:srgbClr val="FF0000"/>
          </a:solidFill>
          <a:prstDash val="solid"/>
          <a:round/>
          <a:headEnd type="none" w="med" len="med"/>
          <a:tailEnd type="none" w="med" len="med"/>
        </a:ln>
      </xdr:spPr>
    </xdr:cxnSp>
    <xdr:clientData/>
  </xdr:twoCellAnchor>
  <xdr:twoCellAnchor>
    <xdr:from>
      <xdr:col>38</xdr:col>
      <xdr:colOff>124731</xdr:colOff>
      <xdr:row>15</xdr:row>
      <xdr:rowOff>147411</xdr:rowOff>
    </xdr:from>
    <xdr:to>
      <xdr:col>72</xdr:col>
      <xdr:colOff>42635</xdr:colOff>
      <xdr:row>39</xdr:row>
      <xdr:rowOff>103868</xdr:rowOff>
    </xdr:to>
    <xdr:cxnSp macro="">
      <xdr:nvCxnSpPr>
        <xdr:cNvPr id="16" name="直線コネクタ 15"/>
        <xdr:cNvCxnSpPr/>
      </xdr:nvCxnSpPr>
      <xdr:spPr bwMode="auto">
        <a:xfrm>
          <a:off x="7592331" y="3957411"/>
          <a:ext cx="6071054" cy="4090307"/>
        </a:xfrm>
        <a:prstGeom prst="line">
          <a:avLst/>
        </a:prstGeom>
        <a:solidFill>
          <a:srgbClr xmlns:mc="http://schemas.openxmlformats.org/markup-compatibility/2006" xmlns:a14="http://schemas.microsoft.com/office/drawing/2010/main" val="FFFFFF" mc:Ignorable="a14" a14:legacySpreadsheetColorIndex="9"/>
        </a:solidFill>
        <a:ln w="31750" cap="flat" cmpd="sng" algn="ctr">
          <a:solidFill>
            <a:srgbClr val="FF0000"/>
          </a:solidFill>
          <a:prstDash val="solid"/>
          <a:round/>
          <a:headEnd type="none" w="med" len="med"/>
          <a:tailEnd type="none" w="med" len="med"/>
        </a:ln>
      </xdr:spPr>
    </xdr:cxnSp>
    <xdr:clientData/>
  </xdr:twoCellAnchor>
  <xdr:twoCellAnchor>
    <xdr:from>
      <xdr:col>37</xdr:col>
      <xdr:colOff>212912</xdr:colOff>
      <xdr:row>23</xdr:row>
      <xdr:rowOff>124600</xdr:rowOff>
    </xdr:from>
    <xdr:to>
      <xdr:col>72</xdr:col>
      <xdr:colOff>67235</xdr:colOff>
      <xdr:row>27</xdr:row>
      <xdr:rowOff>3068</xdr:rowOff>
    </xdr:to>
    <xdr:sp macro="" textlink="">
      <xdr:nvSpPr>
        <xdr:cNvPr id="17" name="角丸四角形 16"/>
        <xdr:cNvSpPr/>
      </xdr:nvSpPr>
      <xdr:spPr bwMode="auto">
        <a:xfrm>
          <a:off x="7204262" y="5325250"/>
          <a:ext cx="6483723" cy="564268"/>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blurRad="50800" dist="88900" dir="5400000" algn="tl" rotWithShape="0">
            <a:prstClr val="black">
              <a:alpha val="40000"/>
            </a:prstClr>
          </a:outerShdw>
        </a:effectLst>
      </xdr:spPr>
      <xdr:txBody>
        <a:bodyPr vertOverflow="clip" horzOverflow="clip" wrap="square" lIns="18288" tIns="0" rIns="0" bIns="0" rtlCol="0" anchor="ctr" upright="1"/>
        <a:lstStyle/>
        <a:p>
          <a:pPr algn="ctr"/>
          <a:r>
            <a:rPr kumimoji="1" lang="ja-JP" altLang="en-US" sz="1400">
              <a:solidFill>
                <a:srgbClr val="FF0000"/>
              </a:solidFill>
            </a:rPr>
            <a:t>住居表示実施地区・・・富士見町、曙町、錦町、羽衣町、柴崎町、高松町</a:t>
          </a:r>
          <a:endParaRPr kumimoji="1" lang="en-US" altLang="ja-JP" sz="1400">
            <a:solidFill>
              <a:srgbClr val="FF0000"/>
            </a:solidFill>
          </a:endParaRPr>
        </a:p>
        <a:p>
          <a:pPr algn="ctr"/>
          <a:r>
            <a:rPr kumimoji="1" lang="ja-JP" altLang="en-US" sz="1400">
              <a:solidFill>
                <a:srgbClr val="FF0000"/>
              </a:solidFill>
            </a:rPr>
            <a:t>集合住宅の場合は方書連絡票で名称等を登録してください。</a:t>
          </a:r>
        </a:p>
      </xdr:txBody>
    </xdr:sp>
    <xdr:clientData/>
  </xdr:twoCellAnchor>
  <xdr:twoCellAnchor>
    <xdr:from>
      <xdr:col>37</xdr:col>
      <xdr:colOff>44825</xdr:colOff>
      <xdr:row>54</xdr:row>
      <xdr:rowOff>156882</xdr:rowOff>
    </xdr:from>
    <xdr:to>
      <xdr:col>45</xdr:col>
      <xdr:colOff>123265</xdr:colOff>
      <xdr:row>58</xdr:row>
      <xdr:rowOff>89648</xdr:rowOff>
    </xdr:to>
    <xdr:sp macro="" textlink="">
      <xdr:nvSpPr>
        <xdr:cNvPr id="18" name="フレーム 17"/>
        <xdr:cNvSpPr/>
      </xdr:nvSpPr>
      <xdr:spPr bwMode="auto">
        <a:xfrm>
          <a:off x="7036175" y="11367807"/>
          <a:ext cx="1821515" cy="732866"/>
        </a:xfrm>
        <a:prstGeom prst="frame">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3200">
              <a:solidFill>
                <a:srgbClr val="FF0000"/>
              </a:solidFill>
            </a:rPr>
            <a:t>記入例</a:t>
          </a:r>
        </a:p>
      </xdr:txBody>
    </xdr:sp>
    <xdr:clientData/>
  </xdr:twoCellAnchor>
  <xdr:twoCellAnchor>
    <xdr:from>
      <xdr:col>49</xdr:col>
      <xdr:colOff>112060</xdr:colOff>
      <xdr:row>58</xdr:row>
      <xdr:rowOff>257734</xdr:rowOff>
    </xdr:from>
    <xdr:to>
      <xdr:col>65</xdr:col>
      <xdr:colOff>13502</xdr:colOff>
      <xdr:row>60</xdr:row>
      <xdr:rowOff>56028</xdr:rowOff>
    </xdr:to>
    <xdr:sp macro="" textlink="">
      <xdr:nvSpPr>
        <xdr:cNvPr id="19" name="角丸四角形 18"/>
        <xdr:cNvSpPr/>
      </xdr:nvSpPr>
      <xdr:spPr bwMode="auto">
        <a:xfrm>
          <a:off x="9570385" y="12268759"/>
          <a:ext cx="2797042" cy="503144"/>
        </a:xfrm>
        <a:prstGeom prst="roundRect">
          <a:avLst/>
        </a:prstGeom>
        <a:noFill/>
        <a:ln w="92075" cap="flat" cmpd="sng" algn="ctr">
          <a:solidFill>
            <a:srgbClr val="FF0000"/>
          </a:solidFill>
          <a:prstDash val="solid"/>
          <a:round/>
          <a:headEnd type="none" w="med" len="med"/>
          <a:tailEnd type="none" w="med" len="med"/>
        </a:ln>
      </xdr:spPr>
      <xdr:txBody>
        <a:bodyPr vertOverflow="clip" horzOverflow="clip" wrap="square" lIns="18288" tIns="0" rIns="0" bIns="0" rtlCol="0" anchor="ctr" upright="1"/>
        <a:lstStyle/>
        <a:p>
          <a:pPr algn="l"/>
          <a:r>
            <a:rPr kumimoji="1" lang="ja-JP" altLang="en-US" sz="1100"/>
            <a:t>　</a:t>
          </a:r>
          <a:endParaRPr kumimoji="1" lang="ja-JP" altLang="en-US" sz="1400">
            <a:solidFill>
              <a:srgbClr val="FF0000"/>
            </a:solidFill>
          </a:endParaRPr>
        </a:p>
      </xdr:txBody>
    </xdr:sp>
    <xdr:clientData/>
  </xdr:twoCellAnchor>
  <xdr:twoCellAnchor>
    <xdr:from>
      <xdr:col>47</xdr:col>
      <xdr:colOff>163285</xdr:colOff>
      <xdr:row>60</xdr:row>
      <xdr:rowOff>58431</xdr:rowOff>
    </xdr:from>
    <xdr:to>
      <xdr:col>52</xdr:col>
      <xdr:colOff>136071</xdr:colOff>
      <xdr:row>61</xdr:row>
      <xdr:rowOff>13608</xdr:rowOff>
    </xdr:to>
    <xdr:sp macro="" textlink="">
      <xdr:nvSpPr>
        <xdr:cNvPr id="20" name="角丸四角形 19"/>
        <xdr:cNvSpPr/>
      </xdr:nvSpPr>
      <xdr:spPr bwMode="auto">
        <a:xfrm>
          <a:off x="9075964" y="12917181"/>
          <a:ext cx="857250" cy="417820"/>
        </a:xfrm>
        <a:prstGeom prst="roundRect">
          <a:avLst/>
        </a:prstGeom>
        <a:noFill/>
        <a:ln w="92075" cap="flat" cmpd="sng" algn="ctr">
          <a:solidFill>
            <a:srgbClr val="FF0000"/>
          </a:solidFill>
          <a:prstDash val="solid"/>
          <a:round/>
          <a:headEnd type="none" w="med" len="med"/>
          <a:tailEnd type="none" w="med" len="med"/>
        </a:ln>
      </xdr:spPr>
      <xdr:txBody>
        <a:bodyPr vertOverflow="clip" horzOverflow="clip" wrap="square" lIns="18288" tIns="0" rIns="0" bIns="0" rtlCol="0" anchor="ctr" upright="1"/>
        <a:lstStyle/>
        <a:p>
          <a:pPr algn="l"/>
          <a:r>
            <a:rPr kumimoji="1" lang="ja-JP" altLang="en-US" sz="1100"/>
            <a:t>　</a:t>
          </a:r>
          <a:endParaRPr kumimoji="1" lang="ja-JP" altLang="en-US" sz="1400">
            <a:solidFill>
              <a:srgbClr val="FF0000"/>
            </a:solidFill>
          </a:endParaRPr>
        </a:p>
      </xdr:txBody>
    </xdr:sp>
    <xdr:clientData/>
  </xdr:twoCellAnchor>
  <xdr:twoCellAnchor>
    <xdr:from>
      <xdr:col>47</xdr:col>
      <xdr:colOff>168088</xdr:colOff>
      <xdr:row>61</xdr:row>
      <xdr:rowOff>268942</xdr:rowOff>
    </xdr:from>
    <xdr:to>
      <xdr:col>52</xdr:col>
      <xdr:colOff>67235</xdr:colOff>
      <xdr:row>62</xdr:row>
      <xdr:rowOff>0</xdr:rowOff>
    </xdr:to>
    <xdr:sp macro="" textlink="">
      <xdr:nvSpPr>
        <xdr:cNvPr id="21" name="角丸四角形 20"/>
        <xdr:cNvSpPr/>
      </xdr:nvSpPr>
      <xdr:spPr bwMode="auto">
        <a:xfrm>
          <a:off x="9264463" y="13442017"/>
          <a:ext cx="804022" cy="7283"/>
        </a:xfrm>
        <a:prstGeom prst="roundRect">
          <a:avLst/>
        </a:prstGeom>
        <a:noFill/>
        <a:ln w="92075" cap="flat" cmpd="sng" algn="ctr">
          <a:solidFill>
            <a:srgbClr val="FF0000"/>
          </a:solidFill>
          <a:prstDash val="solid"/>
          <a:round/>
          <a:headEnd type="none" w="med" len="med"/>
          <a:tailEnd type="none" w="med" len="med"/>
        </a:ln>
      </xdr:spPr>
      <xdr:txBody>
        <a:bodyPr vertOverflow="clip" horzOverflow="clip" wrap="square" lIns="18288" tIns="0" rIns="0" bIns="0" rtlCol="0" anchor="ctr" upright="1"/>
        <a:lstStyle/>
        <a:p>
          <a:pPr algn="l"/>
          <a:r>
            <a:rPr kumimoji="1" lang="ja-JP" altLang="en-US" sz="1100"/>
            <a:t>　</a:t>
          </a:r>
          <a:endParaRPr kumimoji="1" lang="ja-JP" altLang="en-US" sz="1400">
            <a:solidFill>
              <a:srgbClr val="FF0000"/>
            </a:solidFill>
          </a:endParaRPr>
        </a:p>
      </xdr:txBody>
    </xdr:sp>
    <xdr:clientData/>
  </xdr:twoCellAnchor>
  <xdr:twoCellAnchor>
    <xdr:from>
      <xdr:col>48</xdr:col>
      <xdr:colOff>11207</xdr:colOff>
      <xdr:row>62</xdr:row>
      <xdr:rowOff>0</xdr:rowOff>
    </xdr:from>
    <xdr:to>
      <xdr:col>52</xdr:col>
      <xdr:colOff>89648</xdr:colOff>
      <xdr:row>62</xdr:row>
      <xdr:rowOff>369794</xdr:rowOff>
    </xdr:to>
    <xdr:sp macro="" textlink="">
      <xdr:nvSpPr>
        <xdr:cNvPr id="22" name="角丸四角形 21"/>
        <xdr:cNvSpPr/>
      </xdr:nvSpPr>
      <xdr:spPr bwMode="auto">
        <a:xfrm>
          <a:off x="9288557" y="13449300"/>
          <a:ext cx="802341" cy="369794"/>
        </a:xfrm>
        <a:prstGeom prst="roundRect">
          <a:avLst/>
        </a:prstGeom>
        <a:noFill/>
        <a:ln w="92075" cap="flat" cmpd="sng" algn="ctr">
          <a:solidFill>
            <a:srgbClr val="FF0000"/>
          </a:solidFill>
          <a:prstDash val="solid"/>
          <a:round/>
          <a:headEnd type="none" w="med" len="med"/>
          <a:tailEnd type="none" w="med" len="med"/>
        </a:ln>
      </xdr:spPr>
      <xdr:txBody>
        <a:bodyPr vertOverflow="clip" horzOverflow="clip" wrap="square" lIns="18288" tIns="0" rIns="0" bIns="0" rtlCol="0" anchor="ctr" upright="1"/>
        <a:lstStyle/>
        <a:p>
          <a:pPr algn="l"/>
          <a:r>
            <a:rPr kumimoji="1" lang="ja-JP" altLang="en-US" sz="1100"/>
            <a:t>　</a:t>
          </a:r>
          <a:endParaRPr kumimoji="1" lang="ja-JP" altLang="en-US" sz="1400">
            <a:solidFill>
              <a:srgbClr val="FF0000"/>
            </a:solidFill>
          </a:endParaRPr>
        </a:p>
      </xdr:txBody>
    </xdr:sp>
    <xdr:clientData/>
  </xdr:twoCellAnchor>
  <xdr:twoCellAnchor>
    <xdr:from>
      <xdr:col>47</xdr:col>
      <xdr:colOff>145679</xdr:colOff>
      <xdr:row>65</xdr:row>
      <xdr:rowOff>22412</xdr:rowOff>
    </xdr:from>
    <xdr:to>
      <xdr:col>52</xdr:col>
      <xdr:colOff>44826</xdr:colOff>
      <xdr:row>66</xdr:row>
      <xdr:rowOff>22412</xdr:rowOff>
    </xdr:to>
    <xdr:sp macro="" textlink="">
      <xdr:nvSpPr>
        <xdr:cNvPr id="23" name="角丸四角形 22"/>
        <xdr:cNvSpPr/>
      </xdr:nvSpPr>
      <xdr:spPr bwMode="auto">
        <a:xfrm>
          <a:off x="9242054" y="14595662"/>
          <a:ext cx="804022" cy="352425"/>
        </a:xfrm>
        <a:prstGeom prst="roundRect">
          <a:avLst/>
        </a:prstGeom>
        <a:noFill/>
        <a:ln w="92075" cap="flat" cmpd="sng" algn="ctr">
          <a:solidFill>
            <a:srgbClr val="FF0000"/>
          </a:solidFill>
          <a:prstDash val="solid"/>
          <a:round/>
          <a:headEnd type="none" w="med" len="med"/>
          <a:tailEnd type="none" w="med" len="med"/>
        </a:ln>
      </xdr:spPr>
      <xdr:txBody>
        <a:bodyPr vertOverflow="clip" horzOverflow="clip" wrap="square" lIns="18288" tIns="0" rIns="0" bIns="0" rtlCol="0" anchor="ctr" upright="1"/>
        <a:lstStyle/>
        <a:p>
          <a:pPr algn="l"/>
          <a:r>
            <a:rPr kumimoji="1" lang="ja-JP" altLang="en-US" sz="1600"/>
            <a:t>　</a:t>
          </a:r>
          <a:endParaRPr kumimoji="1" lang="ja-JP" altLang="en-US" sz="1600">
            <a:solidFill>
              <a:srgbClr val="FF0000"/>
            </a:solidFill>
          </a:endParaRPr>
        </a:p>
      </xdr:txBody>
    </xdr:sp>
    <xdr:clientData/>
  </xdr:twoCellAnchor>
  <xdr:twoCellAnchor>
    <xdr:from>
      <xdr:col>57</xdr:col>
      <xdr:colOff>100856</xdr:colOff>
      <xdr:row>65</xdr:row>
      <xdr:rowOff>11207</xdr:rowOff>
    </xdr:from>
    <xdr:to>
      <xdr:col>72</xdr:col>
      <xdr:colOff>134472</xdr:colOff>
      <xdr:row>66</xdr:row>
      <xdr:rowOff>11207</xdr:rowOff>
    </xdr:to>
    <xdr:sp macro="" textlink="">
      <xdr:nvSpPr>
        <xdr:cNvPr id="24" name="角丸四角形 23"/>
        <xdr:cNvSpPr/>
      </xdr:nvSpPr>
      <xdr:spPr bwMode="auto">
        <a:xfrm>
          <a:off x="11006981" y="14584457"/>
          <a:ext cx="2748241" cy="352425"/>
        </a:xfrm>
        <a:prstGeom prst="roundRect">
          <a:avLst/>
        </a:prstGeom>
        <a:noFill/>
        <a:ln w="92075" cap="flat" cmpd="sng" algn="ctr">
          <a:solidFill>
            <a:srgbClr val="FF0000"/>
          </a:solidFill>
          <a:prstDash val="solid"/>
          <a:round/>
          <a:headEnd type="none" w="med" len="med"/>
          <a:tailEnd type="none" w="med" len="med"/>
        </a:ln>
      </xdr:spPr>
      <xdr:txBody>
        <a:bodyPr vertOverflow="clip" horzOverflow="clip" wrap="square" lIns="18288" tIns="0" rIns="0" bIns="0" rtlCol="0" anchor="ctr" upright="1"/>
        <a:lstStyle/>
        <a:p>
          <a:pPr algn="l"/>
          <a:r>
            <a:rPr kumimoji="1" lang="ja-JP" altLang="en-US" sz="1100"/>
            <a:t>　</a:t>
          </a:r>
          <a:endParaRPr kumimoji="1" lang="ja-JP" altLang="en-US" sz="1400">
            <a:solidFill>
              <a:srgbClr val="FF0000"/>
            </a:solidFill>
          </a:endParaRPr>
        </a:p>
      </xdr:txBody>
    </xdr:sp>
    <xdr:clientData/>
  </xdr:twoCellAnchor>
  <xdr:twoCellAnchor>
    <xdr:from>
      <xdr:col>51</xdr:col>
      <xdr:colOff>48319</xdr:colOff>
      <xdr:row>66</xdr:row>
      <xdr:rowOff>42495</xdr:rowOff>
    </xdr:from>
    <xdr:to>
      <xdr:col>72</xdr:col>
      <xdr:colOff>149170</xdr:colOff>
      <xdr:row>66</xdr:row>
      <xdr:rowOff>322642</xdr:rowOff>
    </xdr:to>
    <xdr:sp macro="" textlink="">
      <xdr:nvSpPr>
        <xdr:cNvPr id="25" name="角丸四角形 24"/>
        <xdr:cNvSpPr/>
      </xdr:nvSpPr>
      <xdr:spPr bwMode="auto">
        <a:xfrm>
          <a:off x="10105235" y="15022722"/>
          <a:ext cx="3997441" cy="280147"/>
        </a:xfrm>
        <a:prstGeom prst="roundRect">
          <a:avLst/>
        </a:prstGeom>
        <a:noFill/>
        <a:ln w="92075" cap="flat" cmpd="sng" algn="ctr">
          <a:solidFill>
            <a:srgbClr val="FF0000"/>
          </a:solidFill>
          <a:prstDash val="solid"/>
          <a:round/>
          <a:headEnd type="none" w="med" len="med"/>
          <a:tailEnd type="none" w="med" len="med"/>
        </a:ln>
      </xdr:spPr>
      <xdr:txBody>
        <a:bodyPr vertOverflow="clip" horzOverflow="clip" wrap="square" lIns="18288" tIns="0" rIns="0" bIns="0" rtlCol="0" anchor="ctr" upright="1"/>
        <a:lstStyle/>
        <a:p>
          <a:pPr algn="l"/>
          <a:r>
            <a:rPr kumimoji="1" lang="ja-JP" altLang="en-US" sz="1600"/>
            <a:t>　</a:t>
          </a:r>
          <a:endParaRPr kumimoji="1" lang="ja-JP" altLang="en-US" sz="1600">
            <a:solidFill>
              <a:srgbClr val="FF0000"/>
            </a:solidFill>
          </a:endParaRPr>
        </a:p>
      </xdr:txBody>
    </xdr:sp>
    <xdr:clientData/>
  </xdr:twoCellAnchor>
  <xdr:twoCellAnchor>
    <xdr:from>
      <xdr:col>47</xdr:col>
      <xdr:colOff>78444</xdr:colOff>
      <xdr:row>67</xdr:row>
      <xdr:rowOff>210292</xdr:rowOff>
    </xdr:from>
    <xdr:to>
      <xdr:col>72</xdr:col>
      <xdr:colOff>112059</xdr:colOff>
      <xdr:row>69</xdr:row>
      <xdr:rowOff>829235</xdr:rowOff>
    </xdr:to>
    <xdr:sp macro="" textlink="">
      <xdr:nvSpPr>
        <xdr:cNvPr id="26" name="角丸四角形 25"/>
        <xdr:cNvSpPr/>
      </xdr:nvSpPr>
      <xdr:spPr bwMode="auto">
        <a:xfrm>
          <a:off x="9393152" y="15598734"/>
          <a:ext cx="4672413" cy="1262189"/>
        </a:xfrm>
        <a:prstGeom prst="roundRect">
          <a:avLst/>
        </a:prstGeom>
        <a:noFill/>
        <a:ln w="92075" cap="flat" cmpd="sng" algn="ctr">
          <a:solidFill>
            <a:srgbClr val="FF0000"/>
          </a:solidFill>
          <a:prstDash val="solid"/>
          <a:round/>
          <a:headEnd type="none" w="med" len="med"/>
          <a:tailEnd type="none" w="med" len="med"/>
        </a:ln>
      </xdr:spPr>
      <xdr:txBody>
        <a:bodyPr vertOverflow="clip" horzOverflow="clip" wrap="square" lIns="18288" tIns="0" rIns="0" bIns="0" rtlCol="0" anchor="ctr" upright="1"/>
        <a:lstStyle/>
        <a:p>
          <a:pPr algn="l"/>
          <a:r>
            <a:rPr kumimoji="1" lang="ja-JP" altLang="en-US" sz="1100"/>
            <a:t>　</a:t>
          </a:r>
          <a:endParaRPr kumimoji="1" lang="ja-JP" altLang="en-US" sz="1400">
            <a:solidFill>
              <a:srgbClr val="FF0000"/>
            </a:solidFill>
          </a:endParaRPr>
        </a:p>
      </xdr:txBody>
    </xdr:sp>
    <xdr:clientData/>
  </xdr:twoCellAnchor>
  <xdr:twoCellAnchor>
    <xdr:from>
      <xdr:col>56</xdr:col>
      <xdr:colOff>11205</xdr:colOff>
      <xdr:row>60</xdr:row>
      <xdr:rowOff>67236</xdr:rowOff>
    </xdr:from>
    <xdr:to>
      <xdr:col>71</xdr:col>
      <xdr:colOff>89646</xdr:colOff>
      <xdr:row>60</xdr:row>
      <xdr:rowOff>449036</xdr:rowOff>
    </xdr:to>
    <xdr:sp macro="" textlink="">
      <xdr:nvSpPr>
        <xdr:cNvPr id="27" name="角丸四角形 26"/>
        <xdr:cNvSpPr/>
      </xdr:nvSpPr>
      <xdr:spPr bwMode="auto">
        <a:xfrm>
          <a:off x="10515919" y="12925986"/>
          <a:ext cx="2731834" cy="381800"/>
        </a:xfrm>
        <a:prstGeom prst="roundRect">
          <a:avLst/>
        </a:prstGeom>
        <a:noFill/>
        <a:ln w="92075" cap="flat" cmpd="sng" algn="ctr">
          <a:solidFill>
            <a:srgbClr val="FF0000"/>
          </a:solidFill>
          <a:prstDash val="solid"/>
          <a:round/>
          <a:headEnd type="none" w="med" len="med"/>
          <a:tailEnd type="none" w="med" len="med"/>
        </a:ln>
      </xdr:spPr>
      <xdr:txBody>
        <a:bodyPr vertOverflow="clip" horzOverflow="clip" wrap="square" lIns="18288" tIns="0" rIns="0" bIns="0" rtlCol="0" anchor="ctr" upright="1"/>
        <a:lstStyle/>
        <a:p>
          <a:pPr algn="l"/>
          <a:r>
            <a:rPr kumimoji="1" lang="ja-JP" altLang="en-US" sz="1100"/>
            <a:t>　</a:t>
          </a:r>
          <a:endParaRPr kumimoji="1" lang="ja-JP" altLang="en-US" sz="1400">
            <a:solidFill>
              <a:srgbClr val="FF0000"/>
            </a:solidFill>
          </a:endParaRPr>
        </a:p>
      </xdr:txBody>
    </xdr:sp>
    <xdr:clientData/>
  </xdr:twoCellAnchor>
  <xdr:twoCellAnchor>
    <xdr:from>
      <xdr:col>45</xdr:col>
      <xdr:colOff>14060</xdr:colOff>
      <xdr:row>13</xdr:row>
      <xdr:rowOff>114995</xdr:rowOff>
    </xdr:from>
    <xdr:to>
      <xdr:col>47</xdr:col>
      <xdr:colOff>14061</xdr:colOff>
      <xdr:row>14</xdr:row>
      <xdr:rowOff>182791</xdr:rowOff>
    </xdr:to>
    <xdr:sp macro="" textlink="">
      <xdr:nvSpPr>
        <xdr:cNvPr id="28" name="楕円 27"/>
        <xdr:cNvSpPr/>
      </xdr:nvSpPr>
      <xdr:spPr bwMode="auto">
        <a:xfrm>
          <a:off x="8748485" y="3239195"/>
          <a:ext cx="361951" cy="315446"/>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en-US" altLang="ja-JP" sz="1600">
              <a:latin typeface="+mn-ea"/>
              <a:ea typeface="+mn-ea"/>
            </a:rPr>
            <a:t>5</a:t>
          </a:r>
        </a:p>
      </xdr:txBody>
    </xdr:sp>
    <xdr:clientData/>
  </xdr:twoCellAnchor>
  <xdr:twoCellAnchor>
    <xdr:from>
      <xdr:col>55</xdr:col>
      <xdr:colOff>22414</xdr:colOff>
      <xdr:row>43</xdr:row>
      <xdr:rowOff>212912</xdr:rowOff>
    </xdr:from>
    <xdr:to>
      <xdr:col>57</xdr:col>
      <xdr:colOff>22414</xdr:colOff>
      <xdr:row>46</xdr:row>
      <xdr:rowOff>47065</xdr:rowOff>
    </xdr:to>
    <xdr:sp macro="" textlink="">
      <xdr:nvSpPr>
        <xdr:cNvPr id="29" name="楕円 28"/>
        <xdr:cNvSpPr/>
      </xdr:nvSpPr>
      <xdr:spPr bwMode="auto">
        <a:xfrm>
          <a:off x="10566589" y="8918762"/>
          <a:ext cx="361950" cy="310403"/>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７</a:t>
          </a:r>
        </a:p>
      </xdr:txBody>
    </xdr:sp>
    <xdr:clientData/>
  </xdr:twoCellAnchor>
  <xdr:twoCellAnchor>
    <xdr:from>
      <xdr:col>55</xdr:col>
      <xdr:colOff>33617</xdr:colOff>
      <xdr:row>46</xdr:row>
      <xdr:rowOff>134471</xdr:rowOff>
    </xdr:from>
    <xdr:to>
      <xdr:col>57</xdr:col>
      <xdr:colOff>33617</xdr:colOff>
      <xdr:row>47</xdr:row>
      <xdr:rowOff>282389</xdr:rowOff>
    </xdr:to>
    <xdr:sp macro="" textlink="">
      <xdr:nvSpPr>
        <xdr:cNvPr id="30" name="楕円 29"/>
        <xdr:cNvSpPr/>
      </xdr:nvSpPr>
      <xdr:spPr bwMode="auto">
        <a:xfrm>
          <a:off x="10577792" y="9316571"/>
          <a:ext cx="361950" cy="319368"/>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８</a:t>
          </a:r>
        </a:p>
      </xdr:txBody>
    </xdr:sp>
    <xdr:clientData/>
  </xdr:twoCellAnchor>
  <xdr:twoCellAnchor>
    <xdr:from>
      <xdr:col>55</xdr:col>
      <xdr:colOff>44824</xdr:colOff>
      <xdr:row>48</xdr:row>
      <xdr:rowOff>100853</xdr:rowOff>
    </xdr:from>
    <xdr:to>
      <xdr:col>57</xdr:col>
      <xdr:colOff>44824</xdr:colOff>
      <xdr:row>49</xdr:row>
      <xdr:rowOff>192741</xdr:rowOff>
    </xdr:to>
    <xdr:sp macro="" textlink="">
      <xdr:nvSpPr>
        <xdr:cNvPr id="31" name="楕円 30"/>
        <xdr:cNvSpPr/>
      </xdr:nvSpPr>
      <xdr:spPr bwMode="auto">
        <a:xfrm>
          <a:off x="10588999" y="9759203"/>
          <a:ext cx="361950" cy="310963"/>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９</a:t>
          </a:r>
        </a:p>
      </xdr:txBody>
    </xdr:sp>
    <xdr:clientData/>
  </xdr:twoCellAnchor>
  <xdr:twoCellAnchor>
    <xdr:from>
      <xdr:col>46</xdr:col>
      <xdr:colOff>74220</xdr:colOff>
      <xdr:row>59</xdr:row>
      <xdr:rowOff>0</xdr:rowOff>
    </xdr:from>
    <xdr:to>
      <xdr:col>48</xdr:col>
      <xdr:colOff>74221</xdr:colOff>
      <xdr:row>59</xdr:row>
      <xdr:rowOff>314325</xdr:rowOff>
    </xdr:to>
    <xdr:sp macro="" textlink="">
      <xdr:nvSpPr>
        <xdr:cNvPr id="32" name="楕円 31"/>
        <xdr:cNvSpPr/>
      </xdr:nvSpPr>
      <xdr:spPr bwMode="auto">
        <a:xfrm>
          <a:off x="8989620" y="12296775"/>
          <a:ext cx="361951" cy="314325"/>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１</a:t>
          </a:r>
        </a:p>
      </xdr:txBody>
    </xdr:sp>
    <xdr:clientData/>
  </xdr:twoCellAnchor>
  <xdr:twoCellAnchor>
    <xdr:from>
      <xdr:col>46</xdr:col>
      <xdr:colOff>59449</xdr:colOff>
      <xdr:row>60</xdr:row>
      <xdr:rowOff>92048</xdr:rowOff>
    </xdr:from>
    <xdr:to>
      <xdr:col>48</xdr:col>
      <xdr:colOff>59450</xdr:colOff>
      <xdr:row>60</xdr:row>
      <xdr:rowOff>406373</xdr:rowOff>
    </xdr:to>
    <xdr:sp macro="" textlink="">
      <xdr:nvSpPr>
        <xdr:cNvPr id="33" name="楕円 32"/>
        <xdr:cNvSpPr/>
      </xdr:nvSpPr>
      <xdr:spPr bwMode="auto">
        <a:xfrm>
          <a:off x="8795235" y="12950798"/>
          <a:ext cx="353786" cy="314325"/>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２</a:t>
          </a:r>
        </a:p>
      </xdr:txBody>
    </xdr:sp>
    <xdr:clientData/>
  </xdr:twoCellAnchor>
  <xdr:twoCellAnchor>
    <xdr:from>
      <xdr:col>46</xdr:col>
      <xdr:colOff>44823</xdr:colOff>
      <xdr:row>62</xdr:row>
      <xdr:rowOff>1</xdr:rowOff>
    </xdr:from>
    <xdr:to>
      <xdr:col>48</xdr:col>
      <xdr:colOff>48185</xdr:colOff>
      <xdr:row>62</xdr:row>
      <xdr:rowOff>294155</xdr:rowOff>
    </xdr:to>
    <xdr:sp macro="" textlink="">
      <xdr:nvSpPr>
        <xdr:cNvPr id="34" name="楕円 33"/>
        <xdr:cNvSpPr/>
      </xdr:nvSpPr>
      <xdr:spPr bwMode="auto">
        <a:xfrm>
          <a:off x="8960223" y="13449301"/>
          <a:ext cx="365312" cy="294154"/>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３</a:t>
          </a:r>
        </a:p>
      </xdr:txBody>
    </xdr:sp>
    <xdr:clientData/>
  </xdr:twoCellAnchor>
  <xdr:twoCellAnchor>
    <xdr:from>
      <xdr:col>46</xdr:col>
      <xdr:colOff>56029</xdr:colOff>
      <xdr:row>64</xdr:row>
      <xdr:rowOff>336177</xdr:rowOff>
    </xdr:from>
    <xdr:to>
      <xdr:col>48</xdr:col>
      <xdr:colOff>56030</xdr:colOff>
      <xdr:row>65</xdr:row>
      <xdr:rowOff>280708</xdr:rowOff>
    </xdr:to>
    <xdr:sp macro="" textlink="">
      <xdr:nvSpPr>
        <xdr:cNvPr id="35" name="楕円 34"/>
        <xdr:cNvSpPr/>
      </xdr:nvSpPr>
      <xdr:spPr bwMode="auto">
        <a:xfrm>
          <a:off x="8971429" y="14537952"/>
          <a:ext cx="361951" cy="316006"/>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４</a:t>
          </a:r>
          <a:endParaRPr kumimoji="1" lang="en-US" altLang="ja-JP" sz="1600"/>
        </a:p>
      </xdr:txBody>
    </xdr:sp>
    <xdr:clientData/>
  </xdr:twoCellAnchor>
  <xdr:twoCellAnchor>
    <xdr:from>
      <xdr:col>46</xdr:col>
      <xdr:colOff>56029</xdr:colOff>
      <xdr:row>68</xdr:row>
      <xdr:rowOff>22411</xdr:rowOff>
    </xdr:from>
    <xdr:to>
      <xdr:col>48</xdr:col>
      <xdr:colOff>56029</xdr:colOff>
      <xdr:row>68</xdr:row>
      <xdr:rowOff>338417</xdr:rowOff>
    </xdr:to>
    <xdr:sp macro="" textlink="">
      <xdr:nvSpPr>
        <xdr:cNvPr id="36" name="楕円 35"/>
        <xdr:cNvSpPr/>
      </xdr:nvSpPr>
      <xdr:spPr bwMode="auto">
        <a:xfrm>
          <a:off x="8971429" y="15633886"/>
          <a:ext cx="361950" cy="316006"/>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en-US" altLang="ja-JP" sz="1600"/>
            <a:t>5</a:t>
          </a:r>
          <a:endParaRPr kumimoji="1" lang="ja-JP" altLang="en-US" sz="1600"/>
        </a:p>
      </xdr:txBody>
    </xdr:sp>
    <xdr:clientData/>
  </xdr:twoCellAnchor>
  <xdr:twoCellAnchor>
    <xdr:from>
      <xdr:col>40</xdr:col>
      <xdr:colOff>165651</xdr:colOff>
      <xdr:row>10</xdr:row>
      <xdr:rowOff>110436</xdr:rowOff>
    </xdr:from>
    <xdr:to>
      <xdr:col>43</xdr:col>
      <xdr:colOff>69021</xdr:colOff>
      <xdr:row>11</xdr:row>
      <xdr:rowOff>469348</xdr:rowOff>
    </xdr:to>
    <xdr:sp macro="" textlink="">
      <xdr:nvSpPr>
        <xdr:cNvPr id="37" name="左中かっこ 36"/>
        <xdr:cNvSpPr/>
      </xdr:nvSpPr>
      <xdr:spPr>
        <a:xfrm>
          <a:off x="7995201" y="1824936"/>
          <a:ext cx="446295" cy="844687"/>
        </a:xfrm>
        <a:prstGeom prst="leftBrace">
          <a:avLst>
            <a:gd name="adj1" fmla="val 8333"/>
            <a:gd name="adj2" fmla="val 51667"/>
          </a:avLst>
        </a:prstGeom>
        <a:ln w="603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chemeClr val="tx1"/>
            </a:solidFill>
          </a:endParaRPr>
        </a:p>
      </xdr:txBody>
    </xdr:sp>
    <xdr:clientData/>
  </xdr:twoCellAnchor>
  <xdr:twoCellAnchor>
    <xdr:from>
      <xdr:col>43</xdr:col>
      <xdr:colOff>907</xdr:colOff>
      <xdr:row>12</xdr:row>
      <xdr:rowOff>80282</xdr:rowOff>
    </xdr:from>
    <xdr:to>
      <xdr:col>45</xdr:col>
      <xdr:colOff>908</xdr:colOff>
      <xdr:row>12</xdr:row>
      <xdr:rowOff>391432</xdr:rowOff>
    </xdr:to>
    <xdr:sp macro="" textlink="">
      <xdr:nvSpPr>
        <xdr:cNvPr id="38" name="楕円 37"/>
        <xdr:cNvSpPr/>
      </xdr:nvSpPr>
      <xdr:spPr bwMode="auto">
        <a:xfrm>
          <a:off x="8373382" y="2766332"/>
          <a:ext cx="361951" cy="311150"/>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３</a:t>
          </a:r>
        </a:p>
      </xdr:txBody>
    </xdr:sp>
    <xdr:clientData/>
  </xdr:twoCellAnchor>
  <xdr:twoCellAnchor>
    <xdr:from>
      <xdr:col>87</xdr:col>
      <xdr:colOff>267214</xdr:colOff>
      <xdr:row>41</xdr:row>
      <xdr:rowOff>25330</xdr:rowOff>
    </xdr:from>
    <xdr:to>
      <xdr:col>89</xdr:col>
      <xdr:colOff>179368</xdr:colOff>
      <xdr:row>49</xdr:row>
      <xdr:rowOff>210292</xdr:rowOff>
    </xdr:to>
    <xdr:sp macro="" textlink="">
      <xdr:nvSpPr>
        <xdr:cNvPr id="39" name="下矢印 38"/>
        <xdr:cNvSpPr/>
      </xdr:nvSpPr>
      <xdr:spPr>
        <a:xfrm>
          <a:off x="23304107" y="8475366"/>
          <a:ext cx="1272868" cy="1749783"/>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86</xdr:col>
      <xdr:colOff>176893</xdr:colOff>
      <xdr:row>30</xdr:row>
      <xdr:rowOff>0</xdr:rowOff>
    </xdr:from>
    <xdr:to>
      <xdr:col>90</xdr:col>
      <xdr:colOff>176893</xdr:colOff>
      <xdr:row>40</xdr:row>
      <xdr:rowOff>134584</xdr:rowOff>
    </xdr:to>
    <xdr:sp macro="" textlink="">
      <xdr:nvSpPr>
        <xdr:cNvPr id="40" name="正方形/長方形 39"/>
        <xdr:cNvSpPr/>
      </xdr:nvSpPr>
      <xdr:spPr>
        <a:xfrm>
          <a:off x="22533429" y="6490607"/>
          <a:ext cx="2721428" cy="190351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新築届作成後、スクロールして新築届補助確認シートを作成してください</a:t>
          </a:r>
        </a:p>
      </xdr:txBody>
    </xdr:sp>
    <xdr:clientData/>
  </xdr:twoCellAnchor>
  <xdr:twoCellAnchor>
    <xdr:from>
      <xdr:col>73</xdr:col>
      <xdr:colOff>136070</xdr:colOff>
      <xdr:row>22</xdr:row>
      <xdr:rowOff>136071</xdr:rowOff>
    </xdr:from>
    <xdr:to>
      <xdr:col>83</xdr:col>
      <xdr:colOff>190500</xdr:colOff>
      <xdr:row>41</xdr:row>
      <xdr:rowOff>68035</xdr:rowOff>
    </xdr:to>
    <xdr:sp macro="" textlink="">
      <xdr:nvSpPr>
        <xdr:cNvPr id="41" name="角丸四角形 40"/>
        <xdr:cNvSpPr/>
      </xdr:nvSpPr>
      <xdr:spPr>
        <a:xfrm>
          <a:off x="13647963" y="5211535"/>
          <a:ext cx="6858001" cy="3306536"/>
        </a:xfrm>
        <a:prstGeom prst="roundRect">
          <a:avLst>
            <a:gd name="adj" fmla="val 67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400" b="0" i="0" u="none" strike="noStrike">
              <a:solidFill>
                <a:schemeClr val="lt1"/>
              </a:solidFill>
              <a:effectLst/>
              <a:latin typeface="+mn-lt"/>
              <a:ea typeface="+mn-ea"/>
              <a:cs typeface="+mn-cs"/>
            </a:rPr>
            <a:t>新築届の手続き方法</a:t>
          </a:r>
          <a:r>
            <a:rPr lang="ja-JP" altLang="en-US" sz="1400"/>
            <a:t>  </a:t>
          </a:r>
          <a:endParaRPr lang="en-US" altLang="ja-JP" sz="1400"/>
        </a:p>
        <a:p>
          <a:pPr algn="l"/>
          <a:r>
            <a:rPr lang="ja-JP" altLang="en-US" sz="1400" b="0" i="0" u="none" strike="noStrike">
              <a:solidFill>
                <a:schemeClr val="lt1"/>
              </a:solidFill>
              <a:effectLst/>
              <a:latin typeface="+mn-lt"/>
              <a:ea typeface="+mn-ea"/>
              <a:cs typeface="+mn-cs"/>
            </a:rPr>
            <a:t>〇</a:t>
          </a:r>
          <a:r>
            <a:rPr lang="ja-JP" altLang="en-US" sz="1400" b="0" i="0" u="sng" strike="noStrike">
              <a:solidFill>
                <a:schemeClr val="lt1"/>
              </a:solidFill>
              <a:effectLst/>
              <a:latin typeface="+mn-lt"/>
              <a:ea typeface="+mn-ea"/>
              <a:cs typeface="+mn-cs"/>
            </a:rPr>
            <a:t>窓口での提出</a:t>
          </a:r>
          <a:r>
            <a:rPr lang="en-US" altLang="ja-JP" sz="1400" b="0" i="0" u="none" strike="noStrike">
              <a:solidFill>
                <a:schemeClr val="lt1"/>
              </a:solidFill>
              <a:effectLst/>
              <a:latin typeface="+mn-lt"/>
              <a:ea typeface="+mn-ea"/>
              <a:cs typeface="+mn-cs"/>
            </a:rPr>
            <a:t/>
          </a:r>
          <a:br>
            <a:rPr lang="en-US" altLang="ja-JP" sz="1400" b="0" i="0" u="none" strike="noStrike">
              <a:solidFill>
                <a:schemeClr val="lt1"/>
              </a:solidFill>
              <a:effectLst/>
              <a:latin typeface="+mn-lt"/>
              <a:ea typeface="+mn-ea"/>
              <a:cs typeface="+mn-cs"/>
            </a:rPr>
          </a:br>
          <a:r>
            <a:rPr lang="en-US" altLang="ja-JP" sz="1400" b="0" i="0" u="none" strike="noStrike">
              <a:solidFill>
                <a:schemeClr val="lt1"/>
              </a:solidFill>
              <a:effectLst/>
              <a:latin typeface="+mn-lt"/>
              <a:ea typeface="+mn-ea"/>
              <a:cs typeface="+mn-cs"/>
            </a:rPr>
            <a:t> </a:t>
          </a:r>
          <a:r>
            <a:rPr lang="ja-JP" altLang="en-US" sz="1400" b="0" i="0" u="none" strike="noStrike">
              <a:solidFill>
                <a:schemeClr val="lt1"/>
              </a:solidFill>
              <a:effectLst/>
              <a:latin typeface="+mn-lt"/>
              <a:ea typeface="+mn-ea"/>
              <a:cs typeface="+mn-cs"/>
            </a:rPr>
            <a:t>　</a:t>
          </a:r>
          <a:r>
            <a:rPr lang="ja-JP" altLang="en-US" sz="1400" b="0" i="0">
              <a:solidFill>
                <a:schemeClr val="lt1"/>
              </a:solidFill>
              <a:effectLst/>
              <a:latin typeface="+mn-lt"/>
              <a:ea typeface="+mn-ea"/>
              <a:cs typeface="+mn-cs"/>
            </a:rPr>
            <a:t>新築届と新築届補助確認シート</a:t>
          </a:r>
          <a:r>
            <a:rPr lang="ja-JP" altLang="ja-JP" sz="1400" b="0" i="0">
              <a:solidFill>
                <a:schemeClr val="lt1"/>
              </a:solidFill>
              <a:effectLst/>
              <a:latin typeface="+mn-lt"/>
              <a:ea typeface="+mn-ea"/>
              <a:cs typeface="+mn-cs"/>
            </a:rPr>
            <a:t>を</a:t>
          </a:r>
          <a:r>
            <a:rPr lang="ja-JP" altLang="en-US" sz="1400" b="0" i="0">
              <a:solidFill>
                <a:schemeClr val="lt1"/>
              </a:solidFill>
              <a:effectLst/>
              <a:latin typeface="+mn-lt"/>
              <a:ea typeface="+mn-ea"/>
              <a:cs typeface="+mn-cs"/>
            </a:rPr>
            <a:t>記入・印刷</a:t>
          </a:r>
          <a:r>
            <a:rPr lang="ja-JP" altLang="ja-JP" sz="1400" b="0" i="0">
              <a:solidFill>
                <a:schemeClr val="lt1"/>
              </a:solidFill>
              <a:effectLst/>
              <a:latin typeface="+mn-lt"/>
              <a:ea typeface="+mn-ea"/>
              <a:cs typeface="+mn-cs"/>
            </a:rPr>
            <a:t>して</a:t>
          </a:r>
          <a:r>
            <a:rPr lang="ja-JP" altLang="en-US" sz="1400" b="0" i="0">
              <a:solidFill>
                <a:schemeClr val="lt1"/>
              </a:solidFill>
              <a:effectLst/>
              <a:latin typeface="+mn-lt"/>
              <a:ea typeface="+mn-ea"/>
              <a:cs typeface="+mn-cs"/>
            </a:rPr>
            <a:t>必要書類</a:t>
          </a:r>
          <a:r>
            <a:rPr lang="ja-JP" altLang="en-US" sz="1400" b="0" i="0" u="none" strike="noStrike">
              <a:solidFill>
                <a:schemeClr val="lt1"/>
              </a:solidFill>
              <a:effectLst/>
              <a:latin typeface="+mn-lt"/>
              <a:ea typeface="+mn-ea"/>
              <a:cs typeface="+mn-cs"/>
            </a:rPr>
            <a:t>と一緒に立川</a:t>
          </a:r>
          <a:endParaRPr lang="en-US" altLang="ja-JP" sz="1400" b="0" i="0" u="none" strike="noStrike">
            <a:solidFill>
              <a:schemeClr val="lt1"/>
            </a:solidFill>
            <a:effectLst/>
            <a:latin typeface="+mn-lt"/>
            <a:ea typeface="+mn-ea"/>
            <a:cs typeface="+mn-cs"/>
          </a:endParaRPr>
        </a:p>
        <a:p>
          <a:pPr algn="l"/>
          <a:r>
            <a:rPr lang="ja-JP" altLang="en-US" sz="1400" b="0" i="0" u="none" strike="noStrike">
              <a:solidFill>
                <a:schemeClr val="lt1"/>
              </a:solidFill>
              <a:effectLst/>
              <a:latin typeface="+mn-lt"/>
              <a:ea typeface="+mn-ea"/>
              <a:cs typeface="+mn-cs"/>
            </a:rPr>
            <a:t>　 市役所戸籍住民課窓口で提出してください。</a:t>
          </a:r>
          <a:r>
            <a:rPr lang="en-US" altLang="ja-JP" sz="1400" b="0" i="0" u="none" strike="noStrike">
              <a:solidFill>
                <a:schemeClr val="lt1"/>
              </a:solidFill>
              <a:effectLst/>
              <a:latin typeface="+mn-lt"/>
              <a:ea typeface="+mn-ea"/>
              <a:cs typeface="+mn-cs"/>
            </a:rPr>
            <a:t/>
          </a:r>
          <a:br>
            <a:rPr lang="en-US" altLang="ja-JP" sz="1400" b="0" i="0" u="none" strike="noStrike">
              <a:solidFill>
                <a:schemeClr val="lt1"/>
              </a:solidFill>
              <a:effectLst/>
              <a:latin typeface="+mn-lt"/>
              <a:ea typeface="+mn-ea"/>
              <a:cs typeface="+mn-cs"/>
            </a:rPr>
          </a:br>
          <a:r>
            <a:rPr lang="ja-JP" altLang="en-US" sz="1400" b="0" i="0" u="none" strike="noStrike">
              <a:solidFill>
                <a:schemeClr val="lt1"/>
              </a:solidFill>
              <a:effectLst/>
              <a:latin typeface="+mn-lt"/>
              <a:ea typeface="+mn-ea"/>
              <a:cs typeface="+mn-cs"/>
            </a:rPr>
            <a:t>〇</a:t>
          </a:r>
          <a:r>
            <a:rPr lang="ja-JP" altLang="en-US" sz="1400"/>
            <a:t> </a:t>
          </a:r>
          <a:r>
            <a:rPr lang="ja-JP" altLang="en-US" sz="1400" b="0" i="0" u="sng" strike="noStrike">
              <a:solidFill>
                <a:schemeClr val="lt1"/>
              </a:solidFill>
              <a:effectLst/>
              <a:latin typeface="+mn-lt"/>
              <a:ea typeface="+mn-ea"/>
              <a:cs typeface="+mn-cs"/>
            </a:rPr>
            <a:t>郵送による提出</a:t>
          </a:r>
          <a:r>
            <a:rPr lang="ja-JP" altLang="en-US" sz="1400"/>
            <a:t> </a:t>
          </a:r>
          <a:r>
            <a:rPr lang="ja-JP" altLang="en-US" sz="1400" b="0" i="0" u="none" strike="noStrike">
              <a:solidFill>
                <a:schemeClr val="lt1"/>
              </a:solidFill>
              <a:effectLst/>
              <a:latin typeface="+mn-lt"/>
              <a:ea typeface="+mn-ea"/>
              <a:cs typeface="+mn-cs"/>
            </a:rPr>
            <a:t>　</a:t>
          </a:r>
          <a:endParaRPr lang="en-US" altLang="ja-JP" sz="1400" b="0" i="0" u="none" strike="noStrike">
            <a:solidFill>
              <a:schemeClr val="lt1"/>
            </a:solidFill>
            <a:effectLst/>
            <a:latin typeface="+mn-lt"/>
            <a:ea typeface="+mn-ea"/>
            <a:cs typeface="+mn-cs"/>
          </a:endParaRPr>
        </a:p>
        <a:p>
          <a:pPr algn="l"/>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新築届と新築届補助確認シートを記入・印刷して必要書類と一緒に下記</a:t>
          </a:r>
          <a:endParaRPr lang="en-US" altLang="ja-JP" sz="1400" b="0" i="0" u="none" strike="noStrike">
            <a:solidFill>
              <a:schemeClr val="lt1"/>
            </a:solidFill>
            <a:effectLst/>
            <a:latin typeface="+mn-lt"/>
            <a:ea typeface="+mn-ea"/>
            <a:cs typeface="+mn-cs"/>
          </a:endParaRPr>
        </a:p>
        <a:p>
          <a:pPr algn="l"/>
          <a:r>
            <a:rPr lang="ja-JP" altLang="en-US" sz="1400" b="0" i="0" u="none" strike="noStrike">
              <a:solidFill>
                <a:schemeClr val="lt1"/>
              </a:solidFill>
              <a:effectLst/>
              <a:latin typeface="+mn-lt"/>
              <a:ea typeface="+mn-ea"/>
              <a:cs typeface="+mn-cs"/>
            </a:rPr>
            <a:t>　 まで送付してください。　</a:t>
          </a:r>
          <a:r>
            <a:rPr lang="ja-JP" altLang="en-US" sz="1400"/>
            <a:t> </a:t>
          </a:r>
          <a:r>
            <a:rPr lang="en-US" altLang="ja-JP" sz="1400"/>
            <a:t/>
          </a:r>
          <a:br>
            <a:rPr lang="en-US" altLang="ja-JP" sz="1400"/>
          </a:br>
          <a:r>
            <a:rPr lang="en-US" altLang="ja-JP" sz="1400"/>
            <a:t>                                           </a:t>
          </a:r>
          <a:r>
            <a:rPr lang="ja-JP" altLang="ja-JP" sz="1400" b="0" i="0">
              <a:solidFill>
                <a:schemeClr val="lt1"/>
              </a:solidFill>
              <a:effectLst/>
              <a:latin typeface="+mn-lt"/>
              <a:ea typeface="+mn-ea"/>
              <a:cs typeface="+mn-cs"/>
            </a:rPr>
            <a:t>〒１９０－８６６６</a:t>
          </a:r>
          <a:r>
            <a:rPr lang="ja-JP" altLang="ja-JP" sz="1400">
              <a:solidFill>
                <a:schemeClr val="lt1"/>
              </a:solidFill>
              <a:effectLst/>
              <a:latin typeface="+mn-lt"/>
              <a:ea typeface="+mn-ea"/>
              <a:cs typeface="+mn-cs"/>
            </a:rPr>
            <a:t> </a:t>
          </a:r>
          <a:r>
            <a:rPr lang="ja-JP" altLang="en-US" sz="1400"/>
            <a:t>　</a:t>
          </a:r>
          <a:r>
            <a:rPr lang="en-US" altLang="ja-JP" sz="1400"/>
            <a:t/>
          </a:r>
          <a:br>
            <a:rPr lang="en-US" altLang="ja-JP" sz="1400"/>
          </a:b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立川市泉町１１５６－９</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en-US" altLang="ja-JP" sz="1400"/>
            <a:t/>
          </a:r>
          <a:br>
            <a:rPr lang="en-US" altLang="ja-JP" sz="1400"/>
          </a:br>
          <a:r>
            <a:rPr lang="ja-JP" altLang="en-US" sz="1400"/>
            <a:t>　　　　　　　　　</a:t>
          </a:r>
          <a:r>
            <a:rPr lang="ja-JP" altLang="en-US" sz="1400" baseline="0"/>
            <a:t>    </a:t>
          </a:r>
          <a:r>
            <a:rPr lang="ja-JP" altLang="en-US" sz="1400" b="0" i="0" u="none" strike="noStrike">
              <a:solidFill>
                <a:schemeClr val="lt1"/>
              </a:solidFill>
              <a:effectLst/>
              <a:latin typeface="+mn-lt"/>
              <a:ea typeface="+mn-ea"/>
              <a:cs typeface="+mn-cs"/>
            </a:rPr>
            <a:t>立川市役所　戸籍住民課　住居表示担当</a:t>
          </a:r>
          <a:r>
            <a:rPr lang="ja-JP" altLang="en-US" sz="1400"/>
            <a:t> </a:t>
          </a:r>
          <a:endParaRPr kumimoji="1" lang="ja-JP" alt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52</xdr:col>
      <xdr:colOff>101600</xdr:colOff>
      <xdr:row>23</xdr:row>
      <xdr:rowOff>175605</xdr:rowOff>
    </xdr:from>
    <xdr:to>
      <xdr:col>77</xdr:col>
      <xdr:colOff>373673</xdr:colOff>
      <xdr:row>46</xdr:row>
      <xdr:rowOff>203200</xdr:rowOff>
    </xdr:to>
    <xdr:sp macro="" textlink="">
      <xdr:nvSpPr>
        <xdr:cNvPr id="2" name="角丸四角形 1"/>
        <xdr:cNvSpPr/>
      </xdr:nvSpPr>
      <xdr:spPr>
        <a:xfrm>
          <a:off x="13868400" y="4658705"/>
          <a:ext cx="8527073" cy="4497995"/>
        </a:xfrm>
        <a:prstGeom prst="roundRect">
          <a:avLst>
            <a:gd name="adj" fmla="val 67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400" b="0" i="0" u="none" strike="noStrike">
              <a:solidFill>
                <a:schemeClr val="lt1"/>
              </a:solidFill>
              <a:effectLst/>
              <a:latin typeface="+mn-lt"/>
              <a:ea typeface="+mn-ea"/>
              <a:cs typeface="+mn-cs"/>
            </a:rPr>
            <a:t>方書連絡票（新規）の手続き方法</a:t>
          </a:r>
          <a:r>
            <a:rPr lang="ja-JP" altLang="en-US" sz="1400"/>
            <a:t>  </a:t>
          </a:r>
          <a:r>
            <a:rPr lang="en-US" altLang="ja-JP" sz="1400" b="1" i="0" u="none" strike="noStrike">
              <a:solidFill>
                <a:schemeClr val="lt1"/>
              </a:solidFill>
              <a:effectLst/>
              <a:latin typeface="+mn-lt"/>
              <a:ea typeface="+mn-ea"/>
              <a:cs typeface="+mn-cs"/>
            </a:rPr>
            <a:t>※</a:t>
          </a:r>
          <a:r>
            <a:rPr lang="ja-JP" altLang="en-US" sz="1400" b="1" i="0" u="none" strike="noStrike">
              <a:solidFill>
                <a:schemeClr val="lt1"/>
              </a:solidFill>
              <a:effectLst/>
              <a:latin typeface="+mn-lt"/>
              <a:ea typeface="+mn-ea"/>
              <a:cs typeface="+mn-cs"/>
            </a:rPr>
            <a:t>新築届の提出前に方書連絡票だけ提出することはできません。</a:t>
          </a:r>
          <a:r>
            <a:rPr lang="ja-JP" altLang="en-US" sz="1400"/>
            <a:t> </a:t>
          </a:r>
          <a:r>
            <a:rPr lang="ja-JP" altLang="en-US" sz="1400" b="0" i="0" u="none" strike="noStrike">
              <a:solidFill>
                <a:schemeClr val="lt1"/>
              </a:solidFill>
              <a:effectLst/>
              <a:latin typeface="+mn-lt"/>
              <a:ea typeface="+mn-ea"/>
              <a:cs typeface="+mn-cs"/>
            </a:rPr>
            <a:t>　</a:t>
          </a:r>
          <a:endParaRPr lang="en-US" altLang="ja-JP" sz="1400" b="0" i="0" u="none" strike="noStrike">
            <a:solidFill>
              <a:schemeClr val="lt1"/>
            </a:solidFill>
            <a:effectLst/>
            <a:latin typeface="+mn-lt"/>
            <a:ea typeface="+mn-ea"/>
            <a:cs typeface="+mn-cs"/>
          </a:endParaRPr>
        </a:p>
        <a:p>
          <a:pPr algn="l"/>
          <a:r>
            <a:rPr lang="ja-JP" altLang="en-US" sz="1400" b="0" i="0" u="none" strike="noStrike">
              <a:solidFill>
                <a:schemeClr val="lt1"/>
              </a:solidFill>
              <a:effectLst/>
              <a:latin typeface="+mn-lt"/>
              <a:ea typeface="+mn-ea"/>
              <a:cs typeface="+mn-cs"/>
            </a:rPr>
            <a:t>〇新築届と一緒に出す場合</a:t>
          </a:r>
          <a:r>
            <a:rPr lang="en-US" altLang="ja-JP" sz="1400" b="0" i="0" u="none" strike="noStrike">
              <a:solidFill>
                <a:schemeClr val="lt1"/>
              </a:solidFill>
              <a:effectLst/>
              <a:latin typeface="+mn-lt"/>
              <a:ea typeface="+mn-ea"/>
              <a:cs typeface="+mn-cs"/>
            </a:rPr>
            <a:t/>
          </a:r>
          <a:br>
            <a:rPr lang="en-US" altLang="ja-JP" sz="1400" b="0" i="0" u="none" strike="noStrike">
              <a:solidFill>
                <a:schemeClr val="lt1"/>
              </a:solidFill>
              <a:effectLst/>
              <a:latin typeface="+mn-lt"/>
              <a:ea typeface="+mn-ea"/>
              <a:cs typeface="+mn-cs"/>
            </a:rPr>
          </a:br>
          <a:r>
            <a:rPr lang="ja-JP" altLang="en-US" sz="1400" b="0" i="0" u="none" strike="noStrike">
              <a:solidFill>
                <a:schemeClr val="lt1"/>
              </a:solidFill>
              <a:effectLst/>
              <a:latin typeface="+mn-lt"/>
              <a:ea typeface="+mn-ea"/>
              <a:cs typeface="+mn-cs"/>
            </a:rPr>
            <a:t>　</a:t>
          </a:r>
          <a:r>
            <a:rPr lang="ja-JP" altLang="ja-JP" sz="1400" b="0" i="0">
              <a:solidFill>
                <a:schemeClr val="lt1"/>
              </a:solidFill>
              <a:effectLst/>
              <a:latin typeface="+mn-lt"/>
              <a:ea typeface="+mn-ea"/>
              <a:cs typeface="+mn-cs"/>
            </a:rPr>
            <a:t>方書連絡票を</a:t>
          </a:r>
          <a:r>
            <a:rPr lang="ja-JP" altLang="en-US" sz="1400" b="0" i="0">
              <a:solidFill>
                <a:schemeClr val="lt1"/>
              </a:solidFill>
              <a:effectLst/>
              <a:latin typeface="+mn-lt"/>
              <a:ea typeface="+mn-ea"/>
              <a:cs typeface="+mn-cs"/>
            </a:rPr>
            <a:t>記入・印刷</a:t>
          </a:r>
          <a:r>
            <a:rPr lang="ja-JP" altLang="ja-JP" sz="1400" b="0" i="0">
              <a:solidFill>
                <a:schemeClr val="lt1"/>
              </a:solidFill>
              <a:effectLst/>
              <a:latin typeface="+mn-lt"/>
              <a:ea typeface="+mn-ea"/>
              <a:cs typeface="+mn-cs"/>
            </a:rPr>
            <a:t>して</a:t>
          </a:r>
          <a:r>
            <a:rPr lang="ja-JP" altLang="en-US" sz="1400" b="0" i="0" u="none" strike="noStrike">
              <a:solidFill>
                <a:schemeClr val="lt1"/>
              </a:solidFill>
              <a:effectLst/>
              <a:latin typeface="+mn-lt"/>
              <a:ea typeface="+mn-ea"/>
              <a:cs typeface="+mn-cs"/>
            </a:rPr>
            <a:t>新築届と一緒に立川市役所戸籍住民課窓口で提出してください。</a:t>
          </a:r>
          <a:r>
            <a:rPr lang="en-US" altLang="ja-JP" sz="1400" b="0" i="0" u="none" strike="noStrike">
              <a:solidFill>
                <a:schemeClr val="lt1"/>
              </a:solidFill>
              <a:effectLst/>
              <a:latin typeface="+mn-lt"/>
              <a:ea typeface="+mn-ea"/>
              <a:cs typeface="+mn-cs"/>
            </a:rPr>
            <a:t/>
          </a:r>
          <a:br>
            <a:rPr lang="en-US" altLang="ja-JP" sz="1400" b="0" i="0" u="none" strike="noStrike">
              <a:solidFill>
                <a:schemeClr val="lt1"/>
              </a:solidFill>
              <a:effectLst/>
              <a:latin typeface="+mn-lt"/>
              <a:ea typeface="+mn-ea"/>
              <a:cs typeface="+mn-cs"/>
            </a:rPr>
          </a:br>
          <a:r>
            <a:rPr lang="ja-JP" altLang="en-US" sz="1400" b="0" i="0" u="none" strike="noStrike">
              <a:solidFill>
                <a:schemeClr val="lt1"/>
              </a:solidFill>
              <a:effectLst/>
              <a:latin typeface="+mn-lt"/>
              <a:ea typeface="+mn-ea"/>
              <a:cs typeface="+mn-cs"/>
            </a:rPr>
            <a:t>〇</a:t>
          </a:r>
          <a:r>
            <a:rPr lang="ja-JP" altLang="ja-JP" sz="1400" b="0" i="0">
              <a:solidFill>
                <a:schemeClr val="lt1"/>
              </a:solidFill>
              <a:effectLst/>
              <a:latin typeface="+mn-lt"/>
              <a:ea typeface="+mn-ea"/>
              <a:cs typeface="+mn-cs"/>
            </a:rPr>
            <a:t>新築届提出時に名称未定</a:t>
          </a:r>
          <a:r>
            <a:rPr lang="ja-JP" altLang="en-US" sz="1400" b="0" i="0">
              <a:solidFill>
                <a:schemeClr val="lt1"/>
              </a:solidFill>
              <a:effectLst/>
              <a:latin typeface="+mn-lt"/>
              <a:ea typeface="+mn-ea"/>
              <a:cs typeface="+mn-cs"/>
            </a:rPr>
            <a:t>、または</a:t>
          </a:r>
          <a:r>
            <a:rPr lang="ja-JP" altLang="ja-JP" sz="1400" b="0" i="0">
              <a:solidFill>
                <a:schemeClr val="lt1"/>
              </a:solidFill>
              <a:effectLst/>
              <a:latin typeface="+mn-lt"/>
              <a:ea typeface="+mn-ea"/>
              <a:cs typeface="+mn-cs"/>
            </a:rPr>
            <a:t>住居表示未実施地区</a:t>
          </a:r>
          <a:r>
            <a:rPr lang="ja-JP" altLang="en-US" sz="1400" b="0" i="0">
              <a:solidFill>
                <a:schemeClr val="lt1"/>
              </a:solidFill>
              <a:effectLst/>
              <a:latin typeface="+mn-lt"/>
              <a:ea typeface="+mn-ea"/>
              <a:cs typeface="+mn-cs"/>
            </a:rPr>
            <a:t>の場合</a:t>
          </a:r>
          <a:r>
            <a:rPr lang="ja-JP" altLang="ja-JP" sz="1400" b="0" i="0">
              <a:solidFill>
                <a:schemeClr val="lt1"/>
              </a:solidFill>
              <a:effectLst/>
              <a:latin typeface="+mn-lt"/>
              <a:ea typeface="+mn-ea"/>
              <a:cs typeface="+mn-cs"/>
            </a:rPr>
            <a:t>　</a:t>
          </a:r>
          <a:r>
            <a:rPr lang="ja-JP" altLang="ja-JP" sz="1400">
              <a:solidFill>
                <a:schemeClr val="lt1"/>
              </a:solidFill>
              <a:effectLst/>
              <a:latin typeface="+mn-lt"/>
              <a:ea typeface="+mn-ea"/>
              <a:cs typeface="+mn-cs"/>
            </a:rPr>
            <a:t> </a:t>
          </a:r>
          <a:r>
            <a:rPr lang="ja-JP" altLang="ja-JP" sz="1400" b="0" i="0">
              <a:solidFill>
                <a:schemeClr val="lt1"/>
              </a:solidFill>
              <a:effectLst/>
              <a:latin typeface="+mn-lt"/>
              <a:ea typeface="+mn-ea"/>
              <a:cs typeface="+mn-cs"/>
            </a:rPr>
            <a:t>　</a:t>
          </a:r>
          <a:endParaRPr lang="en-US" altLang="ja-JP" sz="1400" b="0" i="0">
            <a:solidFill>
              <a:schemeClr val="lt1"/>
            </a:solidFill>
            <a:effectLst/>
            <a:latin typeface="+mn-lt"/>
            <a:ea typeface="+mn-ea"/>
            <a:cs typeface="+mn-cs"/>
          </a:endParaRPr>
        </a:p>
        <a:p>
          <a:pPr algn="l"/>
          <a:r>
            <a:rPr lang="ja-JP" altLang="en-US" sz="1400" b="0" i="0">
              <a:solidFill>
                <a:schemeClr val="lt1"/>
              </a:solidFill>
              <a:effectLst/>
              <a:latin typeface="+mn-lt"/>
              <a:ea typeface="+mn-ea"/>
              <a:cs typeface="+mn-cs"/>
            </a:rPr>
            <a:t> 　</a:t>
          </a:r>
          <a:r>
            <a:rPr lang="ja-JP" altLang="en-US" sz="1400" b="0" i="0" u="sng">
              <a:solidFill>
                <a:schemeClr val="lt1"/>
              </a:solidFill>
              <a:effectLst/>
              <a:latin typeface="+mn-lt"/>
              <a:ea typeface="+mn-ea"/>
              <a:cs typeface="+mn-cs"/>
            </a:rPr>
            <a:t>窓口での提出</a:t>
          </a:r>
          <a:r>
            <a:rPr lang="ja-JP" altLang="en-US" sz="1400" b="0" i="0">
              <a:solidFill>
                <a:schemeClr val="lt1"/>
              </a:solidFill>
              <a:effectLst/>
              <a:latin typeface="+mn-lt"/>
              <a:ea typeface="+mn-ea"/>
              <a:cs typeface="+mn-cs"/>
            </a:rPr>
            <a:t>　　  方書連絡票を記入・印刷して立川市役所戸籍住民課の窓口で提出してください。</a:t>
          </a:r>
          <a:r>
            <a:rPr lang="en-US" altLang="ja-JP" sz="1400" b="0" i="0">
              <a:solidFill>
                <a:schemeClr val="lt1"/>
              </a:solidFill>
              <a:effectLst/>
              <a:latin typeface="+mn-lt"/>
              <a:ea typeface="+mn-ea"/>
              <a:cs typeface="+mn-cs"/>
            </a:rPr>
            <a:t/>
          </a:r>
          <a:br>
            <a:rPr lang="en-US" altLang="ja-JP" sz="1400" b="0" i="0">
              <a:solidFill>
                <a:schemeClr val="lt1"/>
              </a:solidFill>
              <a:effectLst/>
              <a:latin typeface="+mn-lt"/>
              <a:ea typeface="+mn-ea"/>
              <a:cs typeface="+mn-cs"/>
            </a:rPr>
          </a:br>
          <a:r>
            <a:rPr lang="ja-JP" altLang="en-US" sz="1400" b="0" i="0">
              <a:solidFill>
                <a:schemeClr val="lt1"/>
              </a:solidFill>
              <a:effectLst/>
              <a:latin typeface="+mn-lt"/>
              <a:ea typeface="+mn-ea"/>
              <a:cs typeface="+mn-cs"/>
            </a:rPr>
            <a:t>　</a:t>
          </a:r>
          <a:r>
            <a:rPr lang="ja-JP" altLang="en-US" sz="1400"/>
            <a:t> </a:t>
          </a:r>
          <a:r>
            <a:rPr lang="ja-JP" altLang="en-US" sz="1400" b="0" i="0" u="sng" strike="noStrike">
              <a:solidFill>
                <a:schemeClr val="lt1"/>
              </a:solidFill>
              <a:effectLst/>
              <a:latin typeface="+mn-lt"/>
              <a:ea typeface="+mn-ea"/>
              <a:cs typeface="+mn-cs"/>
            </a:rPr>
            <a:t>郵送による提出</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方書連絡票を記入・印刷して下記まで送付してください。</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en-US" altLang="ja-JP" sz="1400"/>
            <a:t/>
          </a:r>
          <a:br>
            <a:rPr lang="en-US" altLang="ja-JP" sz="1400"/>
          </a:br>
          <a:r>
            <a:rPr lang="en-US" altLang="ja-JP" sz="1400"/>
            <a:t>                                           </a:t>
          </a:r>
          <a:r>
            <a:rPr lang="ja-JP" altLang="ja-JP" sz="1400" b="0" i="0">
              <a:solidFill>
                <a:schemeClr val="lt1"/>
              </a:solidFill>
              <a:effectLst/>
              <a:latin typeface="+mn-lt"/>
              <a:ea typeface="+mn-ea"/>
              <a:cs typeface="+mn-cs"/>
            </a:rPr>
            <a:t>〒１９０－８６６６</a:t>
          </a:r>
          <a:r>
            <a:rPr lang="ja-JP" altLang="ja-JP" sz="1400">
              <a:solidFill>
                <a:schemeClr val="lt1"/>
              </a:solidFill>
              <a:effectLst/>
              <a:latin typeface="+mn-lt"/>
              <a:ea typeface="+mn-ea"/>
              <a:cs typeface="+mn-cs"/>
            </a:rPr>
            <a:t> </a:t>
          </a:r>
          <a:r>
            <a:rPr lang="ja-JP" altLang="en-US" sz="1400"/>
            <a:t>　</a:t>
          </a:r>
          <a:r>
            <a:rPr lang="en-US" altLang="ja-JP" sz="1400"/>
            <a:t/>
          </a:r>
          <a:br>
            <a:rPr lang="en-US" altLang="ja-JP" sz="1400"/>
          </a:b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立川市泉町１１５６－９</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en-US" altLang="ja-JP" sz="1400"/>
            <a:t/>
          </a:r>
          <a:br>
            <a:rPr lang="en-US" altLang="ja-JP" sz="1400"/>
          </a:br>
          <a:r>
            <a:rPr lang="ja-JP" altLang="en-US" sz="1400"/>
            <a:t>　　　　　　　　　</a:t>
          </a:r>
          <a:r>
            <a:rPr lang="ja-JP" altLang="en-US" sz="1400" baseline="0"/>
            <a:t>    </a:t>
          </a:r>
          <a:r>
            <a:rPr lang="ja-JP" altLang="en-US" sz="1400" b="0" i="0" u="none" strike="noStrike">
              <a:solidFill>
                <a:schemeClr val="lt1"/>
              </a:solidFill>
              <a:effectLst/>
              <a:latin typeface="+mn-lt"/>
              <a:ea typeface="+mn-ea"/>
              <a:cs typeface="+mn-cs"/>
            </a:rPr>
            <a:t>立川市役所　戸籍住民課　住居表示担当</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en-US" altLang="ja-JP" sz="1400" b="0" i="0" u="none" strike="noStrike">
              <a:solidFill>
                <a:schemeClr val="lt1"/>
              </a:solidFill>
              <a:effectLst/>
              <a:latin typeface="+mn-lt"/>
              <a:ea typeface="+mn-ea"/>
              <a:cs typeface="+mn-cs"/>
            </a:rPr>
            <a:t/>
          </a:r>
          <a:br>
            <a:rPr lang="en-US" altLang="ja-JP" sz="1400" b="0" i="0" u="none" strike="noStrike">
              <a:solidFill>
                <a:schemeClr val="lt1"/>
              </a:solidFill>
              <a:effectLst/>
              <a:latin typeface="+mn-lt"/>
              <a:ea typeface="+mn-ea"/>
              <a:cs typeface="+mn-cs"/>
            </a:rPr>
          </a:br>
          <a:r>
            <a:rPr lang="en-US" altLang="ja-JP" sz="1400" b="0" i="0" u="none" strike="noStrike" baseline="0">
              <a:solidFill>
                <a:schemeClr val="lt1"/>
              </a:solidFill>
              <a:effectLst/>
              <a:latin typeface="+mn-lt"/>
              <a:ea typeface="+mn-ea"/>
              <a:cs typeface="+mn-cs"/>
            </a:rPr>
            <a:t>     </a:t>
          </a:r>
          <a:r>
            <a:rPr lang="en-US" altLang="ja-JP" sz="1400" b="0" i="0" u="sng" strike="noStrike">
              <a:solidFill>
                <a:schemeClr val="lt1"/>
              </a:solidFill>
              <a:effectLst/>
              <a:latin typeface="+mn-lt"/>
              <a:ea typeface="+mn-ea"/>
              <a:cs typeface="+mn-cs"/>
            </a:rPr>
            <a:t>FAX</a:t>
          </a:r>
          <a:r>
            <a:rPr lang="ja-JP" altLang="en-US" sz="1400" b="0" i="0" u="sng" strike="noStrike">
              <a:solidFill>
                <a:schemeClr val="lt1"/>
              </a:solidFill>
              <a:effectLst/>
              <a:latin typeface="+mn-lt"/>
              <a:ea typeface="+mn-ea"/>
              <a:cs typeface="+mn-cs"/>
            </a:rPr>
            <a:t>による場合</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方書連絡票を記入・印刷して下記まで</a:t>
          </a:r>
          <a:r>
            <a:rPr lang="en-US" altLang="ja-JP" sz="1400" b="0" i="0" u="none" strike="noStrike">
              <a:solidFill>
                <a:schemeClr val="lt1"/>
              </a:solidFill>
              <a:effectLst/>
              <a:latin typeface="+mn-lt"/>
              <a:ea typeface="+mn-ea"/>
              <a:cs typeface="+mn-cs"/>
            </a:rPr>
            <a:t>FAX</a:t>
          </a:r>
          <a:r>
            <a:rPr lang="ja-JP" altLang="en-US" sz="1400" b="0" i="0" u="none" strike="noStrike">
              <a:solidFill>
                <a:schemeClr val="lt1"/>
              </a:solidFill>
              <a:effectLst/>
              <a:latin typeface="+mn-lt"/>
              <a:ea typeface="+mn-ea"/>
              <a:cs typeface="+mn-cs"/>
            </a:rPr>
            <a:t>してください。</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en-US" altLang="ja-JP" sz="1400"/>
            <a:t/>
          </a:r>
          <a:br>
            <a:rPr lang="en-US" altLang="ja-JP" sz="1400"/>
          </a:br>
          <a:r>
            <a:rPr lang="en-US" altLang="ja-JP" sz="1400"/>
            <a:t>                                           </a:t>
          </a:r>
          <a:r>
            <a:rPr lang="ja-JP" altLang="en-US" sz="1400" b="0" i="0" u="none" strike="noStrike">
              <a:solidFill>
                <a:schemeClr val="lt1"/>
              </a:solidFill>
              <a:effectLst/>
              <a:latin typeface="+mn-lt"/>
              <a:ea typeface="+mn-ea"/>
              <a:cs typeface="+mn-cs"/>
            </a:rPr>
            <a:t>０４２－５２３－２１３９</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立川市役所　戸籍住民課　住居表示担当　宛</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en-US" altLang="ja-JP" sz="1400"/>
            <a:t/>
          </a:r>
          <a:br>
            <a:rPr lang="en-US" altLang="ja-JP" sz="1400"/>
          </a:br>
          <a:r>
            <a:rPr lang="en-US" altLang="ja-JP" sz="1400"/>
            <a:t>     </a:t>
          </a:r>
          <a:r>
            <a:rPr lang="en-US" altLang="ja-JP" sz="1400" u="sng"/>
            <a:t>E</a:t>
          </a:r>
          <a:r>
            <a:rPr lang="en-US" altLang="ja-JP" sz="1400" b="0" i="0" u="sng" strike="noStrike">
              <a:solidFill>
                <a:schemeClr val="lt1"/>
              </a:solidFill>
              <a:effectLst/>
              <a:latin typeface="+mn-lt"/>
              <a:ea typeface="+mn-ea"/>
              <a:cs typeface="+mn-cs"/>
            </a:rPr>
            <a:t>-mail</a:t>
          </a:r>
          <a:r>
            <a:rPr lang="ja-JP" altLang="en-US" sz="1400" b="0" i="0" u="sng" strike="noStrike">
              <a:solidFill>
                <a:schemeClr val="lt1"/>
              </a:solidFill>
              <a:effectLst/>
              <a:latin typeface="+mn-lt"/>
              <a:ea typeface="+mn-ea"/>
              <a:cs typeface="+mn-cs"/>
            </a:rPr>
            <a:t>による場合</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en-US" altLang="ja-JP" sz="1400" b="0" i="0" u="none" strike="noStrike">
              <a:solidFill>
                <a:schemeClr val="lt1"/>
              </a:solidFill>
              <a:effectLst/>
              <a:latin typeface="+mn-lt"/>
              <a:ea typeface="+mn-ea"/>
              <a:cs typeface="+mn-cs"/>
            </a:rPr>
            <a:t>PDF</a:t>
          </a:r>
          <a:r>
            <a:rPr lang="ja-JP" altLang="en-US" sz="1400" b="0" i="0" u="none" strike="noStrike">
              <a:solidFill>
                <a:schemeClr val="lt1"/>
              </a:solidFill>
              <a:effectLst/>
              <a:latin typeface="+mn-lt"/>
              <a:ea typeface="+mn-ea"/>
              <a:cs typeface="+mn-cs"/>
            </a:rPr>
            <a:t>ファイルまたはエクセルファイルを添付して下記までメールしてください。</a:t>
          </a:r>
          <a:r>
            <a:rPr lang="en-US" altLang="ja-JP" sz="1400" b="0" i="0" u="none" strike="noStrike">
              <a:solidFill>
                <a:schemeClr val="lt1"/>
              </a:solidFill>
              <a:effectLst/>
              <a:latin typeface="+mn-lt"/>
              <a:ea typeface="+mn-ea"/>
              <a:cs typeface="+mn-cs"/>
            </a:rPr>
            <a:t/>
          </a:r>
          <a:br>
            <a:rPr lang="en-US" altLang="ja-JP" sz="1400" b="0" i="0" u="none" strike="noStrike">
              <a:solidFill>
                <a:schemeClr val="lt1"/>
              </a:solidFill>
              <a:effectLst/>
              <a:latin typeface="+mn-lt"/>
              <a:ea typeface="+mn-ea"/>
              <a:cs typeface="+mn-cs"/>
            </a:rPr>
          </a:br>
          <a:r>
            <a:rPr lang="en-US" altLang="ja-JP" sz="1400" b="0" i="0" u="none" strike="noStrike" baseline="0">
              <a:solidFill>
                <a:schemeClr val="lt1"/>
              </a:solidFill>
              <a:effectLst/>
              <a:latin typeface="+mn-lt"/>
              <a:ea typeface="+mn-ea"/>
              <a:cs typeface="+mn-cs"/>
            </a:rPr>
            <a:t>                                            </a:t>
          </a:r>
          <a:r>
            <a:rPr lang="ja-JP" altLang="en-US" sz="1400" b="0" i="0" u="none" strike="noStrike">
              <a:solidFill>
                <a:schemeClr val="lt1"/>
              </a:solidFill>
              <a:effectLst/>
              <a:latin typeface="+mn-lt"/>
              <a:ea typeface="+mn-ea"/>
              <a:cs typeface="+mn-cs"/>
            </a:rPr>
            <a:t>メールの件名に</a:t>
          </a:r>
          <a:r>
            <a:rPr lang="en-US" altLang="ja-JP" sz="1400" b="0" i="0" u="none" strike="noStrike">
              <a:solidFill>
                <a:schemeClr val="lt1"/>
              </a:solidFill>
              <a:effectLst/>
              <a:latin typeface="+mn-lt"/>
              <a:ea typeface="+mn-ea"/>
              <a:cs typeface="+mn-cs"/>
            </a:rPr>
            <a:t>【</a:t>
          </a:r>
          <a:r>
            <a:rPr lang="ja-JP" altLang="en-US" sz="1400" b="0" i="0" u="none" strike="noStrike">
              <a:solidFill>
                <a:schemeClr val="lt1"/>
              </a:solidFill>
              <a:effectLst/>
              <a:latin typeface="+mn-lt"/>
              <a:ea typeface="+mn-ea"/>
              <a:cs typeface="+mn-cs"/>
            </a:rPr>
            <a:t>住居表示担当宛</a:t>
          </a:r>
          <a:r>
            <a:rPr lang="en-US" altLang="ja-JP" sz="1400" b="0" i="0" u="none" strike="noStrike">
              <a:solidFill>
                <a:schemeClr val="lt1"/>
              </a:solidFill>
              <a:effectLst/>
              <a:latin typeface="+mn-lt"/>
              <a:ea typeface="+mn-ea"/>
              <a:cs typeface="+mn-cs"/>
            </a:rPr>
            <a:t>】</a:t>
          </a:r>
          <a:r>
            <a:rPr lang="ja-JP" altLang="en-US" sz="1400" b="0" i="0" u="none" strike="noStrike">
              <a:solidFill>
                <a:schemeClr val="lt1"/>
              </a:solidFill>
              <a:effectLst/>
              <a:latin typeface="+mn-lt"/>
              <a:ea typeface="+mn-ea"/>
              <a:cs typeface="+mn-cs"/>
            </a:rPr>
            <a:t>という表示をお願いします。</a:t>
          </a:r>
          <a:r>
            <a:rPr lang="ja-JP" altLang="en-US" sz="1400"/>
            <a:t> </a:t>
          </a:r>
          <a:r>
            <a:rPr lang="ja-JP" altLang="en-US" sz="1400" b="0" i="0" u="none" strike="noStrike">
              <a:solidFill>
                <a:schemeClr val="lt1"/>
              </a:solidFill>
              <a:effectLst/>
              <a:latin typeface="+mn-lt"/>
              <a:ea typeface="+mn-ea"/>
              <a:cs typeface="+mn-cs"/>
            </a:rPr>
            <a:t>　</a:t>
          </a:r>
          <a:r>
            <a:rPr lang="en-US" altLang="ja-JP" sz="1400" b="0" i="0" u="none" strike="noStrike">
              <a:solidFill>
                <a:schemeClr val="lt1"/>
              </a:solidFill>
              <a:effectLst/>
              <a:latin typeface="+mn-lt"/>
              <a:ea typeface="+mn-ea"/>
              <a:cs typeface="+mn-cs"/>
            </a:rPr>
            <a:t/>
          </a:r>
          <a:br>
            <a:rPr lang="en-US" altLang="ja-JP" sz="1400" b="0" i="0" u="none" strike="noStrike">
              <a:solidFill>
                <a:schemeClr val="lt1"/>
              </a:solidFill>
              <a:effectLst/>
              <a:latin typeface="+mn-lt"/>
              <a:ea typeface="+mn-ea"/>
              <a:cs typeface="+mn-cs"/>
            </a:rPr>
          </a:br>
          <a:r>
            <a:rPr lang="en-US" altLang="ja-JP" sz="1400" b="0" i="0" u="none" strike="noStrike">
              <a:solidFill>
                <a:schemeClr val="lt1"/>
              </a:solidFill>
              <a:effectLst/>
              <a:latin typeface="+mn-lt"/>
              <a:ea typeface="+mn-ea"/>
              <a:cs typeface="+mn-cs"/>
            </a:rPr>
            <a:t>                                            </a:t>
          </a:r>
          <a:r>
            <a:rPr lang="ja-JP" altLang="en-US" sz="1400"/>
            <a:t> </a:t>
          </a:r>
          <a:r>
            <a:rPr lang="en-US" altLang="ja-JP" sz="1400" b="0" i="0" u="none" strike="noStrike">
              <a:solidFill>
                <a:schemeClr val="lt1"/>
              </a:solidFill>
              <a:effectLst/>
              <a:latin typeface="+mn-lt"/>
              <a:ea typeface="+mn-ea"/>
              <a:cs typeface="+mn-cs"/>
            </a:rPr>
            <a:t>jumin-t@city.tachikawa.lg.jp</a:t>
          </a:r>
          <a:r>
            <a:rPr lang="en-US" altLang="ja-JP" sz="1400"/>
            <a:t> </a:t>
          </a:r>
          <a:r>
            <a:rPr lang="ja-JP" altLang="en-US" sz="1400" b="0" i="0" u="none" strike="noStrike">
              <a:solidFill>
                <a:schemeClr val="lt1"/>
              </a:solidFill>
              <a:effectLst/>
              <a:latin typeface="+mn-lt"/>
              <a:ea typeface="+mn-ea"/>
              <a:cs typeface="+mn-cs"/>
            </a:rPr>
            <a:t>　</a:t>
          </a:r>
          <a:r>
            <a:rPr lang="en-US" altLang="ja-JP" sz="1400"/>
            <a:t> </a:t>
          </a:r>
          <a:r>
            <a:rPr lang="ja-JP" altLang="en-US" sz="1400" b="0" i="0" u="none" strike="noStrike">
              <a:solidFill>
                <a:schemeClr val="lt1"/>
              </a:solidFill>
              <a:effectLst/>
              <a:latin typeface="+mn-lt"/>
              <a:ea typeface="+mn-ea"/>
              <a:cs typeface="+mn-cs"/>
            </a:rPr>
            <a:t>立川市役所　戸籍住民課　住居表示担当　宛</a:t>
          </a:r>
          <a:r>
            <a:rPr lang="ja-JP" altLang="en-US" sz="1400"/>
            <a:t> </a:t>
          </a:r>
          <a:endParaRPr kumimoji="1" lang="ja-JP" altLang="en-US" sz="1400"/>
        </a:p>
      </xdr:txBody>
    </xdr:sp>
    <xdr:clientData/>
  </xdr:twoCellAnchor>
  <xdr:twoCellAnchor>
    <xdr:from>
      <xdr:col>26</xdr:col>
      <xdr:colOff>73273</xdr:colOff>
      <xdr:row>0</xdr:row>
      <xdr:rowOff>27790</xdr:rowOff>
    </xdr:from>
    <xdr:to>
      <xdr:col>32</xdr:col>
      <xdr:colOff>97694</xdr:colOff>
      <xdr:row>3</xdr:row>
      <xdr:rowOff>12212</xdr:rowOff>
    </xdr:to>
    <xdr:sp macro="" textlink="">
      <xdr:nvSpPr>
        <xdr:cNvPr id="3" name="フレーム 2"/>
        <xdr:cNvSpPr/>
      </xdr:nvSpPr>
      <xdr:spPr bwMode="auto">
        <a:xfrm>
          <a:off x="6978898" y="27790"/>
          <a:ext cx="1624621" cy="584497"/>
        </a:xfrm>
        <a:prstGeom prst="frame">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3200">
              <a:solidFill>
                <a:srgbClr val="FF0000"/>
              </a:solidFill>
            </a:rPr>
            <a:t>記入例</a:t>
          </a:r>
        </a:p>
      </xdr:txBody>
    </xdr:sp>
    <xdr:clientData/>
  </xdr:twoCellAnchor>
  <xdr:twoCellAnchor>
    <xdr:from>
      <xdr:col>34</xdr:col>
      <xdr:colOff>166752</xdr:colOff>
      <xdr:row>12</xdr:row>
      <xdr:rowOff>25265</xdr:rowOff>
    </xdr:from>
    <xdr:to>
      <xdr:col>48</xdr:col>
      <xdr:colOff>287182</xdr:colOff>
      <xdr:row>15</xdr:row>
      <xdr:rowOff>102324</xdr:rowOff>
    </xdr:to>
    <xdr:sp macro="" textlink="">
      <xdr:nvSpPr>
        <xdr:cNvPr id="4" name="テキスト ボックス 3"/>
        <xdr:cNvSpPr txBox="1"/>
      </xdr:nvSpPr>
      <xdr:spPr>
        <a:xfrm>
          <a:off x="9205977" y="2206490"/>
          <a:ext cx="3739930" cy="686659"/>
        </a:xfrm>
        <a:prstGeom prst="rect">
          <a:avLst/>
        </a:prstGeom>
        <a:solidFill>
          <a:srgbClr val="FFFF00"/>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部屋番号をすべて記入してください。記入した部屋番号以外で住民登録はできません。</a:t>
          </a:r>
        </a:p>
      </xdr:txBody>
    </xdr:sp>
    <xdr:clientData/>
  </xdr:twoCellAnchor>
  <xdr:twoCellAnchor>
    <xdr:from>
      <xdr:col>48</xdr:col>
      <xdr:colOff>260898</xdr:colOff>
      <xdr:row>16</xdr:row>
      <xdr:rowOff>75323</xdr:rowOff>
    </xdr:from>
    <xdr:to>
      <xdr:col>50</xdr:col>
      <xdr:colOff>31313</xdr:colOff>
      <xdr:row>18</xdr:row>
      <xdr:rowOff>35691</xdr:rowOff>
    </xdr:to>
    <xdr:sp macro="" textlink="">
      <xdr:nvSpPr>
        <xdr:cNvPr id="5" name="楕円 4"/>
        <xdr:cNvSpPr/>
      </xdr:nvSpPr>
      <xdr:spPr>
        <a:xfrm>
          <a:off x="12884698" y="2945523"/>
          <a:ext cx="354615" cy="277868"/>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3369</xdr:colOff>
      <xdr:row>15</xdr:row>
      <xdr:rowOff>91376</xdr:rowOff>
    </xdr:from>
    <xdr:to>
      <xdr:col>39</xdr:col>
      <xdr:colOff>12212</xdr:colOff>
      <xdr:row>17</xdr:row>
      <xdr:rowOff>109903</xdr:rowOff>
    </xdr:to>
    <xdr:cxnSp macro="">
      <xdr:nvCxnSpPr>
        <xdr:cNvPr id="6" name="直線矢印コネクタ 5"/>
        <xdr:cNvCxnSpPr/>
      </xdr:nvCxnSpPr>
      <xdr:spPr>
        <a:xfrm>
          <a:off x="10376094" y="2882201"/>
          <a:ext cx="8843" cy="22807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7446</xdr:colOff>
      <xdr:row>25</xdr:row>
      <xdr:rowOff>103791</xdr:rowOff>
    </xdr:from>
    <xdr:to>
      <xdr:col>34</xdr:col>
      <xdr:colOff>12700</xdr:colOff>
      <xdr:row>26</xdr:row>
      <xdr:rowOff>114300</xdr:rowOff>
    </xdr:to>
    <xdr:cxnSp macro="">
      <xdr:nvCxnSpPr>
        <xdr:cNvPr id="7" name="直線矢印コネクタ 6"/>
        <xdr:cNvCxnSpPr/>
      </xdr:nvCxnSpPr>
      <xdr:spPr>
        <a:xfrm flipH="1" flipV="1">
          <a:off x="9024446" y="5145691"/>
          <a:ext cx="5254" cy="35340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145942</xdr:colOff>
      <xdr:row>18</xdr:row>
      <xdr:rowOff>35691</xdr:rowOff>
    </xdr:from>
    <xdr:to>
      <xdr:col>49</xdr:col>
      <xdr:colOff>151415</xdr:colOff>
      <xdr:row>19</xdr:row>
      <xdr:rowOff>112329</xdr:rowOff>
    </xdr:to>
    <xdr:cxnSp macro="">
      <xdr:nvCxnSpPr>
        <xdr:cNvPr id="8" name="直線矢印コネクタ 7"/>
        <xdr:cNvCxnSpPr>
          <a:endCxn id="5" idx="4"/>
        </xdr:cNvCxnSpPr>
      </xdr:nvCxnSpPr>
      <xdr:spPr>
        <a:xfrm flipH="1" flipV="1">
          <a:off x="13061842" y="3223391"/>
          <a:ext cx="5473" cy="21633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231665</xdr:colOff>
      <xdr:row>19</xdr:row>
      <xdr:rowOff>167728</xdr:rowOff>
    </xdr:from>
    <xdr:to>
      <xdr:col>51</xdr:col>
      <xdr:colOff>176922</xdr:colOff>
      <xdr:row>23</xdr:row>
      <xdr:rowOff>177800</xdr:rowOff>
    </xdr:to>
    <xdr:sp macro="" textlink="">
      <xdr:nvSpPr>
        <xdr:cNvPr id="9" name="テキスト ボックス 8"/>
        <xdr:cNvSpPr txBox="1"/>
      </xdr:nvSpPr>
      <xdr:spPr>
        <a:xfrm>
          <a:off x="11648965" y="3495128"/>
          <a:ext cx="2028057" cy="1165772"/>
        </a:xfrm>
        <a:prstGeom prst="rect">
          <a:avLst/>
        </a:prstGeom>
        <a:solidFill>
          <a:srgbClr val="FFFF00"/>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部屋番号の後ろを号、号室にするか部屋番号のみにするのか該当の項目をプルダウンして■を選択。</a:t>
          </a:r>
        </a:p>
      </xdr:txBody>
    </xdr:sp>
    <xdr:clientData/>
  </xdr:twoCellAnchor>
  <xdr:twoCellAnchor>
    <xdr:from>
      <xdr:col>30</xdr:col>
      <xdr:colOff>160720</xdr:colOff>
      <xdr:row>26</xdr:row>
      <xdr:rowOff>122185</xdr:rowOff>
    </xdr:from>
    <xdr:to>
      <xdr:col>46</xdr:col>
      <xdr:colOff>126561</xdr:colOff>
      <xdr:row>29</xdr:row>
      <xdr:rowOff>152401</xdr:rowOff>
    </xdr:to>
    <xdr:sp macro="" textlink="">
      <xdr:nvSpPr>
        <xdr:cNvPr id="10" name="テキスト ボックス 9"/>
        <xdr:cNvSpPr txBox="1"/>
      </xdr:nvSpPr>
      <xdr:spPr>
        <a:xfrm>
          <a:off x="8110920" y="5506985"/>
          <a:ext cx="4055241" cy="601716"/>
        </a:xfrm>
        <a:prstGeom prst="rect">
          <a:avLst/>
        </a:prstGeom>
        <a:solidFill>
          <a:srgbClr val="FFFF00"/>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法人名称、担当者氏名、日中連絡の取れる連絡先の電話番号を入力。</a:t>
          </a:r>
        </a:p>
      </xdr:txBody>
    </xdr:sp>
    <xdr:clientData/>
  </xdr:twoCellAnchor>
  <xdr:twoCellAnchor>
    <xdr:from>
      <xdr:col>36</xdr:col>
      <xdr:colOff>154456</xdr:colOff>
      <xdr:row>5</xdr:row>
      <xdr:rowOff>142327</xdr:rowOff>
    </xdr:from>
    <xdr:to>
      <xdr:col>37</xdr:col>
      <xdr:colOff>75865</xdr:colOff>
      <xdr:row>6</xdr:row>
      <xdr:rowOff>140902</xdr:rowOff>
    </xdr:to>
    <xdr:sp macro="" textlink="">
      <xdr:nvSpPr>
        <xdr:cNvPr id="11" name="二等辺三角形 10"/>
        <xdr:cNvSpPr/>
      </xdr:nvSpPr>
      <xdr:spPr>
        <a:xfrm>
          <a:off x="9727081" y="1104352"/>
          <a:ext cx="188109" cy="141450"/>
        </a:xfrm>
        <a:prstGeom prst="triangle">
          <a:avLst/>
        </a:prstGeom>
        <a:no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181895</xdr:colOff>
      <xdr:row>3</xdr:row>
      <xdr:rowOff>50800</xdr:rowOff>
    </xdr:from>
    <xdr:to>
      <xdr:col>50</xdr:col>
      <xdr:colOff>100625</xdr:colOff>
      <xdr:row>7</xdr:row>
      <xdr:rowOff>32846</xdr:rowOff>
    </xdr:to>
    <xdr:sp macro="" textlink="">
      <xdr:nvSpPr>
        <xdr:cNvPr id="12" name="テキスト ボックス 11"/>
        <xdr:cNvSpPr txBox="1"/>
      </xdr:nvSpPr>
      <xdr:spPr>
        <a:xfrm>
          <a:off x="10554620" y="650875"/>
          <a:ext cx="2795280" cy="629746"/>
        </a:xfrm>
        <a:prstGeom prst="rect">
          <a:avLst/>
        </a:prstGeom>
        <a:solidFill>
          <a:srgbClr val="FFFF00"/>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スペースは２文字分あける</a:t>
          </a:r>
          <a:endParaRPr kumimoji="1" lang="en-US" altLang="ja-JP" sz="1100">
            <a:solidFill>
              <a:schemeClr val="tx1"/>
            </a:solidFill>
          </a:endParaRPr>
        </a:p>
        <a:p>
          <a:r>
            <a:rPr kumimoji="1" lang="ja-JP" altLang="en-US" sz="1100">
              <a:solidFill>
                <a:schemeClr val="tx1"/>
              </a:solidFill>
            </a:rPr>
            <a:t>印刷後スペースの位置に△を記入</a:t>
          </a:r>
        </a:p>
      </xdr:txBody>
    </xdr:sp>
    <xdr:clientData/>
  </xdr:twoCellAnchor>
  <xdr:twoCellAnchor>
    <xdr:from>
      <xdr:col>37</xdr:col>
      <xdr:colOff>27018</xdr:colOff>
      <xdr:row>4</xdr:row>
      <xdr:rowOff>138539</xdr:rowOff>
    </xdr:from>
    <xdr:to>
      <xdr:col>39</xdr:col>
      <xdr:colOff>142329</xdr:colOff>
      <xdr:row>6</xdr:row>
      <xdr:rowOff>92056</xdr:rowOff>
    </xdr:to>
    <xdr:cxnSp macro="">
      <xdr:nvCxnSpPr>
        <xdr:cNvPr id="13" name="直線矢印コネクタ 12"/>
        <xdr:cNvCxnSpPr/>
      </xdr:nvCxnSpPr>
      <xdr:spPr>
        <a:xfrm flipH="1">
          <a:off x="9866343" y="957689"/>
          <a:ext cx="648711" cy="23926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195384</xdr:colOff>
      <xdr:row>4</xdr:row>
      <xdr:rowOff>0</xdr:rowOff>
    </xdr:from>
    <xdr:to>
      <xdr:col>32</xdr:col>
      <xdr:colOff>16991</xdr:colOff>
      <xdr:row>6</xdr:row>
      <xdr:rowOff>21248</xdr:rowOff>
    </xdr:to>
    <xdr:sp macro="" textlink="">
      <xdr:nvSpPr>
        <xdr:cNvPr id="14" name="楕円 13"/>
        <xdr:cNvSpPr/>
      </xdr:nvSpPr>
      <xdr:spPr bwMode="auto">
        <a:xfrm>
          <a:off x="8167809" y="819150"/>
          <a:ext cx="355007" cy="306998"/>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１</a:t>
          </a:r>
        </a:p>
      </xdr:txBody>
    </xdr:sp>
    <xdr:clientData/>
  </xdr:twoCellAnchor>
  <xdr:twoCellAnchor>
    <xdr:from>
      <xdr:col>30</xdr:col>
      <xdr:colOff>195384</xdr:colOff>
      <xdr:row>6</xdr:row>
      <xdr:rowOff>134327</xdr:rowOff>
    </xdr:from>
    <xdr:to>
      <xdr:col>32</xdr:col>
      <xdr:colOff>16991</xdr:colOff>
      <xdr:row>9</xdr:row>
      <xdr:rowOff>9037</xdr:rowOff>
    </xdr:to>
    <xdr:sp macro="" textlink="">
      <xdr:nvSpPr>
        <xdr:cNvPr id="15" name="楕円 14"/>
        <xdr:cNvSpPr/>
      </xdr:nvSpPr>
      <xdr:spPr bwMode="auto">
        <a:xfrm>
          <a:off x="8167809" y="1239227"/>
          <a:ext cx="355007" cy="303335"/>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２</a:t>
          </a:r>
        </a:p>
      </xdr:txBody>
    </xdr:sp>
    <xdr:clientData/>
  </xdr:twoCellAnchor>
  <xdr:twoCellAnchor>
    <xdr:from>
      <xdr:col>29</xdr:col>
      <xdr:colOff>244231</xdr:colOff>
      <xdr:row>10</xdr:row>
      <xdr:rowOff>170961</xdr:rowOff>
    </xdr:from>
    <xdr:to>
      <xdr:col>31</xdr:col>
      <xdr:colOff>65837</xdr:colOff>
      <xdr:row>12</xdr:row>
      <xdr:rowOff>42496</xdr:rowOff>
    </xdr:to>
    <xdr:sp macro="" textlink="">
      <xdr:nvSpPr>
        <xdr:cNvPr id="16" name="楕円 15"/>
        <xdr:cNvSpPr/>
      </xdr:nvSpPr>
      <xdr:spPr bwMode="auto">
        <a:xfrm>
          <a:off x="7949956" y="1914036"/>
          <a:ext cx="355006" cy="309685"/>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３</a:t>
          </a:r>
        </a:p>
      </xdr:txBody>
    </xdr:sp>
    <xdr:clientData/>
  </xdr:twoCellAnchor>
  <xdr:twoCellAnchor>
    <xdr:from>
      <xdr:col>27</xdr:col>
      <xdr:colOff>134327</xdr:colOff>
      <xdr:row>12</xdr:row>
      <xdr:rowOff>97692</xdr:rowOff>
    </xdr:from>
    <xdr:to>
      <xdr:col>28</xdr:col>
      <xdr:colOff>227623</xdr:colOff>
      <xdr:row>14</xdr:row>
      <xdr:rowOff>30210</xdr:rowOff>
    </xdr:to>
    <xdr:sp macro="" textlink="">
      <xdr:nvSpPr>
        <xdr:cNvPr id="17" name="楕円 16"/>
        <xdr:cNvSpPr/>
      </xdr:nvSpPr>
      <xdr:spPr bwMode="auto">
        <a:xfrm>
          <a:off x="7306652" y="2278917"/>
          <a:ext cx="359996" cy="332568"/>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４</a:t>
          </a:r>
        </a:p>
      </xdr:txBody>
    </xdr:sp>
    <xdr:clientData/>
  </xdr:twoCellAnchor>
  <xdr:twoCellAnchor>
    <xdr:from>
      <xdr:col>27</xdr:col>
      <xdr:colOff>134326</xdr:colOff>
      <xdr:row>14</xdr:row>
      <xdr:rowOff>170961</xdr:rowOff>
    </xdr:from>
    <xdr:to>
      <xdr:col>28</xdr:col>
      <xdr:colOff>224586</xdr:colOff>
      <xdr:row>17</xdr:row>
      <xdr:rowOff>59831</xdr:rowOff>
    </xdr:to>
    <xdr:sp macro="" textlink="">
      <xdr:nvSpPr>
        <xdr:cNvPr id="18" name="楕円 17"/>
        <xdr:cNvSpPr/>
      </xdr:nvSpPr>
      <xdr:spPr bwMode="auto">
        <a:xfrm>
          <a:off x="7306651" y="2752236"/>
          <a:ext cx="356960" cy="307970"/>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en-US" altLang="ja-JP" sz="1600"/>
            <a:t>5</a:t>
          </a:r>
        </a:p>
      </xdr:txBody>
    </xdr:sp>
    <xdr:clientData/>
  </xdr:twoCellAnchor>
  <xdr:twoCellAnchor>
    <xdr:from>
      <xdr:col>32</xdr:col>
      <xdr:colOff>61059</xdr:colOff>
      <xdr:row>14</xdr:row>
      <xdr:rowOff>158749</xdr:rowOff>
    </xdr:from>
    <xdr:to>
      <xdr:col>33</xdr:col>
      <xdr:colOff>151319</xdr:colOff>
      <xdr:row>17</xdr:row>
      <xdr:rowOff>41666</xdr:rowOff>
    </xdr:to>
    <xdr:sp macro="" textlink="">
      <xdr:nvSpPr>
        <xdr:cNvPr id="19" name="楕円 18"/>
        <xdr:cNvSpPr/>
      </xdr:nvSpPr>
      <xdr:spPr bwMode="auto">
        <a:xfrm>
          <a:off x="8566884" y="2740024"/>
          <a:ext cx="356960" cy="302017"/>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６</a:t>
          </a:r>
        </a:p>
      </xdr:txBody>
    </xdr:sp>
    <xdr:clientData/>
  </xdr:twoCellAnchor>
  <xdr:twoCellAnchor>
    <xdr:from>
      <xdr:col>47</xdr:col>
      <xdr:colOff>134327</xdr:colOff>
      <xdr:row>17</xdr:row>
      <xdr:rowOff>12211</xdr:rowOff>
    </xdr:from>
    <xdr:to>
      <xdr:col>48</xdr:col>
      <xdr:colOff>200164</xdr:colOff>
      <xdr:row>18</xdr:row>
      <xdr:rowOff>109709</xdr:rowOff>
    </xdr:to>
    <xdr:sp macro="" textlink="">
      <xdr:nvSpPr>
        <xdr:cNvPr id="20" name="楕円 19"/>
        <xdr:cNvSpPr/>
      </xdr:nvSpPr>
      <xdr:spPr bwMode="auto">
        <a:xfrm>
          <a:off x="12497777" y="3012586"/>
          <a:ext cx="361112" cy="316573"/>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７</a:t>
          </a:r>
        </a:p>
      </xdr:txBody>
    </xdr:sp>
    <xdr:clientData/>
  </xdr:twoCellAnchor>
  <xdr:twoCellAnchor>
    <xdr:from>
      <xdr:col>34</xdr:col>
      <xdr:colOff>134325</xdr:colOff>
      <xdr:row>18</xdr:row>
      <xdr:rowOff>101601</xdr:rowOff>
    </xdr:from>
    <xdr:to>
      <xdr:col>35</xdr:col>
      <xdr:colOff>224585</xdr:colOff>
      <xdr:row>20</xdr:row>
      <xdr:rowOff>44918</xdr:rowOff>
    </xdr:to>
    <xdr:sp macro="" textlink="">
      <xdr:nvSpPr>
        <xdr:cNvPr id="21" name="楕円 20"/>
        <xdr:cNvSpPr/>
      </xdr:nvSpPr>
      <xdr:spPr bwMode="auto">
        <a:xfrm>
          <a:off x="9151325" y="3289301"/>
          <a:ext cx="356960" cy="349717"/>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８</a:t>
          </a:r>
        </a:p>
      </xdr:txBody>
    </xdr:sp>
    <xdr:clientData/>
  </xdr:twoCellAnchor>
  <xdr:twoCellAnchor>
    <xdr:from>
      <xdr:col>34</xdr:col>
      <xdr:colOff>70826</xdr:colOff>
      <xdr:row>24</xdr:row>
      <xdr:rowOff>113324</xdr:rowOff>
    </xdr:from>
    <xdr:to>
      <xdr:col>35</xdr:col>
      <xdr:colOff>161086</xdr:colOff>
      <xdr:row>25</xdr:row>
      <xdr:rowOff>171105</xdr:rowOff>
    </xdr:to>
    <xdr:sp macro="" textlink="">
      <xdr:nvSpPr>
        <xdr:cNvPr id="22" name="楕円 21"/>
        <xdr:cNvSpPr/>
      </xdr:nvSpPr>
      <xdr:spPr bwMode="auto">
        <a:xfrm>
          <a:off x="9087826" y="4812324"/>
          <a:ext cx="356960" cy="400681"/>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９</a:t>
          </a:r>
        </a:p>
      </xdr:txBody>
    </xdr:sp>
    <xdr:clientData/>
  </xdr:twoCellAnchor>
  <xdr:twoCellAnchor>
    <xdr:from>
      <xdr:col>39</xdr:col>
      <xdr:colOff>12700</xdr:colOff>
      <xdr:row>9</xdr:row>
      <xdr:rowOff>203200</xdr:rowOff>
    </xdr:from>
    <xdr:to>
      <xdr:col>48</xdr:col>
      <xdr:colOff>266700</xdr:colOff>
      <xdr:row>11</xdr:row>
      <xdr:rowOff>152400</xdr:rowOff>
    </xdr:to>
    <xdr:sp macro="" textlink="">
      <xdr:nvSpPr>
        <xdr:cNvPr id="23" name="テキスト ボックス 22"/>
        <xdr:cNvSpPr txBox="1"/>
      </xdr:nvSpPr>
      <xdr:spPr>
        <a:xfrm>
          <a:off x="10385425" y="1736725"/>
          <a:ext cx="2540000" cy="377825"/>
        </a:xfrm>
        <a:prstGeom prst="rect">
          <a:avLst/>
        </a:prstGeom>
        <a:solidFill>
          <a:srgbClr val="FFFF00"/>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入居者の入居が開始する日を入力。</a:t>
          </a:r>
        </a:p>
      </xdr:txBody>
    </xdr:sp>
    <xdr:clientData/>
  </xdr:twoCellAnchor>
  <xdr:twoCellAnchor>
    <xdr:from>
      <xdr:col>37</xdr:col>
      <xdr:colOff>203200</xdr:colOff>
      <xdr:row>10</xdr:row>
      <xdr:rowOff>177800</xdr:rowOff>
    </xdr:from>
    <xdr:to>
      <xdr:col>39</xdr:col>
      <xdr:colOff>12700</xdr:colOff>
      <xdr:row>11</xdr:row>
      <xdr:rowOff>38100</xdr:rowOff>
    </xdr:to>
    <xdr:cxnSp macro="">
      <xdr:nvCxnSpPr>
        <xdr:cNvPr id="24" name="直線矢印コネクタ 23"/>
        <xdr:cNvCxnSpPr>
          <a:stCxn id="23" idx="1"/>
        </xdr:cNvCxnSpPr>
      </xdr:nvCxnSpPr>
      <xdr:spPr>
        <a:xfrm flipH="1">
          <a:off x="10042525" y="1920875"/>
          <a:ext cx="342900" cy="793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177800</xdr:colOff>
      <xdr:row>18</xdr:row>
      <xdr:rowOff>101600</xdr:rowOff>
    </xdr:from>
    <xdr:to>
      <xdr:col>11</xdr:col>
      <xdr:colOff>139700</xdr:colOff>
      <xdr:row>22</xdr:row>
      <xdr:rowOff>63500</xdr:rowOff>
    </xdr:to>
    <xdr:sp macro="" textlink="">
      <xdr:nvSpPr>
        <xdr:cNvPr id="26" name="正方形/長方形 25"/>
        <xdr:cNvSpPr/>
      </xdr:nvSpPr>
      <xdr:spPr>
        <a:xfrm>
          <a:off x="177800" y="3289300"/>
          <a:ext cx="2895600" cy="914400"/>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177800</xdr:colOff>
      <xdr:row>18</xdr:row>
      <xdr:rowOff>101600</xdr:rowOff>
    </xdr:from>
    <xdr:to>
      <xdr:col>37</xdr:col>
      <xdr:colOff>139700</xdr:colOff>
      <xdr:row>22</xdr:row>
      <xdr:rowOff>63500</xdr:rowOff>
    </xdr:to>
    <xdr:sp macro="" textlink="">
      <xdr:nvSpPr>
        <xdr:cNvPr id="27" name="正方形/長方形 26"/>
        <xdr:cNvSpPr/>
      </xdr:nvSpPr>
      <xdr:spPr>
        <a:xfrm>
          <a:off x="177800" y="3289300"/>
          <a:ext cx="2895600" cy="914400"/>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76639</xdr:colOff>
      <xdr:row>22</xdr:row>
      <xdr:rowOff>262758</xdr:rowOff>
    </xdr:from>
    <xdr:to>
      <xdr:col>17</xdr:col>
      <xdr:colOff>153276</xdr:colOff>
      <xdr:row>26</xdr:row>
      <xdr:rowOff>65690</xdr:rowOff>
    </xdr:to>
    <xdr:sp macro="" textlink="">
      <xdr:nvSpPr>
        <xdr:cNvPr id="2" name="角丸四角形 1"/>
        <xdr:cNvSpPr/>
      </xdr:nvSpPr>
      <xdr:spPr>
        <a:xfrm>
          <a:off x="76639" y="4520433"/>
          <a:ext cx="4610537" cy="1031657"/>
        </a:xfrm>
        <a:prstGeom prst="roundRect">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52</xdr:col>
      <xdr:colOff>254000</xdr:colOff>
      <xdr:row>22</xdr:row>
      <xdr:rowOff>282574</xdr:rowOff>
    </xdr:from>
    <xdr:to>
      <xdr:col>73</xdr:col>
      <xdr:colOff>673100</xdr:colOff>
      <xdr:row>40</xdr:row>
      <xdr:rowOff>0</xdr:rowOff>
    </xdr:to>
    <xdr:sp macro="" textlink="">
      <xdr:nvSpPr>
        <xdr:cNvPr id="3" name="角丸四角形 2"/>
        <xdr:cNvSpPr/>
      </xdr:nvSpPr>
      <xdr:spPr>
        <a:xfrm>
          <a:off x="14020800" y="4537074"/>
          <a:ext cx="8813800" cy="3603626"/>
        </a:xfrm>
        <a:prstGeom prst="roundRect">
          <a:avLst>
            <a:gd name="adj" fmla="val 67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400" b="0" i="0" u="none" strike="noStrike">
              <a:solidFill>
                <a:schemeClr val="lt1"/>
              </a:solidFill>
              <a:effectLst/>
              <a:latin typeface="+mn-lt"/>
              <a:ea typeface="+mn-ea"/>
              <a:cs typeface="+mn-cs"/>
            </a:rPr>
            <a:t>方書連絡票（名称変更）の手続き方法</a:t>
          </a:r>
          <a:r>
            <a:rPr lang="ja-JP" altLang="en-US" sz="1400"/>
            <a:t>   </a:t>
          </a:r>
          <a:r>
            <a:rPr lang="ja-JP" altLang="en-US" sz="1400" b="0" i="0" u="none" strike="noStrike">
              <a:solidFill>
                <a:schemeClr val="lt1"/>
              </a:solidFill>
              <a:effectLst/>
              <a:latin typeface="+mn-lt"/>
              <a:ea typeface="+mn-ea"/>
              <a:cs typeface="+mn-cs"/>
            </a:rPr>
            <a:t>　</a:t>
          </a:r>
          <a:endParaRPr lang="en-US" altLang="ja-JP" sz="1400" b="0" i="0" u="none" strike="noStrike">
            <a:solidFill>
              <a:schemeClr val="lt1"/>
            </a:solidFill>
            <a:effectLst/>
            <a:latin typeface="+mn-lt"/>
            <a:ea typeface="+mn-ea"/>
            <a:cs typeface="+mn-cs"/>
          </a:endParaRPr>
        </a:p>
        <a:p>
          <a:pPr algn="l"/>
          <a:r>
            <a:rPr lang="ja-JP" altLang="en-US" sz="1400" b="0" i="0" u="none" strike="noStrike">
              <a:solidFill>
                <a:schemeClr val="lt1"/>
              </a:solidFill>
              <a:effectLst/>
              <a:latin typeface="+mn-lt"/>
              <a:ea typeface="+mn-ea"/>
              <a:cs typeface="+mn-cs"/>
            </a:rPr>
            <a:t>　</a:t>
          </a:r>
          <a:r>
            <a:rPr lang="ja-JP" altLang="en-US" sz="1400" b="0" i="0" u="none" strike="noStrike" baseline="0">
              <a:solidFill>
                <a:schemeClr val="lt1"/>
              </a:solidFill>
              <a:effectLst/>
              <a:latin typeface="+mn-lt"/>
              <a:ea typeface="+mn-ea"/>
              <a:cs typeface="+mn-cs"/>
            </a:rPr>
            <a:t> </a:t>
          </a:r>
          <a:r>
            <a:rPr lang="ja-JP" altLang="en-US" sz="1400" b="0" i="0" u="sng" strike="noStrike">
              <a:solidFill>
                <a:schemeClr val="lt1"/>
              </a:solidFill>
              <a:effectLst/>
              <a:latin typeface="+mn-lt"/>
              <a:ea typeface="+mn-ea"/>
              <a:cs typeface="+mn-cs"/>
            </a:rPr>
            <a:t>窓口での提出</a:t>
          </a:r>
          <a:r>
            <a:rPr lang="ja-JP" altLang="en-US" sz="1400" b="0" i="0" u="none" strike="noStrike">
              <a:solidFill>
                <a:schemeClr val="lt1"/>
              </a:solidFill>
              <a:effectLst/>
              <a:latin typeface="+mn-lt"/>
              <a:ea typeface="+mn-ea"/>
              <a:cs typeface="+mn-cs"/>
            </a:rPr>
            <a:t>　　</a:t>
          </a:r>
          <a:r>
            <a:rPr lang="ja-JP" altLang="en-US" sz="1400" b="0" i="0" u="none" strike="noStrike" baseline="0">
              <a:solidFill>
                <a:schemeClr val="lt1"/>
              </a:solidFill>
              <a:effectLst/>
              <a:latin typeface="+mn-ea"/>
              <a:ea typeface="+mn-ea"/>
              <a:cs typeface="+mn-cs"/>
            </a:rPr>
            <a:t>  </a:t>
          </a:r>
          <a:r>
            <a:rPr lang="ja-JP" altLang="ja-JP" sz="1400" b="0" i="0">
              <a:solidFill>
                <a:schemeClr val="lt1"/>
              </a:solidFill>
              <a:effectLst/>
              <a:latin typeface="+mn-ea"/>
              <a:ea typeface="+mn-ea"/>
              <a:cs typeface="+mn-cs"/>
            </a:rPr>
            <a:t>方書連絡票を</a:t>
          </a:r>
          <a:r>
            <a:rPr lang="ja-JP" altLang="en-US" sz="1400" b="0" i="0">
              <a:solidFill>
                <a:schemeClr val="lt1"/>
              </a:solidFill>
              <a:effectLst/>
              <a:latin typeface="+mn-ea"/>
              <a:ea typeface="+mn-ea"/>
              <a:cs typeface="+mn-cs"/>
            </a:rPr>
            <a:t>記入</a:t>
          </a:r>
          <a:r>
            <a:rPr lang="ja-JP" altLang="ja-JP" sz="1400" b="0" i="0">
              <a:solidFill>
                <a:schemeClr val="lt1"/>
              </a:solidFill>
              <a:effectLst/>
              <a:latin typeface="+mn-ea"/>
              <a:ea typeface="+mn-ea"/>
              <a:cs typeface="+mn-cs"/>
            </a:rPr>
            <a:t>・</a:t>
          </a:r>
          <a:r>
            <a:rPr lang="ja-JP" altLang="en-US" sz="1400" b="0" i="0">
              <a:solidFill>
                <a:schemeClr val="lt1"/>
              </a:solidFill>
              <a:effectLst/>
              <a:latin typeface="+mn-ea"/>
              <a:ea typeface="+mn-ea"/>
              <a:cs typeface="+mn-cs"/>
            </a:rPr>
            <a:t>印刷</a:t>
          </a:r>
          <a:r>
            <a:rPr lang="ja-JP" altLang="ja-JP" sz="1400" b="0" i="0">
              <a:solidFill>
                <a:schemeClr val="lt1"/>
              </a:solidFill>
              <a:effectLst/>
              <a:latin typeface="+mn-ea"/>
              <a:ea typeface="+mn-ea"/>
              <a:cs typeface="+mn-cs"/>
            </a:rPr>
            <a:t>して立川市役所戸籍住民課</a:t>
          </a:r>
          <a:r>
            <a:rPr lang="ja-JP" altLang="en-US" sz="1400" b="0" i="0">
              <a:solidFill>
                <a:schemeClr val="lt1"/>
              </a:solidFill>
              <a:effectLst/>
              <a:latin typeface="+mn-ea"/>
              <a:ea typeface="+mn-ea"/>
              <a:cs typeface="+mn-cs"/>
            </a:rPr>
            <a:t>の</a:t>
          </a:r>
          <a:r>
            <a:rPr lang="ja-JP" altLang="ja-JP" sz="1400" b="0" i="0">
              <a:solidFill>
                <a:schemeClr val="lt1"/>
              </a:solidFill>
              <a:effectLst/>
              <a:latin typeface="+mn-ea"/>
              <a:ea typeface="+mn-ea"/>
              <a:cs typeface="+mn-cs"/>
            </a:rPr>
            <a:t>窓口で提出してください。</a:t>
          </a:r>
          <a:endParaRPr lang="en-US" altLang="ja-JP" sz="1400" b="0" i="0" u="none" strike="noStrike">
            <a:solidFill>
              <a:schemeClr val="lt1"/>
            </a:solidFill>
            <a:effectLst/>
            <a:latin typeface="+mn-ea"/>
            <a:ea typeface="+mn-ea"/>
            <a:cs typeface="+mn-cs"/>
          </a:endParaRPr>
        </a:p>
        <a:p>
          <a:pPr algn="l"/>
          <a:r>
            <a:rPr lang="ja-JP" altLang="en-US" sz="1400"/>
            <a:t>     </a:t>
          </a:r>
          <a:r>
            <a:rPr lang="ja-JP" altLang="en-US" sz="1400" b="0" i="0" u="sng" strike="noStrike">
              <a:solidFill>
                <a:schemeClr val="lt1"/>
              </a:solidFill>
              <a:effectLst/>
              <a:latin typeface="+mn-lt"/>
              <a:ea typeface="+mn-ea"/>
              <a:cs typeface="+mn-cs"/>
            </a:rPr>
            <a:t>郵送による提出</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方書連絡票を記入・印刷して下記まで送付してください。</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en-US" altLang="ja-JP" sz="1400"/>
            <a:t/>
          </a:r>
          <a:br>
            <a:rPr lang="en-US" altLang="ja-JP" sz="1400"/>
          </a:br>
          <a:r>
            <a:rPr lang="en-US" altLang="ja-JP" sz="1400"/>
            <a:t>                                           </a:t>
          </a:r>
          <a:r>
            <a:rPr lang="ja-JP" altLang="ja-JP" sz="1400" b="0" i="0">
              <a:solidFill>
                <a:schemeClr val="lt1"/>
              </a:solidFill>
              <a:effectLst/>
              <a:latin typeface="+mn-lt"/>
              <a:ea typeface="+mn-ea"/>
              <a:cs typeface="+mn-cs"/>
            </a:rPr>
            <a:t>〒１９０－８６６６</a:t>
          </a:r>
          <a:r>
            <a:rPr lang="ja-JP" altLang="ja-JP" sz="1400">
              <a:solidFill>
                <a:schemeClr val="lt1"/>
              </a:solidFill>
              <a:effectLst/>
              <a:latin typeface="+mn-lt"/>
              <a:ea typeface="+mn-ea"/>
              <a:cs typeface="+mn-cs"/>
            </a:rPr>
            <a:t> </a:t>
          </a:r>
          <a:r>
            <a:rPr lang="ja-JP" altLang="en-US" sz="1400"/>
            <a:t>　</a:t>
          </a:r>
          <a:r>
            <a:rPr lang="en-US" altLang="ja-JP" sz="1400"/>
            <a:t/>
          </a:r>
          <a:br>
            <a:rPr lang="en-US" altLang="ja-JP" sz="1400"/>
          </a:b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立川市泉町１１５６－９</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en-US" altLang="ja-JP" sz="1400"/>
            <a:t/>
          </a:r>
          <a:br>
            <a:rPr lang="en-US" altLang="ja-JP" sz="1400"/>
          </a:br>
          <a:r>
            <a:rPr lang="ja-JP" altLang="en-US" sz="1400"/>
            <a:t>　　　　　　　　　</a:t>
          </a:r>
          <a:r>
            <a:rPr lang="ja-JP" altLang="en-US" sz="1400" baseline="0"/>
            <a:t>    </a:t>
          </a:r>
          <a:r>
            <a:rPr lang="ja-JP" altLang="en-US" sz="1400" b="0" i="0" u="none" strike="noStrike">
              <a:solidFill>
                <a:schemeClr val="lt1"/>
              </a:solidFill>
              <a:effectLst/>
              <a:latin typeface="+mn-lt"/>
              <a:ea typeface="+mn-ea"/>
              <a:cs typeface="+mn-cs"/>
            </a:rPr>
            <a:t>立川市役所　戸籍住民課　住居表示担当</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en-US" altLang="ja-JP" sz="1400" b="0" i="0" u="none" strike="noStrike">
              <a:solidFill>
                <a:schemeClr val="lt1"/>
              </a:solidFill>
              <a:effectLst/>
              <a:latin typeface="+mn-lt"/>
              <a:ea typeface="+mn-ea"/>
              <a:cs typeface="+mn-cs"/>
            </a:rPr>
            <a:t/>
          </a:r>
          <a:br>
            <a:rPr lang="en-US" altLang="ja-JP" sz="1400" b="0" i="0" u="none" strike="noStrike">
              <a:solidFill>
                <a:schemeClr val="lt1"/>
              </a:solidFill>
              <a:effectLst/>
              <a:latin typeface="+mn-lt"/>
              <a:ea typeface="+mn-ea"/>
              <a:cs typeface="+mn-cs"/>
            </a:rPr>
          </a:br>
          <a:r>
            <a:rPr lang="en-US" altLang="ja-JP" sz="1400" b="0" i="0" u="none" strike="noStrike" baseline="0">
              <a:solidFill>
                <a:schemeClr val="lt1"/>
              </a:solidFill>
              <a:effectLst/>
              <a:latin typeface="+mn-lt"/>
              <a:ea typeface="+mn-ea"/>
              <a:cs typeface="+mn-cs"/>
            </a:rPr>
            <a:t>     </a:t>
          </a:r>
          <a:r>
            <a:rPr lang="en-US" altLang="ja-JP" sz="1400" b="0" i="0" u="sng" strike="noStrike">
              <a:solidFill>
                <a:schemeClr val="lt1"/>
              </a:solidFill>
              <a:effectLst/>
              <a:latin typeface="+mn-lt"/>
              <a:ea typeface="+mn-ea"/>
              <a:cs typeface="+mn-cs"/>
            </a:rPr>
            <a:t>FAX</a:t>
          </a:r>
          <a:r>
            <a:rPr lang="ja-JP" altLang="en-US" sz="1400" b="0" i="0" u="sng" strike="noStrike">
              <a:solidFill>
                <a:schemeClr val="lt1"/>
              </a:solidFill>
              <a:effectLst/>
              <a:latin typeface="+mn-lt"/>
              <a:ea typeface="+mn-ea"/>
              <a:cs typeface="+mn-cs"/>
            </a:rPr>
            <a:t>による場合</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方書連絡票を記入・印刷して下記まで</a:t>
          </a:r>
          <a:r>
            <a:rPr lang="en-US" altLang="ja-JP" sz="1400" b="0" i="0" u="none" strike="noStrike">
              <a:solidFill>
                <a:schemeClr val="lt1"/>
              </a:solidFill>
              <a:effectLst/>
              <a:latin typeface="+mn-lt"/>
              <a:ea typeface="+mn-ea"/>
              <a:cs typeface="+mn-cs"/>
            </a:rPr>
            <a:t>FAX</a:t>
          </a:r>
          <a:r>
            <a:rPr lang="ja-JP" altLang="en-US" sz="1400" b="0" i="0" u="none" strike="noStrike">
              <a:solidFill>
                <a:schemeClr val="lt1"/>
              </a:solidFill>
              <a:effectLst/>
              <a:latin typeface="+mn-lt"/>
              <a:ea typeface="+mn-ea"/>
              <a:cs typeface="+mn-cs"/>
            </a:rPr>
            <a:t>してください。</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en-US" altLang="ja-JP" sz="1400"/>
            <a:t/>
          </a:r>
          <a:br>
            <a:rPr lang="en-US" altLang="ja-JP" sz="1400"/>
          </a:br>
          <a:r>
            <a:rPr lang="en-US" altLang="ja-JP" sz="1400"/>
            <a:t>                                           </a:t>
          </a:r>
          <a:r>
            <a:rPr lang="ja-JP" altLang="en-US" sz="1400" b="0" i="0" u="none" strike="noStrike">
              <a:solidFill>
                <a:schemeClr val="lt1"/>
              </a:solidFill>
              <a:effectLst/>
              <a:latin typeface="+mn-lt"/>
              <a:ea typeface="+mn-ea"/>
              <a:cs typeface="+mn-cs"/>
            </a:rPr>
            <a:t>０４２－５２３－２１３９</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立川市役所　戸籍住民課　住居表示担当　宛</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en-US" altLang="ja-JP" sz="1400"/>
            <a:t/>
          </a:r>
          <a:br>
            <a:rPr lang="en-US" altLang="ja-JP" sz="1400"/>
          </a:br>
          <a:r>
            <a:rPr lang="en-US" altLang="ja-JP" sz="1400"/>
            <a:t>     </a:t>
          </a:r>
          <a:r>
            <a:rPr lang="en-US" altLang="ja-JP" sz="1400" u="sng"/>
            <a:t>E</a:t>
          </a:r>
          <a:r>
            <a:rPr lang="en-US" altLang="ja-JP" sz="1400" b="0" i="0" u="sng" strike="noStrike">
              <a:solidFill>
                <a:schemeClr val="lt1"/>
              </a:solidFill>
              <a:effectLst/>
              <a:latin typeface="+mn-lt"/>
              <a:ea typeface="+mn-ea"/>
              <a:cs typeface="+mn-cs"/>
            </a:rPr>
            <a:t>-mail</a:t>
          </a:r>
          <a:r>
            <a:rPr lang="ja-JP" altLang="en-US" sz="1400" b="0" i="0" u="sng" strike="noStrike">
              <a:solidFill>
                <a:schemeClr val="lt1"/>
              </a:solidFill>
              <a:effectLst/>
              <a:latin typeface="+mn-lt"/>
              <a:ea typeface="+mn-ea"/>
              <a:cs typeface="+mn-cs"/>
            </a:rPr>
            <a:t>による場合</a:t>
          </a:r>
          <a:r>
            <a:rPr lang="ja-JP" altLang="en-US" sz="1400"/>
            <a:t> </a:t>
          </a:r>
          <a:r>
            <a:rPr lang="ja-JP" altLang="en-US" sz="1400" b="0" i="0" u="none" strike="noStrike">
              <a:solidFill>
                <a:schemeClr val="lt1"/>
              </a:solidFill>
              <a:effectLst/>
              <a:latin typeface="+mn-lt"/>
              <a:ea typeface="+mn-ea"/>
              <a:cs typeface="+mn-cs"/>
            </a:rPr>
            <a:t>　</a:t>
          </a:r>
          <a:r>
            <a:rPr lang="ja-JP" altLang="en-US" sz="1400"/>
            <a:t> </a:t>
          </a:r>
          <a:r>
            <a:rPr lang="en-US" altLang="ja-JP" sz="1400" b="0" i="0" u="none" strike="noStrike">
              <a:solidFill>
                <a:schemeClr val="lt1"/>
              </a:solidFill>
              <a:effectLst/>
              <a:latin typeface="+mn-lt"/>
              <a:ea typeface="+mn-ea"/>
              <a:cs typeface="+mn-cs"/>
            </a:rPr>
            <a:t>PDF</a:t>
          </a:r>
          <a:r>
            <a:rPr lang="ja-JP" altLang="en-US" sz="1400" b="0" i="0" u="none" strike="noStrike">
              <a:solidFill>
                <a:schemeClr val="lt1"/>
              </a:solidFill>
              <a:effectLst/>
              <a:latin typeface="+mn-lt"/>
              <a:ea typeface="+mn-ea"/>
              <a:cs typeface="+mn-cs"/>
            </a:rPr>
            <a:t>ファイルまたはエクセルファイルを添付して下記までメールしてください。</a:t>
          </a:r>
          <a:r>
            <a:rPr lang="en-US" altLang="ja-JP" sz="1400" b="0" i="0" u="none" strike="noStrike">
              <a:solidFill>
                <a:schemeClr val="lt1"/>
              </a:solidFill>
              <a:effectLst/>
              <a:latin typeface="+mn-lt"/>
              <a:ea typeface="+mn-ea"/>
              <a:cs typeface="+mn-cs"/>
            </a:rPr>
            <a:t/>
          </a:r>
          <a:br>
            <a:rPr lang="en-US" altLang="ja-JP" sz="1400" b="0" i="0" u="none" strike="noStrike">
              <a:solidFill>
                <a:schemeClr val="lt1"/>
              </a:solidFill>
              <a:effectLst/>
              <a:latin typeface="+mn-lt"/>
              <a:ea typeface="+mn-ea"/>
              <a:cs typeface="+mn-cs"/>
            </a:rPr>
          </a:br>
          <a:r>
            <a:rPr lang="en-US" altLang="ja-JP" sz="1400" b="0" i="0" u="none" strike="noStrike" baseline="0">
              <a:solidFill>
                <a:schemeClr val="lt1"/>
              </a:solidFill>
              <a:effectLst/>
              <a:latin typeface="+mn-lt"/>
              <a:ea typeface="+mn-ea"/>
              <a:cs typeface="+mn-cs"/>
            </a:rPr>
            <a:t>                                            </a:t>
          </a:r>
          <a:r>
            <a:rPr lang="ja-JP" altLang="en-US" sz="1400" b="0" i="0" u="none" strike="noStrike">
              <a:solidFill>
                <a:schemeClr val="lt1"/>
              </a:solidFill>
              <a:effectLst/>
              <a:latin typeface="+mn-lt"/>
              <a:ea typeface="+mn-ea"/>
              <a:cs typeface="+mn-cs"/>
            </a:rPr>
            <a:t>メールの件名に</a:t>
          </a:r>
          <a:r>
            <a:rPr lang="en-US" altLang="ja-JP" sz="1400" b="0" i="0" u="none" strike="noStrike">
              <a:solidFill>
                <a:schemeClr val="lt1"/>
              </a:solidFill>
              <a:effectLst/>
              <a:latin typeface="+mn-lt"/>
              <a:ea typeface="+mn-ea"/>
              <a:cs typeface="+mn-cs"/>
            </a:rPr>
            <a:t>【</a:t>
          </a:r>
          <a:r>
            <a:rPr lang="ja-JP" altLang="en-US" sz="1400" b="0" i="0" u="none" strike="noStrike">
              <a:solidFill>
                <a:schemeClr val="lt1"/>
              </a:solidFill>
              <a:effectLst/>
              <a:latin typeface="+mn-lt"/>
              <a:ea typeface="+mn-ea"/>
              <a:cs typeface="+mn-cs"/>
            </a:rPr>
            <a:t>住居表示担当宛</a:t>
          </a:r>
          <a:r>
            <a:rPr lang="en-US" altLang="ja-JP" sz="1400" b="0" i="0" u="none" strike="noStrike">
              <a:solidFill>
                <a:schemeClr val="lt1"/>
              </a:solidFill>
              <a:effectLst/>
              <a:latin typeface="+mn-lt"/>
              <a:ea typeface="+mn-ea"/>
              <a:cs typeface="+mn-cs"/>
            </a:rPr>
            <a:t>】</a:t>
          </a:r>
          <a:r>
            <a:rPr lang="ja-JP" altLang="en-US" sz="1400" b="0" i="0" u="none" strike="noStrike">
              <a:solidFill>
                <a:schemeClr val="lt1"/>
              </a:solidFill>
              <a:effectLst/>
              <a:latin typeface="+mn-lt"/>
              <a:ea typeface="+mn-ea"/>
              <a:cs typeface="+mn-cs"/>
            </a:rPr>
            <a:t>という表示をお願いします。</a:t>
          </a:r>
          <a:r>
            <a:rPr lang="ja-JP" altLang="en-US" sz="1400"/>
            <a:t> </a:t>
          </a:r>
          <a:r>
            <a:rPr lang="ja-JP" altLang="en-US" sz="1400" b="0" i="0" u="none" strike="noStrike">
              <a:solidFill>
                <a:schemeClr val="lt1"/>
              </a:solidFill>
              <a:effectLst/>
              <a:latin typeface="+mn-lt"/>
              <a:ea typeface="+mn-ea"/>
              <a:cs typeface="+mn-cs"/>
            </a:rPr>
            <a:t>　</a:t>
          </a:r>
          <a:r>
            <a:rPr lang="en-US" altLang="ja-JP" sz="1400" b="0" i="0" u="none" strike="noStrike">
              <a:solidFill>
                <a:schemeClr val="lt1"/>
              </a:solidFill>
              <a:effectLst/>
              <a:latin typeface="+mn-lt"/>
              <a:ea typeface="+mn-ea"/>
              <a:cs typeface="+mn-cs"/>
            </a:rPr>
            <a:t/>
          </a:r>
          <a:br>
            <a:rPr lang="en-US" altLang="ja-JP" sz="1400" b="0" i="0" u="none" strike="noStrike">
              <a:solidFill>
                <a:schemeClr val="lt1"/>
              </a:solidFill>
              <a:effectLst/>
              <a:latin typeface="+mn-lt"/>
              <a:ea typeface="+mn-ea"/>
              <a:cs typeface="+mn-cs"/>
            </a:rPr>
          </a:br>
          <a:r>
            <a:rPr lang="en-US" altLang="ja-JP" sz="1400" b="0" i="0" u="none" strike="noStrike">
              <a:solidFill>
                <a:schemeClr val="lt1"/>
              </a:solidFill>
              <a:effectLst/>
              <a:latin typeface="+mn-lt"/>
              <a:ea typeface="+mn-ea"/>
              <a:cs typeface="+mn-cs"/>
            </a:rPr>
            <a:t>                                            </a:t>
          </a:r>
          <a:r>
            <a:rPr lang="ja-JP" altLang="en-US" sz="1400"/>
            <a:t> </a:t>
          </a:r>
          <a:r>
            <a:rPr lang="en-US" altLang="ja-JP" sz="1400" b="0" i="0" u="none" strike="noStrike">
              <a:solidFill>
                <a:schemeClr val="lt1"/>
              </a:solidFill>
              <a:effectLst/>
              <a:latin typeface="+mn-lt"/>
              <a:ea typeface="+mn-ea"/>
              <a:cs typeface="+mn-cs"/>
            </a:rPr>
            <a:t>jumin-t@city.tachikawa.lg.jp</a:t>
          </a:r>
          <a:r>
            <a:rPr lang="en-US" altLang="ja-JP" sz="1400"/>
            <a:t> </a:t>
          </a:r>
          <a:r>
            <a:rPr lang="ja-JP" altLang="en-US" sz="1400" b="0" i="0" u="none" strike="noStrike">
              <a:solidFill>
                <a:schemeClr val="lt1"/>
              </a:solidFill>
              <a:effectLst/>
              <a:latin typeface="+mn-lt"/>
              <a:ea typeface="+mn-ea"/>
              <a:cs typeface="+mn-cs"/>
            </a:rPr>
            <a:t>　</a:t>
          </a:r>
          <a:r>
            <a:rPr lang="en-US" altLang="ja-JP" sz="1400"/>
            <a:t> </a:t>
          </a:r>
          <a:r>
            <a:rPr lang="ja-JP" altLang="en-US" sz="1400" b="0" i="0" u="none" strike="noStrike">
              <a:solidFill>
                <a:schemeClr val="lt1"/>
              </a:solidFill>
              <a:effectLst/>
              <a:latin typeface="+mn-lt"/>
              <a:ea typeface="+mn-ea"/>
              <a:cs typeface="+mn-cs"/>
            </a:rPr>
            <a:t>立川市役所　戸籍住民課　住居表示担当　宛</a:t>
          </a:r>
          <a:r>
            <a:rPr lang="ja-JP" altLang="en-US" sz="1400"/>
            <a:t> </a:t>
          </a:r>
          <a:endParaRPr kumimoji="1" lang="ja-JP" altLang="en-US" sz="1400"/>
        </a:p>
      </xdr:txBody>
    </xdr:sp>
    <xdr:clientData/>
  </xdr:twoCellAnchor>
  <xdr:twoCellAnchor>
    <xdr:from>
      <xdr:col>26</xdr:col>
      <xdr:colOff>76639</xdr:colOff>
      <xdr:row>22</xdr:row>
      <xdr:rowOff>215133</xdr:rowOff>
    </xdr:from>
    <xdr:to>
      <xdr:col>43</xdr:col>
      <xdr:colOff>153276</xdr:colOff>
      <xdr:row>26</xdr:row>
      <xdr:rowOff>65690</xdr:rowOff>
    </xdr:to>
    <xdr:sp macro="" textlink="">
      <xdr:nvSpPr>
        <xdr:cNvPr id="4" name="角丸四角形 3"/>
        <xdr:cNvSpPr/>
      </xdr:nvSpPr>
      <xdr:spPr>
        <a:xfrm>
          <a:off x="6982264" y="4472808"/>
          <a:ext cx="4610537" cy="1079282"/>
        </a:xfrm>
        <a:prstGeom prst="roundRect">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26</xdr:col>
      <xdr:colOff>43794</xdr:colOff>
      <xdr:row>0</xdr:row>
      <xdr:rowOff>65689</xdr:rowOff>
    </xdr:from>
    <xdr:to>
      <xdr:col>32</xdr:col>
      <xdr:colOff>153276</xdr:colOff>
      <xdr:row>3</xdr:row>
      <xdr:rowOff>131379</xdr:rowOff>
    </xdr:to>
    <xdr:sp macro="" textlink="">
      <xdr:nvSpPr>
        <xdr:cNvPr id="5" name="フレーム 4"/>
        <xdr:cNvSpPr/>
      </xdr:nvSpPr>
      <xdr:spPr bwMode="auto">
        <a:xfrm>
          <a:off x="6949419" y="65689"/>
          <a:ext cx="1709682" cy="761015"/>
        </a:xfrm>
        <a:prstGeom prst="frame">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3200">
              <a:solidFill>
                <a:srgbClr val="FF0000"/>
              </a:solidFill>
            </a:rPr>
            <a:t>記入例</a:t>
          </a:r>
        </a:p>
      </xdr:txBody>
    </xdr:sp>
    <xdr:clientData/>
  </xdr:twoCellAnchor>
  <xdr:twoCellAnchor>
    <xdr:from>
      <xdr:col>36</xdr:col>
      <xdr:colOff>87586</xdr:colOff>
      <xdr:row>5</xdr:row>
      <xdr:rowOff>164223</xdr:rowOff>
    </xdr:from>
    <xdr:to>
      <xdr:col>37</xdr:col>
      <xdr:colOff>10949</xdr:colOff>
      <xdr:row>6</xdr:row>
      <xdr:rowOff>153274</xdr:rowOff>
    </xdr:to>
    <xdr:sp macro="" textlink="">
      <xdr:nvSpPr>
        <xdr:cNvPr id="6" name="二等辺三角形 5"/>
        <xdr:cNvSpPr/>
      </xdr:nvSpPr>
      <xdr:spPr>
        <a:xfrm>
          <a:off x="9660211" y="1202448"/>
          <a:ext cx="190063" cy="141451"/>
        </a:xfrm>
        <a:prstGeom prst="triangle">
          <a:avLst/>
        </a:prstGeom>
        <a:no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229915</xdr:colOff>
      <xdr:row>12</xdr:row>
      <xdr:rowOff>36785</xdr:rowOff>
    </xdr:from>
    <xdr:to>
      <xdr:col>49</xdr:col>
      <xdr:colOff>54741</xdr:colOff>
      <xdr:row>16</xdr:row>
      <xdr:rowOff>3940</xdr:rowOff>
    </xdr:to>
    <xdr:sp macro="" textlink="">
      <xdr:nvSpPr>
        <xdr:cNvPr id="7" name="テキスト ボックス 6"/>
        <xdr:cNvSpPr txBox="1"/>
      </xdr:nvSpPr>
      <xdr:spPr>
        <a:xfrm>
          <a:off x="9269140" y="2313260"/>
          <a:ext cx="3739601" cy="643430"/>
        </a:xfrm>
        <a:prstGeom prst="rect">
          <a:avLst/>
        </a:prstGeom>
        <a:solidFill>
          <a:srgbClr val="FFFF00"/>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部屋番号をすべて記入してください。記入した部屋番号以外で住民登録はできません。</a:t>
          </a:r>
        </a:p>
      </xdr:txBody>
    </xdr:sp>
    <xdr:clientData/>
  </xdr:twoCellAnchor>
  <xdr:twoCellAnchor>
    <xdr:from>
      <xdr:col>48</xdr:col>
      <xdr:colOff>251373</xdr:colOff>
      <xdr:row>17</xdr:row>
      <xdr:rowOff>18173</xdr:rowOff>
    </xdr:from>
    <xdr:to>
      <xdr:col>50</xdr:col>
      <xdr:colOff>24963</xdr:colOff>
      <xdr:row>18</xdr:row>
      <xdr:rowOff>67441</xdr:rowOff>
    </xdr:to>
    <xdr:sp macro="" textlink="">
      <xdr:nvSpPr>
        <xdr:cNvPr id="8" name="楕円 7"/>
        <xdr:cNvSpPr/>
      </xdr:nvSpPr>
      <xdr:spPr>
        <a:xfrm>
          <a:off x="12910098" y="3075698"/>
          <a:ext cx="364140" cy="268343"/>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208019</xdr:colOff>
      <xdr:row>19</xdr:row>
      <xdr:rowOff>153275</xdr:rowOff>
    </xdr:from>
    <xdr:to>
      <xdr:col>51</xdr:col>
      <xdr:colOff>153276</xdr:colOff>
      <xdr:row>23</xdr:row>
      <xdr:rowOff>131379</xdr:rowOff>
    </xdr:to>
    <xdr:sp macro="" textlink="">
      <xdr:nvSpPr>
        <xdr:cNvPr id="9" name="テキスト ボックス 8"/>
        <xdr:cNvSpPr txBox="1"/>
      </xdr:nvSpPr>
      <xdr:spPr>
        <a:xfrm>
          <a:off x="11647544" y="3601325"/>
          <a:ext cx="2050282" cy="1121104"/>
        </a:xfrm>
        <a:prstGeom prst="rect">
          <a:avLst/>
        </a:prstGeom>
        <a:solidFill>
          <a:srgbClr val="FFFF00"/>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部屋番号の後ろを号、号室にするか部屋番号のみにするのか該当の項目をプルダウンして■を選択。</a:t>
          </a:r>
          <a:endParaRPr lang="ja-JP" altLang="ja-JP">
            <a:effectLst/>
          </a:endParaRPr>
        </a:p>
      </xdr:txBody>
    </xdr:sp>
    <xdr:clientData/>
  </xdr:twoCellAnchor>
  <xdr:twoCellAnchor>
    <xdr:from>
      <xdr:col>27</xdr:col>
      <xdr:colOff>120431</xdr:colOff>
      <xdr:row>22</xdr:row>
      <xdr:rowOff>120430</xdr:rowOff>
    </xdr:from>
    <xdr:to>
      <xdr:col>42</xdr:col>
      <xdr:colOff>175172</xdr:colOff>
      <xdr:row>24</xdr:row>
      <xdr:rowOff>284655</xdr:rowOff>
    </xdr:to>
    <xdr:sp macro="" textlink="">
      <xdr:nvSpPr>
        <xdr:cNvPr id="10" name="テキスト ボックス 9"/>
        <xdr:cNvSpPr txBox="1"/>
      </xdr:nvSpPr>
      <xdr:spPr>
        <a:xfrm>
          <a:off x="7292756" y="4378105"/>
          <a:ext cx="4055241" cy="707150"/>
        </a:xfrm>
        <a:prstGeom prst="rect">
          <a:avLst/>
        </a:prstGeom>
        <a:solidFill>
          <a:srgbClr val="FFFF00"/>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法人名称、担当者氏名、法人住所、日中連絡の取れる連絡先の電話番号を記入。</a:t>
          </a:r>
        </a:p>
      </xdr:txBody>
    </xdr:sp>
    <xdr:clientData/>
  </xdr:twoCellAnchor>
  <xdr:twoCellAnchor>
    <xdr:from>
      <xdr:col>37</xdr:col>
      <xdr:colOff>76636</xdr:colOff>
      <xdr:row>6</xdr:row>
      <xdr:rowOff>54741</xdr:rowOff>
    </xdr:from>
    <xdr:to>
      <xdr:col>49</xdr:col>
      <xdr:colOff>50799</xdr:colOff>
      <xdr:row>8</xdr:row>
      <xdr:rowOff>88900</xdr:rowOff>
    </xdr:to>
    <xdr:sp macro="" textlink="">
      <xdr:nvSpPr>
        <xdr:cNvPr id="11" name="テキスト ボックス 10"/>
        <xdr:cNvSpPr txBox="1"/>
      </xdr:nvSpPr>
      <xdr:spPr>
        <a:xfrm>
          <a:off x="9915961" y="1254891"/>
          <a:ext cx="3088838" cy="319909"/>
        </a:xfrm>
        <a:prstGeom prst="rect">
          <a:avLst/>
        </a:prstGeom>
        <a:solidFill>
          <a:srgbClr val="FFFF00"/>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変更後名称のスペースの位置に△を記入</a:t>
          </a:r>
        </a:p>
      </xdr:txBody>
    </xdr:sp>
    <xdr:clientData/>
  </xdr:twoCellAnchor>
  <xdr:twoCellAnchor>
    <xdr:from>
      <xdr:col>39</xdr:col>
      <xdr:colOff>88900</xdr:colOff>
      <xdr:row>15</xdr:row>
      <xdr:rowOff>76200</xdr:rowOff>
    </xdr:from>
    <xdr:to>
      <xdr:col>39</xdr:col>
      <xdr:colOff>88900</xdr:colOff>
      <xdr:row>17</xdr:row>
      <xdr:rowOff>101600</xdr:rowOff>
    </xdr:to>
    <xdr:cxnSp macro="">
      <xdr:nvCxnSpPr>
        <xdr:cNvPr id="12" name="直線矢印コネクタ 11"/>
        <xdr:cNvCxnSpPr/>
      </xdr:nvCxnSpPr>
      <xdr:spPr>
        <a:xfrm>
          <a:off x="10461625" y="2924175"/>
          <a:ext cx="0" cy="2349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32845</xdr:colOff>
      <xdr:row>21</xdr:row>
      <xdr:rowOff>65690</xdr:rowOff>
    </xdr:from>
    <xdr:to>
      <xdr:col>37</xdr:col>
      <xdr:colOff>43794</xdr:colOff>
      <xdr:row>22</xdr:row>
      <xdr:rowOff>109483</xdr:rowOff>
    </xdr:to>
    <xdr:cxnSp macro="">
      <xdr:nvCxnSpPr>
        <xdr:cNvPr id="13" name="直線矢印コネクタ 12"/>
        <xdr:cNvCxnSpPr/>
      </xdr:nvCxnSpPr>
      <xdr:spPr>
        <a:xfrm flipH="1" flipV="1">
          <a:off x="9872170" y="4028090"/>
          <a:ext cx="10949" cy="33906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136417</xdr:colOff>
      <xdr:row>18</xdr:row>
      <xdr:rowOff>67441</xdr:rowOff>
    </xdr:from>
    <xdr:to>
      <xdr:col>49</xdr:col>
      <xdr:colOff>141890</xdr:colOff>
      <xdr:row>19</xdr:row>
      <xdr:rowOff>144079</xdr:rowOff>
    </xdr:to>
    <xdr:cxnSp macro="">
      <xdr:nvCxnSpPr>
        <xdr:cNvPr id="14" name="直線矢印コネクタ 13"/>
        <xdr:cNvCxnSpPr>
          <a:endCxn id="8" idx="4"/>
        </xdr:cNvCxnSpPr>
      </xdr:nvCxnSpPr>
      <xdr:spPr>
        <a:xfrm flipH="1" flipV="1">
          <a:off x="13090417" y="3344041"/>
          <a:ext cx="5473" cy="2480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180647</xdr:colOff>
      <xdr:row>6</xdr:row>
      <xdr:rowOff>153274</xdr:rowOff>
    </xdr:from>
    <xdr:to>
      <xdr:col>37</xdr:col>
      <xdr:colOff>65689</xdr:colOff>
      <xdr:row>8</xdr:row>
      <xdr:rowOff>10949</xdr:rowOff>
    </xdr:to>
    <xdr:cxnSp macro="">
      <xdr:nvCxnSpPr>
        <xdr:cNvPr id="15" name="直線矢印コネクタ 14"/>
        <xdr:cNvCxnSpPr>
          <a:endCxn id="6" idx="3"/>
        </xdr:cNvCxnSpPr>
      </xdr:nvCxnSpPr>
      <xdr:spPr>
        <a:xfrm flipH="1" flipV="1">
          <a:off x="9753272" y="1343899"/>
          <a:ext cx="151742" cy="1529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228600</xdr:colOff>
      <xdr:row>4</xdr:row>
      <xdr:rowOff>0</xdr:rowOff>
    </xdr:from>
    <xdr:to>
      <xdr:col>31</xdr:col>
      <xdr:colOff>54114</xdr:colOff>
      <xdr:row>6</xdr:row>
      <xdr:rowOff>34925</xdr:rowOff>
    </xdr:to>
    <xdr:sp macro="" textlink="">
      <xdr:nvSpPr>
        <xdr:cNvPr id="16" name="楕円 15"/>
        <xdr:cNvSpPr/>
      </xdr:nvSpPr>
      <xdr:spPr bwMode="auto">
        <a:xfrm>
          <a:off x="7934325" y="914400"/>
          <a:ext cx="358914" cy="320675"/>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１</a:t>
          </a:r>
        </a:p>
      </xdr:txBody>
    </xdr:sp>
    <xdr:clientData/>
  </xdr:twoCellAnchor>
  <xdr:twoCellAnchor>
    <xdr:from>
      <xdr:col>29</xdr:col>
      <xdr:colOff>228600</xdr:colOff>
      <xdr:row>7</xdr:row>
      <xdr:rowOff>50800</xdr:rowOff>
    </xdr:from>
    <xdr:to>
      <xdr:col>31</xdr:col>
      <xdr:colOff>54114</xdr:colOff>
      <xdr:row>9</xdr:row>
      <xdr:rowOff>85725</xdr:rowOff>
    </xdr:to>
    <xdr:sp macro="" textlink="">
      <xdr:nvSpPr>
        <xdr:cNvPr id="17" name="楕円 16"/>
        <xdr:cNvSpPr/>
      </xdr:nvSpPr>
      <xdr:spPr bwMode="auto">
        <a:xfrm>
          <a:off x="7934325" y="1393825"/>
          <a:ext cx="358914" cy="320675"/>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２</a:t>
          </a:r>
        </a:p>
      </xdr:txBody>
    </xdr:sp>
    <xdr:clientData/>
  </xdr:twoCellAnchor>
  <xdr:twoCellAnchor>
    <xdr:from>
      <xdr:col>30</xdr:col>
      <xdr:colOff>38100</xdr:colOff>
      <xdr:row>10</xdr:row>
      <xdr:rowOff>152400</xdr:rowOff>
    </xdr:from>
    <xdr:to>
      <xdr:col>31</xdr:col>
      <xdr:colOff>130314</xdr:colOff>
      <xdr:row>12</xdr:row>
      <xdr:rowOff>34925</xdr:rowOff>
    </xdr:to>
    <xdr:sp macro="" textlink="">
      <xdr:nvSpPr>
        <xdr:cNvPr id="18" name="楕円 17"/>
        <xdr:cNvSpPr/>
      </xdr:nvSpPr>
      <xdr:spPr bwMode="auto">
        <a:xfrm>
          <a:off x="8010525" y="1990725"/>
          <a:ext cx="358914" cy="320675"/>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３</a:t>
          </a:r>
        </a:p>
      </xdr:txBody>
    </xdr:sp>
    <xdr:clientData/>
  </xdr:twoCellAnchor>
  <xdr:twoCellAnchor>
    <xdr:from>
      <xdr:col>27</xdr:col>
      <xdr:colOff>165100</xdr:colOff>
      <xdr:row>12</xdr:row>
      <xdr:rowOff>88900</xdr:rowOff>
    </xdr:from>
    <xdr:to>
      <xdr:col>28</xdr:col>
      <xdr:colOff>260350</xdr:colOff>
      <xdr:row>14</xdr:row>
      <xdr:rowOff>68799</xdr:rowOff>
    </xdr:to>
    <xdr:sp macro="" textlink="">
      <xdr:nvSpPr>
        <xdr:cNvPr id="19" name="楕円 18"/>
        <xdr:cNvSpPr/>
      </xdr:nvSpPr>
      <xdr:spPr bwMode="auto">
        <a:xfrm>
          <a:off x="7337425" y="2365375"/>
          <a:ext cx="361950" cy="341849"/>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４</a:t>
          </a:r>
        </a:p>
      </xdr:txBody>
    </xdr:sp>
    <xdr:clientData/>
  </xdr:twoCellAnchor>
  <xdr:twoCellAnchor>
    <xdr:from>
      <xdr:col>27</xdr:col>
      <xdr:colOff>177800</xdr:colOff>
      <xdr:row>14</xdr:row>
      <xdr:rowOff>177800</xdr:rowOff>
    </xdr:from>
    <xdr:to>
      <xdr:col>29</xdr:col>
      <xdr:colOff>3314</xdr:colOff>
      <xdr:row>17</xdr:row>
      <xdr:rowOff>74974</xdr:rowOff>
    </xdr:to>
    <xdr:sp macro="" textlink="">
      <xdr:nvSpPr>
        <xdr:cNvPr id="20" name="楕円 19"/>
        <xdr:cNvSpPr/>
      </xdr:nvSpPr>
      <xdr:spPr bwMode="auto">
        <a:xfrm>
          <a:off x="7350125" y="2816225"/>
          <a:ext cx="358914" cy="316274"/>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en-US" altLang="ja-JP" sz="1600"/>
            <a:t>5</a:t>
          </a:r>
        </a:p>
      </xdr:txBody>
    </xdr:sp>
    <xdr:clientData/>
  </xdr:twoCellAnchor>
  <xdr:twoCellAnchor>
    <xdr:from>
      <xdr:col>32</xdr:col>
      <xdr:colOff>215900</xdr:colOff>
      <xdr:row>14</xdr:row>
      <xdr:rowOff>76200</xdr:rowOff>
    </xdr:from>
    <xdr:to>
      <xdr:col>34</xdr:col>
      <xdr:colOff>41414</xdr:colOff>
      <xdr:row>16</xdr:row>
      <xdr:rowOff>74974</xdr:rowOff>
    </xdr:to>
    <xdr:sp macro="" textlink="">
      <xdr:nvSpPr>
        <xdr:cNvPr id="21" name="楕円 20"/>
        <xdr:cNvSpPr/>
      </xdr:nvSpPr>
      <xdr:spPr bwMode="auto">
        <a:xfrm>
          <a:off x="8699500" y="2692400"/>
          <a:ext cx="358914" cy="316274"/>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６</a:t>
          </a:r>
          <a:endParaRPr kumimoji="1" lang="en-US" altLang="ja-JP" sz="1600"/>
        </a:p>
      </xdr:txBody>
    </xdr:sp>
    <xdr:clientData/>
  </xdr:twoCellAnchor>
  <xdr:twoCellAnchor>
    <xdr:from>
      <xdr:col>47</xdr:col>
      <xdr:colOff>114300</xdr:colOff>
      <xdr:row>17</xdr:row>
      <xdr:rowOff>0</xdr:rowOff>
    </xdr:from>
    <xdr:to>
      <xdr:col>48</xdr:col>
      <xdr:colOff>181114</xdr:colOff>
      <xdr:row>18</xdr:row>
      <xdr:rowOff>100374</xdr:rowOff>
    </xdr:to>
    <xdr:sp macro="" textlink="">
      <xdr:nvSpPr>
        <xdr:cNvPr id="22" name="楕円 21"/>
        <xdr:cNvSpPr/>
      </xdr:nvSpPr>
      <xdr:spPr bwMode="auto">
        <a:xfrm>
          <a:off x="12477750" y="3057525"/>
          <a:ext cx="362089" cy="319449"/>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７</a:t>
          </a:r>
          <a:endParaRPr kumimoji="1" lang="en-US" altLang="ja-JP" sz="1600"/>
        </a:p>
      </xdr:txBody>
    </xdr:sp>
    <xdr:clientData/>
  </xdr:twoCellAnchor>
  <xdr:twoCellAnchor>
    <xdr:from>
      <xdr:col>37</xdr:col>
      <xdr:colOff>32845</xdr:colOff>
      <xdr:row>21</xdr:row>
      <xdr:rowOff>65690</xdr:rowOff>
    </xdr:from>
    <xdr:to>
      <xdr:col>37</xdr:col>
      <xdr:colOff>43794</xdr:colOff>
      <xdr:row>22</xdr:row>
      <xdr:rowOff>109483</xdr:rowOff>
    </xdr:to>
    <xdr:cxnSp macro="">
      <xdr:nvCxnSpPr>
        <xdr:cNvPr id="25" name="直線矢印コネクタ 24"/>
        <xdr:cNvCxnSpPr/>
      </xdr:nvCxnSpPr>
      <xdr:spPr>
        <a:xfrm flipH="1" flipV="1">
          <a:off x="9872170" y="3942365"/>
          <a:ext cx="10949" cy="33906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185125</xdr:colOff>
      <xdr:row>19</xdr:row>
      <xdr:rowOff>241301</xdr:rowOff>
    </xdr:from>
    <xdr:to>
      <xdr:col>29</xdr:col>
      <xdr:colOff>8685</xdr:colOff>
      <xdr:row>21</xdr:row>
      <xdr:rowOff>70318</xdr:rowOff>
    </xdr:to>
    <xdr:sp macro="" textlink="">
      <xdr:nvSpPr>
        <xdr:cNvPr id="26" name="楕円 25"/>
        <xdr:cNvSpPr/>
      </xdr:nvSpPr>
      <xdr:spPr bwMode="auto">
        <a:xfrm>
          <a:off x="7335225" y="3670301"/>
          <a:ext cx="356960" cy="349717"/>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ctr" upright="1"/>
        <a:lstStyle/>
        <a:p>
          <a:pPr algn="ctr"/>
          <a:r>
            <a:rPr kumimoji="1" lang="ja-JP" altLang="en-US" sz="1600"/>
            <a:t>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110"/>
  <sheetViews>
    <sheetView tabSelected="1" workbookViewId="0">
      <selection activeCell="L50" sqref="L50"/>
    </sheetView>
  </sheetViews>
  <sheetFormatPr defaultRowHeight="13.5" x14ac:dyDescent="0.15"/>
  <cols>
    <col min="1" max="1" width="9" style="212"/>
    <col min="2" max="4" width="9.375" style="212" customWidth="1"/>
    <col min="5" max="5" width="10.125" style="212" customWidth="1"/>
    <col min="6" max="6" width="9.375" style="212" customWidth="1"/>
    <col min="7" max="7" width="9.125" style="212" customWidth="1"/>
    <col min="8" max="8" width="9.375" style="212" customWidth="1"/>
    <col min="9" max="9" width="8.5" style="212" customWidth="1"/>
    <col min="10" max="16384" width="9" style="212"/>
  </cols>
  <sheetData>
    <row r="1" spans="1:11" ht="22.5" customHeight="1" x14ac:dyDescent="0.15">
      <c r="A1" s="331" t="s">
        <v>219</v>
      </c>
      <c r="B1" s="331"/>
      <c r="C1" s="331"/>
      <c r="D1" s="331"/>
      <c r="E1" s="331"/>
      <c r="F1" s="331"/>
      <c r="G1" s="331"/>
      <c r="H1" s="331"/>
      <c r="I1" s="331"/>
      <c r="J1" s="331"/>
    </row>
    <row r="2" spans="1:11" ht="17.25" customHeight="1" x14ac:dyDescent="0.15">
      <c r="A2" s="331"/>
      <c r="B2" s="331"/>
      <c r="C2" s="331"/>
      <c r="D2" s="331"/>
      <c r="E2" s="331"/>
      <c r="F2" s="331"/>
      <c r="G2" s="331"/>
      <c r="H2" s="331"/>
      <c r="I2" s="331"/>
      <c r="J2" s="331"/>
    </row>
    <row r="3" spans="1:11" ht="30.75" customHeight="1" x14ac:dyDescent="0.15">
      <c r="A3" s="213"/>
      <c r="B3" s="213"/>
      <c r="C3" s="213"/>
      <c r="D3" s="213"/>
      <c r="E3" s="213"/>
      <c r="F3" s="213"/>
      <c r="G3" s="213"/>
      <c r="H3" s="213"/>
      <c r="I3" s="213"/>
      <c r="J3" s="213"/>
    </row>
    <row r="4" spans="1:11" ht="36" customHeight="1" x14ac:dyDescent="0.15">
      <c r="A4" s="213"/>
      <c r="B4" s="213"/>
      <c r="C4" s="213"/>
      <c r="D4" s="213"/>
      <c r="E4" s="213"/>
      <c r="F4" s="213"/>
      <c r="G4" s="213"/>
      <c r="H4" s="213"/>
      <c r="I4" s="213"/>
    </row>
    <row r="5" spans="1:11" ht="36" customHeight="1" x14ac:dyDescent="0.15">
      <c r="A5" s="213"/>
      <c r="B5" s="213"/>
      <c r="C5" s="213"/>
      <c r="D5" s="213"/>
      <c r="E5" s="213"/>
      <c r="F5" s="213"/>
      <c r="G5" s="213"/>
      <c r="H5" s="213"/>
      <c r="I5" s="213"/>
    </row>
    <row r="6" spans="1:11" ht="36" customHeight="1" x14ac:dyDescent="0.15">
      <c r="A6" s="213"/>
      <c r="B6" s="213"/>
      <c r="C6" s="213"/>
      <c r="D6" s="213"/>
      <c r="E6" s="213"/>
      <c r="F6" s="213"/>
      <c r="G6" s="213"/>
      <c r="H6" s="213"/>
      <c r="I6" s="213"/>
    </row>
    <row r="7" spans="1:11" ht="31.5" customHeight="1" x14ac:dyDescent="0.15"/>
    <row r="8" spans="1:11" ht="37.5" customHeight="1" x14ac:dyDescent="0.15">
      <c r="A8" s="214"/>
      <c r="B8" s="214"/>
      <c r="C8" s="214"/>
      <c r="D8" s="214"/>
      <c r="E8" s="214"/>
      <c r="F8" s="214"/>
      <c r="G8" s="214"/>
      <c r="H8" s="214"/>
      <c r="I8" s="214"/>
      <c r="J8" s="214"/>
      <c r="K8" s="214"/>
    </row>
    <row r="9" spans="1:11" x14ac:dyDescent="0.15">
      <c r="A9" s="214"/>
      <c r="B9" s="214"/>
      <c r="C9" s="214"/>
      <c r="D9" s="214"/>
      <c r="E9" s="214"/>
      <c r="F9" s="214"/>
      <c r="G9" s="214"/>
      <c r="H9" s="214"/>
      <c r="I9" s="214"/>
      <c r="J9" s="214"/>
      <c r="K9" s="214"/>
    </row>
    <row r="10" spans="1:11" x14ac:dyDescent="0.15">
      <c r="A10" s="214"/>
      <c r="B10" s="214"/>
      <c r="C10" s="214"/>
      <c r="D10" s="214"/>
      <c r="F10" s="214"/>
      <c r="G10" s="214"/>
      <c r="H10" s="214"/>
      <c r="I10" s="214"/>
      <c r="J10" s="214"/>
      <c r="K10" s="214"/>
    </row>
    <row r="11" spans="1:11" x14ac:dyDescent="0.15">
      <c r="A11" s="214"/>
      <c r="B11" s="214"/>
      <c r="C11" s="214"/>
      <c r="D11" s="214"/>
      <c r="F11" s="214"/>
      <c r="G11" s="214"/>
      <c r="H11" s="214"/>
      <c r="I11" s="214"/>
      <c r="J11" s="214"/>
      <c r="K11" s="214"/>
    </row>
    <row r="12" spans="1:11" x14ac:dyDescent="0.15">
      <c r="A12" s="214"/>
      <c r="B12" s="214"/>
      <c r="C12" s="214"/>
      <c r="D12" s="214"/>
      <c r="E12" s="214" t="s">
        <v>155</v>
      </c>
      <c r="F12" s="214"/>
      <c r="G12" s="214"/>
      <c r="H12" s="214"/>
      <c r="I12" s="214"/>
      <c r="J12" s="214"/>
      <c r="K12" s="214"/>
    </row>
    <row r="13" spans="1:11" x14ac:dyDescent="0.15">
      <c r="A13" s="214"/>
      <c r="B13" s="214"/>
      <c r="C13" s="214"/>
      <c r="D13" s="214"/>
      <c r="E13" s="214" t="s">
        <v>156</v>
      </c>
      <c r="F13" s="214"/>
      <c r="G13" s="214"/>
      <c r="H13" s="214"/>
      <c r="I13" s="214"/>
      <c r="J13" s="214"/>
      <c r="K13" s="214"/>
    </row>
    <row r="14" spans="1:11" x14ac:dyDescent="0.15">
      <c r="A14" s="214"/>
      <c r="B14" s="214"/>
      <c r="C14" s="214"/>
      <c r="D14" s="214"/>
      <c r="E14" s="214" t="s">
        <v>157</v>
      </c>
      <c r="F14" s="214"/>
      <c r="G14" s="214"/>
      <c r="H14" s="214"/>
      <c r="I14" s="214"/>
      <c r="J14" s="214"/>
      <c r="K14" s="214"/>
    </row>
    <row r="15" spans="1:11" x14ac:dyDescent="0.15">
      <c r="A15" s="214" t="s">
        <v>158</v>
      </c>
      <c r="B15" s="214"/>
      <c r="C15" s="214"/>
      <c r="D15" s="214"/>
      <c r="E15" s="214"/>
      <c r="F15" s="214"/>
      <c r="G15" s="214"/>
      <c r="H15" s="214"/>
      <c r="I15" s="214"/>
      <c r="J15" s="214"/>
      <c r="K15" s="214"/>
    </row>
    <row r="16" spans="1:11" x14ac:dyDescent="0.15">
      <c r="A16" s="214"/>
      <c r="B16" s="214"/>
      <c r="C16" s="214"/>
      <c r="D16" s="214"/>
      <c r="E16" s="214"/>
      <c r="F16" s="214"/>
      <c r="G16" s="214"/>
      <c r="H16" s="214"/>
      <c r="I16" s="214"/>
      <c r="J16" s="214"/>
      <c r="K16" s="214"/>
    </row>
    <row r="17" spans="1:11" x14ac:dyDescent="0.15">
      <c r="A17" s="214"/>
      <c r="B17" s="214"/>
      <c r="C17" s="214"/>
      <c r="D17" s="214"/>
      <c r="E17" s="214"/>
      <c r="F17" s="214"/>
      <c r="G17" s="214"/>
      <c r="H17" s="214"/>
      <c r="I17" s="214"/>
      <c r="J17" s="214"/>
      <c r="K17" s="214"/>
    </row>
    <row r="18" spans="1:11" x14ac:dyDescent="0.15">
      <c r="A18" s="214"/>
      <c r="B18" s="214"/>
      <c r="C18" s="214"/>
      <c r="D18" s="214"/>
      <c r="E18" s="214"/>
      <c r="F18" s="214"/>
      <c r="G18" s="214"/>
      <c r="H18" s="214"/>
    </row>
    <row r="19" spans="1:11" x14ac:dyDescent="0.15">
      <c r="A19" s="214"/>
      <c r="B19" s="214"/>
      <c r="C19" s="214"/>
      <c r="D19" s="214"/>
      <c r="E19" s="215" t="s">
        <v>159</v>
      </c>
      <c r="F19" s="214"/>
      <c r="G19" s="214"/>
      <c r="H19" s="214"/>
    </row>
    <row r="20" spans="1:11" x14ac:dyDescent="0.15">
      <c r="A20" s="214"/>
      <c r="B20" s="214"/>
      <c r="C20" s="214"/>
      <c r="D20" s="214"/>
      <c r="E20" s="214" t="s">
        <v>160</v>
      </c>
      <c r="F20" s="214"/>
      <c r="G20" s="214"/>
      <c r="H20" s="214"/>
    </row>
    <row r="21" spans="1:11" x14ac:dyDescent="0.15">
      <c r="A21" s="214"/>
      <c r="B21" s="214"/>
      <c r="C21" s="214"/>
      <c r="D21" s="214"/>
      <c r="E21" s="214" t="s">
        <v>161</v>
      </c>
      <c r="F21" s="214"/>
      <c r="G21" s="214"/>
      <c r="H21" s="214"/>
    </row>
    <row r="22" spans="1:11" x14ac:dyDescent="0.15">
      <c r="A22" s="214"/>
      <c r="B22" s="214"/>
      <c r="C22" s="214"/>
      <c r="D22" s="214"/>
      <c r="E22" s="214" t="s">
        <v>162</v>
      </c>
      <c r="F22" s="214"/>
      <c r="G22" s="214"/>
      <c r="H22" s="214"/>
      <c r="I22" s="214"/>
      <c r="J22" s="214"/>
      <c r="K22" s="214"/>
    </row>
    <row r="23" spans="1:11" x14ac:dyDescent="0.15">
      <c r="A23" s="214"/>
      <c r="B23" s="214"/>
      <c r="C23" s="214"/>
      <c r="D23" s="214"/>
      <c r="E23" s="214" t="s">
        <v>163</v>
      </c>
      <c r="F23" s="214"/>
      <c r="G23" s="214"/>
      <c r="H23" s="214"/>
      <c r="I23" s="214"/>
      <c r="J23" s="214"/>
      <c r="K23" s="214"/>
    </row>
    <row r="24" spans="1:11" x14ac:dyDescent="0.15">
      <c r="E24" s="214" t="s">
        <v>164</v>
      </c>
    </row>
    <row r="25" spans="1:11" x14ac:dyDescent="0.15">
      <c r="E25" s="214" t="s">
        <v>165</v>
      </c>
    </row>
    <row r="26" spans="1:11" x14ac:dyDescent="0.15">
      <c r="E26" s="216" t="s">
        <v>166</v>
      </c>
      <c r="F26" s="214" t="s">
        <v>167</v>
      </c>
      <c r="G26" s="214"/>
    </row>
    <row r="27" spans="1:11" x14ac:dyDescent="0.15">
      <c r="E27" s="214"/>
      <c r="F27" s="214" t="s">
        <v>168</v>
      </c>
      <c r="G27" s="214"/>
    </row>
    <row r="28" spans="1:11" x14ac:dyDescent="0.15">
      <c r="E28" s="214"/>
      <c r="F28" s="214" t="s">
        <v>169</v>
      </c>
      <c r="G28" s="214"/>
    </row>
    <row r="29" spans="1:11" x14ac:dyDescent="0.15">
      <c r="A29" s="214" t="s">
        <v>170</v>
      </c>
      <c r="E29" s="214"/>
      <c r="F29" s="214" t="s">
        <v>171</v>
      </c>
      <c r="G29" s="214"/>
    </row>
    <row r="30" spans="1:11" x14ac:dyDescent="0.15">
      <c r="E30" s="214"/>
      <c r="F30" s="214"/>
      <c r="G30" s="214"/>
    </row>
    <row r="31" spans="1:11" x14ac:dyDescent="0.15">
      <c r="E31" s="214"/>
      <c r="F31" s="214"/>
      <c r="G31" s="214"/>
    </row>
    <row r="32" spans="1:11" x14ac:dyDescent="0.15">
      <c r="A32" s="217"/>
      <c r="B32" s="217"/>
      <c r="C32" s="217"/>
      <c r="D32" s="217"/>
      <c r="E32" s="217"/>
      <c r="F32" s="217"/>
      <c r="G32" s="217"/>
      <c r="H32" s="217"/>
      <c r="I32" s="217"/>
      <c r="J32" s="217"/>
      <c r="K32" s="217"/>
    </row>
    <row r="33" spans="1:11" x14ac:dyDescent="0.15">
      <c r="A33" s="214"/>
      <c r="B33" s="214"/>
      <c r="C33" s="214"/>
      <c r="D33" s="214"/>
      <c r="E33" s="214" t="s">
        <v>172</v>
      </c>
      <c r="G33" s="214"/>
      <c r="H33" s="214"/>
      <c r="I33" s="214"/>
      <c r="J33" s="214"/>
      <c r="K33" s="214"/>
    </row>
    <row r="34" spans="1:11" x14ac:dyDescent="0.15">
      <c r="A34" s="214"/>
      <c r="B34" s="214"/>
      <c r="C34" s="214"/>
      <c r="D34" s="214"/>
      <c r="E34" s="214" t="s">
        <v>240</v>
      </c>
      <c r="F34" s="214"/>
      <c r="G34" s="214"/>
      <c r="H34" s="214"/>
      <c r="I34" s="214"/>
      <c r="J34" s="214"/>
      <c r="K34" s="214"/>
    </row>
    <row r="35" spans="1:11" x14ac:dyDescent="0.15">
      <c r="A35" s="214"/>
      <c r="B35" s="214"/>
      <c r="C35" s="214"/>
      <c r="D35" s="214"/>
      <c r="E35" s="214" t="s">
        <v>241</v>
      </c>
      <c r="F35" s="214"/>
      <c r="G35" s="214"/>
      <c r="H35" s="214"/>
      <c r="I35" s="214"/>
      <c r="J35" s="214"/>
      <c r="K35" s="214"/>
    </row>
    <row r="36" spans="1:11" x14ac:dyDescent="0.15">
      <c r="A36" s="214"/>
      <c r="B36" s="214"/>
      <c r="C36" s="214"/>
      <c r="D36" s="214"/>
      <c r="E36" s="214"/>
      <c r="F36" s="214"/>
      <c r="G36" s="214"/>
      <c r="H36" s="214"/>
      <c r="I36" s="214"/>
      <c r="J36" s="214"/>
      <c r="K36" s="214"/>
    </row>
    <row r="37" spans="1:11" ht="21" customHeight="1" x14ac:dyDescent="0.15">
      <c r="B37" s="227" t="s">
        <v>217</v>
      </c>
      <c r="C37" s="224"/>
      <c r="D37" s="224"/>
      <c r="E37" s="224"/>
      <c r="F37" s="224"/>
      <c r="G37" s="224"/>
      <c r="H37" s="224"/>
      <c r="I37" s="224"/>
    </row>
    <row r="38" spans="1:11" ht="21" customHeight="1" x14ac:dyDescent="0.15">
      <c r="B38" s="226" t="s">
        <v>234</v>
      </c>
    </row>
    <row r="39" spans="1:11" ht="21" customHeight="1" x14ac:dyDescent="0.15">
      <c r="B39" s="227" t="s">
        <v>181</v>
      </c>
    </row>
    <row r="40" spans="1:11" x14ac:dyDescent="0.15">
      <c r="A40" s="214"/>
      <c r="B40" s="214"/>
      <c r="C40" s="214"/>
      <c r="D40" s="214"/>
      <c r="E40" s="214"/>
      <c r="F40" s="214"/>
      <c r="G40" s="214"/>
      <c r="H40" s="214"/>
      <c r="I40" s="214"/>
      <c r="J40" s="214"/>
      <c r="K40" s="214"/>
    </row>
    <row r="41" spans="1:11" ht="27.75" customHeight="1" x14ac:dyDescent="0.15">
      <c r="A41" s="218" t="s">
        <v>173</v>
      </c>
      <c r="B41" s="219"/>
      <c r="C41" s="219"/>
      <c r="D41" s="219"/>
      <c r="E41" s="219"/>
      <c r="F41" s="219"/>
      <c r="G41" s="219"/>
      <c r="H41" s="219"/>
      <c r="I41" s="220"/>
      <c r="J41" s="220"/>
    </row>
    <row r="42" spans="1:11" ht="9" customHeight="1" x14ac:dyDescent="0.15">
      <c r="A42" s="221"/>
      <c r="B42" s="6"/>
      <c r="C42" s="6"/>
      <c r="D42" s="6"/>
      <c r="E42" s="6"/>
      <c r="F42" s="6"/>
      <c r="G42" s="6"/>
      <c r="H42" s="6"/>
    </row>
    <row r="43" spans="1:11" ht="18.75" x14ac:dyDescent="0.15">
      <c r="A43" s="242" t="s">
        <v>221</v>
      </c>
      <c r="B43" s="233"/>
    </row>
    <row r="44" spans="1:11" ht="17.25" x14ac:dyDescent="0.15">
      <c r="A44" s="243" t="s">
        <v>233</v>
      </c>
      <c r="B44" s="233"/>
    </row>
    <row r="45" spans="1:11" ht="17.25" x14ac:dyDescent="0.15">
      <c r="A45" s="243"/>
      <c r="B45" s="233"/>
    </row>
    <row r="46" spans="1:11" ht="27.75" customHeight="1" x14ac:dyDescent="0.15">
      <c r="A46" s="221"/>
      <c r="B46" s="222" t="s">
        <v>174</v>
      </c>
      <c r="C46" s="6"/>
      <c r="D46" s="6"/>
      <c r="E46" s="6"/>
      <c r="F46" s="6"/>
      <c r="G46" s="6"/>
      <c r="H46" s="6"/>
    </row>
    <row r="47" spans="1:11" ht="9.75" customHeight="1" x14ac:dyDescent="0.15">
      <c r="A47" s="221"/>
      <c r="B47" s="6"/>
      <c r="C47" s="6"/>
      <c r="D47" s="6"/>
      <c r="E47" s="6"/>
      <c r="F47" s="6"/>
      <c r="G47" s="6"/>
      <c r="H47" s="6"/>
    </row>
    <row r="48" spans="1:11" s="114" customFormat="1" ht="18.75" customHeight="1" x14ac:dyDescent="0.15">
      <c r="A48" s="114" t="s">
        <v>224</v>
      </c>
    </row>
    <row r="49" spans="1:10" s="114" customFormat="1" ht="18.75" customHeight="1" x14ac:dyDescent="0.15">
      <c r="A49" s="114" t="s">
        <v>225</v>
      </c>
    </row>
    <row r="50" spans="1:10" s="114" customFormat="1" ht="18.75" customHeight="1" x14ac:dyDescent="0.15">
      <c r="A50" s="114" t="s">
        <v>226</v>
      </c>
    </row>
    <row r="51" spans="1:10" s="114" customFormat="1" ht="18.75" customHeight="1" x14ac:dyDescent="0.15">
      <c r="A51" s="114" t="s">
        <v>227</v>
      </c>
    </row>
    <row r="52" spans="1:10" s="114" customFormat="1" ht="18.75" customHeight="1" x14ac:dyDescent="0.15">
      <c r="A52" s="114" t="s">
        <v>228</v>
      </c>
    </row>
    <row r="53" spans="1:10" s="114" customFormat="1" ht="18.75" customHeight="1" x14ac:dyDescent="0.15">
      <c r="A53" s="114" t="s">
        <v>229</v>
      </c>
    </row>
    <row r="54" spans="1:10" s="114" customFormat="1" ht="18.75" customHeight="1" x14ac:dyDescent="0.15">
      <c r="A54" s="114" t="s">
        <v>230</v>
      </c>
    </row>
    <row r="55" spans="1:10" s="114" customFormat="1" ht="18.75" customHeight="1" x14ac:dyDescent="0.15">
      <c r="A55" s="114" t="s">
        <v>231</v>
      </c>
    </row>
    <row r="56" spans="1:10" ht="21" customHeight="1" x14ac:dyDescent="0.15">
      <c r="A56" s="211" t="s">
        <v>232</v>
      </c>
      <c r="C56" s="223"/>
      <c r="D56" s="223"/>
      <c r="E56" s="223"/>
      <c r="F56" s="223"/>
      <c r="G56" s="223"/>
      <c r="H56" s="223"/>
      <c r="I56" s="223"/>
    </row>
    <row r="57" spans="1:10" ht="13.5" customHeight="1" x14ac:dyDescent="0.15">
      <c r="B57" s="211"/>
      <c r="C57" s="223"/>
      <c r="D57" s="223"/>
      <c r="E57" s="223"/>
      <c r="F57" s="223"/>
      <c r="G57" s="223"/>
      <c r="H57" s="223"/>
      <c r="I57" s="223"/>
    </row>
    <row r="58" spans="1:10" ht="21.75" customHeight="1" x14ac:dyDescent="0.15">
      <c r="A58" s="332" t="s">
        <v>214</v>
      </c>
      <c r="B58" s="332"/>
      <c r="C58" s="235"/>
    </row>
    <row r="59" spans="1:10" ht="21" customHeight="1" x14ac:dyDescent="0.15">
      <c r="B59" s="339" t="s">
        <v>175</v>
      </c>
      <c r="C59" s="339"/>
      <c r="D59" s="339"/>
      <c r="E59" s="339"/>
      <c r="F59" s="339"/>
      <c r="G59" s="339"/>
      <c r="H59" s="339"/>
      <c r="I59" s="339"/>
      <c r="J59" s="339"/>
    </row>
    <row r="60" spans="1:10" ht="21" customHeight="1" x14ac:dyDescent="0.15">
      <c r="B60" s="339"/>
      <c r="C60" s="339"/>
      <c r="D60" s="339"/>
      <c r="E60" s="339"/>
      <c r="F60" s="339"/>
      <c r="G60" s="339"/>
      <c r="H60" s="339"/>
      <c r="I60" s="339"/>
      <c r="J60" s="339"/>
    </row>
    <row r="61" spans="1:10" ht="18.75" customHeight="1" x14ac:dyDescent="0.15">
      <c r="B61" s="224" t="s">
        <v>176</v>
      </c>
      <c r="C61" s="224"/>
      <c r="D61" s="224"/>
      <c r="E61" s="224"/>
      <c r="F61" s="224"/>
      <c r="G61" s="224"/>
      <c r="H61" s="224"/>
      <c r="I61" s="224"/>
    </row>
    <row r="62" spans="1:10" ht="18.75" customHeight="1" x14ac:dyDescent="0.15">
      <c r="B62" s="224" t="s">
        <v>177</v>
      </c>
      <c r="C62" s="224"/>
      <c r="D62" s="224"/>
      <c r="E62" s="224"/>
      <c r="F62" s="224"/>
      <c r="G62" s="224"/>
      <c r="H62" s="224"/>
      <c r="I62" s="224"/>
    </row>
    <row r="63" spans="1:10" ht="21" customHeight="1" x14ac:dyDescent="0.15">
      <c r="A63" s="241" t="s">
        <v>178</v>
      </c>
      <c r="B63" s="338" t="s">
        <v>179</v>
      </c>
      <c r="C63" s="338"/>
      <c r="D63" s="338"/>
      <c r="E63" s="338"/>
      <c r="F63" s="338"/>
      <c r="G63" s="338"/>
      <c r="H63" s="338"/>
      <c r="I63" s="338"/>
      <c r="J63" s="338"/>
    </row>
    <row r="64" spans="1:10" ht="21" customHeight="1" x14ac:dyDescent="0.15">
      <c r="B64" s="338"/>
      <c r="C64" s="338"/>
      <c r="D64" s="338"/>
      <c r="E64" s="338"/>
      <c r="F64" s="338"/>
      <c r="G64" s="338"/>
      <c r="H64" s="338"/>
      <c r="I64" s="338"/>
      <c r="J64" s="338"/>
    </row>
    <row r="65" spans="1:10" ht="21" customHeight="1" x14ac:dyDescent="0.15">
      <c r="A65" s="241" t="s">
        <v>178</v>
      </c>
      <c r="B65" s="338" t="s">
        <v>218</v>
      </c>
      <c r="C65" s="338"/>
      <c r="D65" s="338"/>
      <c r="E65" s="338"/>
      <c r="F65" s="338"/>
      <c r="G65" s="338"/>
      <c r="H65" s="338"/>
      <c r="I65" s="338"/>
      <c r="J65" s="338"/>
    </row>
    <row r="66" spans="1:10" ht="5.25" customHeight="1" x14ac:dyDescent="0.15">
      <c r="B66" s="338"/>
      <c r="C66" s="338"/>
      <c r="D66" s="338"/>
      <c r="E66" s="338"/>
      <c r="F66" s="338"/>
      <c r="G66" s="338"/>
      <c r="H66" s="338"/>
      <c r="I66" s="338"/>
      <c r="J66" s="338"/>
    </row>
    <row r="67" spans="1:10" ht="21.75" customHeight="1" x14ac:dyDescent="0.15">
      <c r="B67" s="333" t="s">
        <v>180</v>
      </c>
      <c r="C67" s="333"/>
      <c r="D67" s="333"/>
      <c r="E67" s="333"/>
      <c r="F67" s="333"/>
      <c r="G67" s="333"/>
      <c r="H67" s="333"/>
      <c r="I67" s="333"/>
      <c r="J67" s="333"/>
    </row>
    <row r="68" spans="1:10" ht="21" customHeight="1" x14ac:dyDescent="0.15">
      <c r="A68" s="241" t="s">
        <v>178</v>
      </c>
      <c r="B68" s="338" t="s">
        <v>216</v>
      </c>
      <c r="C68" s="338"/>
      <c r="D68" s="338"/>
      <c r="E68" s="338"/>
      <c r="F68" s="338"/>
      <c r="G68" s="338"/>
      <c r="H68" s="338"/>
      <c r="I68" s="338"/>
      <c r="J68" s="338"/>
    </row>
    <row r="69" spans="1:10" ht="21" customHeight="1" x14ac:dyDescent="0.15">
      <c r="B69" s="338"/>
      <c r="C69" s="338"/>
      <c r="D69" s="338"/>
      <c r="E69" s="338"/>
      <c r="F69" s="338"/>
      <c r="G69" s="338"/>
      <c r="H69" s="338"/>
      <c r="I69" s="338"/>
      <c r="J69" s="338"/>
    </row>
    <row r="70" spans="1:10" ht="21" customHeight="1" x14ac:dyDescent="0.15">
      <c r="B70" s="224"/>
      <c r="C70" s="224"/>
      <c r="D70" s="224"/>
      <c r="E70" s="224"/>
      <c r="F70" s="224"/>
      <c r="G70" s="224"/>
      <c r="H70" s="224"/>
      <c r="I70" s="224"/>
    </row>
    <row r="71" spans="1:10" ht="21.75" customHeight="1" x14ac:dyDescent="0.15">
      <c r="A71" s="335" t="s">
        <v>244</v>
      </c>
      <c r="B71" s="336"/>
      <c r="C71" s="235"/>
      <c r="D71" s="228" t="s">
        <v>182</v>
      </c>
    </row>
    <row r="72" spans="1:10" ht="21.75" customHeight="1" x14ac:dyDescent="0.15">
      <c r="A72" s="229"/>
      <c r="B72" s="339" t="s">
        <v>210</v>
      </c>
      <c r="C72" s="339"/>
      <c r="D72" s="339"/>
      <c r="E72" s="339"/>
      <c r="F72" s="339"/>
      <c r="G72" s="339"/>
      <c r="H72" s="339"/>
      <c r="I72" s="339"/>
      <c r="J72" s="339"/>
    </row>
    <row r="73" spans="1:10" ht="21.75" customHeight="1" x14ac:dyDescent="0.15">
      <c r="B73" s="339"/>
      <c r="C73" s="339"/>
      <c r="D73" s="339"/>
      <c r="E73" s="339"/>
      <c r="F73" s="339"/>
      <c r="G73" s="339"/>
      <c r="H73" s="339"/>
      <c r="I73" s="339"/>
      <c r="J73" s="339"/>
    </row>
    <row r="74" spans="1:10" ht="21.75" customHeight="1" x14ac:dyDescent="0.15">
      <c r="A74" s="241" t="s">
        <v>183</v>
      </c>
      <c r="B74" s="337" t="s">
        <v>215</v>
      </c>
      <c r="C74" s="337"/>
      <c r="D74" s="337"/>
      <c r="E74" s="337"/>
      <c r="F74" s="337"/>
      <c r="G74" s="337"/>
      <c r="H74" s="337"/>
      <c r="I74" s="337"/>
      <c r="J74" s="337"/>
    </row>
    <row r="75" spans="1:10" ht="9.75" customHeight="1" x14ac:dyDescent="0.15">
      <c r="B75" s="337"/>
      <c r="C75" s="337"/>
      <c r="D75" s="337"/>
      <c r="E75" s="337"/>
      <c r="F75" s="337"/>
      <c r="G75" s="337"/>
      <c r="H75" s="337"/>
      <c r="I75" s="337"/>
      <c r="J75" s="337"/>
    </row>
    <row r="76" spans="1:10" ht="15.75" customHeight="1" x14ac:dyDescent="0.15">
      <c r="B76" s="333" t="s">
        <v>180</v>
      </c>
      <c r="C76" s="333"/>
      <c r="D76" s="333"/>
      <c r="E76" s="333"/>
      <c r="F76" s="333"/>
      <c r="G76" s="333"/>
      <c r="H76" s="333"/>
      <c r="I76" s="333"/>
      <c r="J76" s="333"/>
    </row>
    <row r="77" spans="1:10" ht="12.75" customHeight="1" x14ac:dyDescent="0.15">
      <c r="A77" s="225"/>
    </row>
    <row r="78" spans="1:10" ht="16.5" customHeight="1" x14ac:dyDescent="0.15">
      <c r="A78" s="6"/>
      <c r="B78" s="230" t="s">
        <v>184</v>
      </c>
      <c r="C78" s="6"/>
      <c r="D78" s="6"/>
      <c r="E78" s="6"/>
      <c r="F78" s="6"/>
      <c r="G78" s="6"/>
      <c r="H78" s="6"/>
      <c r="I78" s="6"/>
    </row>
    <row r="79" spans="1:10" ht="16.5" customHeight="1" x14ac:dyDescent="0.15">
      <c r="A79" s="6"/>
      <c r="B79" s="231" t="s">
        <v>185</v>
      </c>
      <c r="C79" s="6"/>
      <c r="D79" s="6"/>
      <c r="E79" s="6"/>
      <c r="F79" s="6"/>
      <c r="G79" s="6"/>
      <c r="H79" s="6"/>
      <c r="I79" s="6"/>
    </row>
    <row r="80" spans="1:10" ht="16.5" customHeight="1" x14ac:dyDescent="0.15">
      <c r="A80" s="6"/>
      <c r="B80" s="231" t="s">
        <v>186</v>
      </c>
      <c r="C80" s="6"/>
      <c r="D80" s="6"/>
      <c r="E80" s="6"/>
      <c r="F80" s="6"/>
      <c r="G80" s="6"/>
      <c r="H80" s="6"/>
      <c r="I80" s="6"/>
    </row>
    <row r="81" spans="1:12" ht="16.5" customHeight="1" x14ac:dyDescent="0.15">
      <c r="A81" s="6"/>
      <c r="B81" s="231" t="s">
        <v>235</v>
      </c>
      <c r="C81" s="6"/>
      <c r="D81" s="6"/>
      <c r="E81" s="6"/>
      <c r="F81" s="6"/>
      <c r="G81" s="6"/>
      <c r="H81" s="6"/>
      <c r="I81" s="6"/>
    </row>
    <row r="82" spans="1:12" ht="21.75" customHeight="1" x14ac:dyDescent="0.15">
      <c r="A82" s="6"/>
      <c r="B82" s="6"/>
      <c r="C82" s="6"/>
      <c r="D82" s="6"/>
      <c r="E82" s="6"/>
      <c r="F82" s="6"/>
      <c r="G82" s="6"/>
      <c r="H82" s="6"/>
      <c r="I82" s="6"/>
    </row>
    <row r="83" spans="1:12" ht="27.75" customHeight="1" x14ac:dyDescent="0.15">
      <c r="A83" s="218" t="s">
        <v>187</v>
      </c>
      <c r="B83" s="219"/>
      <c r="C83" s="219"/>
      <c r="D83" s="219"/>
      <c r="E83" s="219"/>
      <c r="F83" s="219"/>
      <c r="G83" s="219"/>
      <c r="H83" s="219"/>
      <c r="I83" s="219"/>
      <c r="J83" s="219"/>
      <c r="K83" s="6"/>
      <c r="L83" s="6"/>
    </row>
    <row r="84" spans="1:12" ht="18.75" x14ac:dyDescent="0.15">
      <c r="A84" s="232" t="s">
        <v>188</v>
      </c>
    </row>
    <row r="85" spans="1:12" ht="14.25" x14ac:dyDescent="0.15">
      <c r="B85" s="233"/>
    </row>
    <row r="86" spans="1:12" ht="18.75" x14ac:dyDescent="0.15">
      <c r="A86" s="242" t="s">
        <v>221</v>
      </c>
      <c r="B86" s="233"/>
    </row>
    <row r="87" spans="1:12" ht="17.25" x14ac:dyDescent="0.15">
      <c r="A87" s="243" t="s">
        <v>220</v>
      </c>
      <c r="B87" s="233"/>
    </row>
    <row r="88" spans="1:12" ht="17.25" x14ac:dyDescent="0.15">
      <c r="A88" s="243" t="s">
        <v>222</v>
      </c>
      <c r="B88" s="233"/>
    </row>
    <row r="89" spans="1:12" ht="17.25" x14ac:dyDescent="0.15">
      <c r="A89" s="243" t="s">
        <v>223</v>
      </c>
      <c r="B89" s="233"/>
    </row>
    <row r="90" spans="1:12" ht="18.75" x14ac:dyDescent="0.15">
      <c r="A90" s="232"/>
      <c r="B90" s="233"/>
    </row>
    <row r="91" spans="1:12" ht="21.75" customHeight="1" x14ac:dyDescent="0.15">
      <c r="A91" s="335" t="s">
        <v>214</v>
      </c>
      <c r="B91" s="335"/>
      <c r="C91" s="235"/>
      <c r="D91" s="240"/>
    </row>
    <row r="92" spans="1:12" ht="18.75" customHeight="1" x14ac:dyDescent="0.15">
      <c r="B92" s="334" t="s">
        <v>189</v>
      </c>
      <c r="C92" s="334"/>
      <c r="D92" s="334"/>
      <c r="E92" s="334"/>
      <c r="F92" s="334"/>
      <c r="G92" s="334"/>
      <c r="H92" s="334"/>
      <c r="I92" s="334"/>
      <c r="J92" s="334"/>
    </row>
    <row r="93" spans="1:12" ht="18.75" customHeight="1" x14ac:dyDescent="0.15">
      <c r="B93" s="334"/>
      <c r="C93" s="334"/>
      <c r="D93" s="334"/>
      <c r="E93" s="334"/>
      <c r="F93" s="334"/>
      <c r="G93" s="334"/>
      <c r="H93" s="334"/>
      <c r="I93" s="334"/>
      <c r="J93" s="334"/>
    </row>
    <row r="94" spans="1:12" ht="18.75" customHeight="1" x14ac:dyDescent="0.15">
      <c r="B94" s="244"/>
      <c r="C94" s="244"/>
      <c r="D94" s="244"/>
      <c r="E94" s="244"/>
      <c r="F94" s="244"/>
      <c r="G94" s="244"/>
      <c r="H94" s="244"/>
      <c r="I94" s="244"/>
      <c r="J94" s="244"/>
    </row>
    <row r="95" spans="1:12" ht="21.75" customHeight="1" x14ac:dyDescent="0.15">
      <c r="A95" s="234" t="s">
        <v>211</v>
      </c>
      <c r="B95" s="235"/>
      <c r="C95" s="235"/>
    </row>
    <row r="96" spans="1:12" ht="18.75" customHeight="1" x14ac:dyDescent="0.15">
      <c r="B96" s="233" t="s">
        <v>190</v>
      </c>
    </row>
    <row r="97" spans="1:8" ht="18" customHeight="1" x14ac:dyDescent="0.15">
      <c r="B97" s="226" t="s">
        <v>185</v>
      </c>
      <c r="C97" s="6"/>
      <c r="D97" s="6"/>
      <c r="E97" s="6"/>
      <c r="F97" s="6"/>
      <c r="G97" s="6"/>
      <c r="H97" s="6"/>
    </row>
    <row r="98" spans="1:8" ht="18" customHeight="1" x14ac:dyDescent="0.15">
      <c r="B98" s="226" t="s">
        <v>186</v>
      </c>
      <c r="C98" s="6"/>
      <c r="D98" s="6"/>
      <c r="E98" s="6"/>
      <c r="F98" s="6"/>
      <c r="G98" s="6"/>
      <c r="H98" s="6"/>
    </row>
    <row r="99" spans="1:8" ht="18" customHeight="1" x14ac:dyDescent="0.15">
      <c r="B99" s="226" t="s">
        <v>235</v>
      </c>
      <c r="C99" s="6"/>
      <c r="D99" s="6"/>
      <c r="E99" s="6"/>
      <c r="F99" s="6"/>
      <c r="G99" s="6"/>
      <c r="H99" s="6"/>
    </row>
    <row r="100" spans="1:8" ht="18" customHeight="1" x14ac:dyDescent="0.15">
      <c r="B100" s="226"/>
      <c r="C100" s="6"/>
      <c r="D100" s="6"/>
      <c r="E100" s="6"/>
      <c r="F100" s="6"/>
      <c r="G100" s="6"/>
      <c r="H100" s="6"/>
    </row>
    <row r="101" spans="1:8" ht="21.75" customHeight="1" x14ac:dyDescent="0.15">
      <c r="A101" s="234" t="s">
        <v>212</v>
      </c>
      <c r="B101" s="235"/>
      <c r="C101" s="235"/>
    </row>
    <row r="102" spans="1:8" ht="18.75" customHeight="1" x14ac:dyDescent="0.15">
      <c r="B102" s="233" t="s">
        <v>191</v>
      </c>
    </row>
    <row r="103" spans="1:8" ht="18.75" x14ac:dyDescent="0.15">
      <c r="B103" s="227" t="s">
        <v>192</v>
      </c>
    </row>
    <row r="104" spans="1:8" ht="18.75" x14ac:dyDescent="0.15">
      <c r="B104" s="226" t="s">
        <v>235</v>
      </c>
    </row>
    <row r="105" spans="1:8" ht="18.75" x14ac:dyDescent="0.15">
      <c r="B105" s="226"/>
    </row>
    <row r="106" spans="1:8" ht="21.75" customHeight="1" x14ac:dyDescent="0.15">
      <c r="A106" s="234" t="s">
        <v>213</v>
      </c>
      <c r="B106" s="235"/>
      <c r="C106" s="235"/>
      <c r="D106" s="236"/>
    </row>
    <row r="107" spans="1:8" ht="18.75" customHeight="1" x14ac:dyDescent="0.15">
      <c r="B107" s="233" t="s">
        <v>193</v>
      </c>
    </row>
    <row r="108" spans="1:8" ht="18.75" customHeight="1" x14ac:dyDescent="0.15">
      <c r="B108" s="233" t="s">
        <v>194</v>
      </c>
    </row>
    <row r="109" spans="1:8" ht="24" x14ac:dyDescent="0.15">
      <c r="B109" s="229" t="s">
        <v>195</v>
      </c>
    </row>
    <row r="110" spans="1:8" ht="18.75" x14ac:dyDescent="0.15">
      <c r="B110" s="227" t="s">
        <v>236</v>
      </c>
    </row>
  </sheetData>
  <sheetProtection algorithmName="SHA-512" hashValue="LRDD2YJRVk74DJYH/kH3edXKKJ4zvVfLIoPDsniIJAVZQLCbDkKNZL8oUABmG6rHz/zsNAierDJaEh9bSqU0Yg==" saltValue="/FQR0YOOO8E+fhwLDDRaZg==" spinCount="100000" sheet="1" objects="1" scenarios="1" selectLockedCells="1"/>
  <mergeCells count="13">
    <mergeCell ref="A1:J2"/>
    <mergeCell ref="A58:B58"/>
    <mergeCell ref="B67:J67"/>
    <mergeCell ref="B76:J76"/>
    <mergeCell ref="B92:J93"/>
    <mergeCell ref="A71:B71"/>
    <mergeCell ref="A91:B91"/>
    <mergeCell ref="B74:J75"/>
    <mergeCell ref="B68:J69"/>
    <mergeCell ref="B65:J66"/>
    <mergeCell ref="B63:J64"/>
    <mergeCell ref="B59:J60"/>
    <mergeCell ref="B72:J73"/>
  </mergeCells>
  <phoneticPr fontId="2"/>
  <printOptions horizontalCentered="1"/>
  <pageMargins left="0.11811023622047245" right="0.11811023622047245" top="0.74803149606299213" bottom="0.74803149606299213" header="0.31496062992125984" footer="0.31496062992125984"/>
  <pageSetup paperSize="9" orientation="portrait" r:id="rId1"/>
  <rowBreaks count="2" manualBreakCount="2">
    <brk id="40" max="16383" man="1"/>
    <brk id="8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R83"/>
  <sheetViews>
    <sheetView zoomScale="70" zoomScaleNormal="70" zoomScaleSheetLayoutView="84" workbookViewId="0">
      <selection activeCell="L61" sqref="L61:O61"/>
    </sheetView>
  </sheetViews>
  <sheetFormatPr defaultColWidth="9" defaultRowHeight="13.5" x14ac:dyDescent="0.15"/>
  <cols>
    <col min="1" max="1" width="6.25" style="1" customWidth="1"/>
    <col min="2" max="36" width="2.375" style="1" customWidth="1"/>
    <col min="37" max="37" width="2.375" style="7" customWidth="1"/>
    <col min="38" max="38" width="6.25" style="1" customWidth="1"/>
    <col min="39" max="73" width="2.375" style="1" customWidth="1"/>
    <col min="74" max="16384" width="9" style="1"/>
  </cols>
  <sheetData>
    <row r="1" spans="1:96" x14ac:dyDescent="0.15">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CR1" s="8">
        <f>IF(I11="",1,0)</f>
        <v>1</v>
      </c>
    </row>
    <row r="2" spans="1:96" ht="13.5" customHeight="1" x14ac:dyDescent="0.15">
      <c r="C2" s="356" t="s">
        <v>67</v>
      </c>
      <c r="D2" s="356"/>
      <c r="E2" s="356"/>
      <c r="F2" s="356" t="s">
        <v>68</v>
      </c>
      <c r="G2" s="356"/>
      <c r="H2" s="356"/>
      <c r="I2" s="356" t="s">
        <v>69</v>
      </c>
      <c r="J2" s="356"/>
      <c r="K2" s="356"/>
      <c r="AE2" s="357"/>
      <c r="AF2" s="358"/>
      <c r="AG2" s="358"/>
      <c r="AH2" s="359"/>
      <c r="AL2" s="3"/>
      <c r="AM2" s="3"/>
      <c r="AN2" s="340" t="s">
        <v>67</v>
      </c>
      <c r="AO2" s="340"/>
      <c r="AP2" s="340"/>
      <c r="AQ2" s="340" t="s">
        <v>68</v>
      </c>
      <c r="AR2" s="340"/>
      <c r="AS2" s="340"/>
      <c r="AT2" s="340" t="s">
        <v>69</v>
      </c>
      <c r="AU2" s="340"/>
      <c r="AV2" s="340"/>
      <c r="AW2" s="3"/>
      <c r="AX2" s="3"/>
      <c r="AY2" s="3"/>
      <c r="AZ2" s="3"/>
      <c r="BA2" s="3"/>
      <c r="BB2" s="3"/>
      <c r="BC2" s="3"/>
      <c r="BD2" s="3"/>
      <c r="BE2" s="3"/>
      <c r="BF2" s="3"/>
      <c r="BG2" s="3"/>
      <c r="BH2" s="3"/>
      <c r="BI2" s="3"/>
      <c r="BJ2" s="3"/>
      <c r="BK2" s="3"/>
      <c r="BL2" s="3"/>
      <c r="BM2" s="3"/>
      <c r="BN2" s="3"/>
      <c r="BO2" s="3"/>
      <c r="BP2" s="341">
        <v>250</v>
      </c>
      <c r="BQ2" s="342"/>
      <c r="BR2" s="342"/>
      <c r="BS2" s="343"/>
      <c r="BT2" s="3"/>
      <c r="BU2" s="3"/>
      <c r="CR2" s="8">
        <f>IF(I12="",1,0)</f>
        <v>1</v>
      </c>
    </row>
    <row r="3" spans="1:96" ht="13.5" customHeight="1" x14ac:dyDescent="0.15">
      <c r="C3" s="43"/>
      <c r="D3" s="44"/>
      <c r="E3" s="45"/>
      <c r="F3" s="43"/>
      <c r="G3" s="44"/>
      <c r="H3" s="45"/>
      <c r="I3" s="43"/>
      <c r="J3" s="44"/>
      <c r="K3" s="45"/>
      <c r="AE3" s="360"/>
      <c r="AF3" s="361"/>
      <c r="AG3" s="361"/>
      <c r="AH3" s="362"/>
      <c r="AL3" s="3"/>
      <c r="AM3" s="3"/>
      <c r="AN3" s="46"/>
      <c r="AO3" s="47"/>
      <c r="AP3" s="48"/>
      <c r="AQ3" s="46"/>
      <c r="AR3" s="47"/>
      <c r="AS3" s="48"/>
      <c r="AT3" s="46"/>
      <c r="AU3" s="47"/>
      <c r="AV3" s="48"/>
      <c r="AW3" s="3"/>
      <c r="AX3" s="3"/>
      <c r="AY3" s="3"/>
      <c r="AZ3" s="3"/>
      <c r="BA3" s="3"/>
      <c r="BB3" s="3"/>
      <c r="BC3" s="3"/>
      <c r="BD3" s="3"/>
      <c r="BE3" s="3"/>
      <c r="BF3" s="3"/>
      <c r="BG3" s="3"/>
      <c r="BH3" s="3"/>
      <c r="BI3" s="3"/>
      <c r="BJ3" s="3"/>
      <c r="BK3" s="3"/>
      <c r="BL3" s="3"/>
      <c r="BM3" s="3"/>
      <c r="BN3" s="3"/>
      <c r="BO3" s="3"/>
      <c r="BP3" s="344"/>
      <c r="BQ3" s="345"/>
      <c r="BR3" s="345"/>
      <c r="BS3" s="346"/>
      <c r="BT3" s="3"/>
      <c r="BU3" s="3"/>
      <c r="CR3" s="8">
        <f>IF(O13="",1,0)</f>
        <v>1</v>
      </c>
    </row>
    <row r="4" spans="1:96" ht="13.5" customHeight="1" x14ac:dyDescent="0.15">
      <c r="C4" s="49"/>
      <c r="D4" s="7"/>
      <c r="E4" s="50"/>
      <c r="F4" s="49"/>
      <c r="G4" s="7"/>
      <c r="H4" s="50"/>
      <c r="I4" s="49"/>
      <c r="J4" s="7"/>
      <c r="K4" s="50"/>
      <c r="AL4" s="3"/>
      <c r="AM4" s="3"/>
      <c r="AN4" s="51"/>
      <c r="AO4" s="12"/>
      <c r="AP4" s="52"/>
      <c r="AQ4" s="51"/>
      <c r="AR4" s="12"/>
      <c r="AS4" s="52"/>
      <c r="AT4" s="51"/>
      <c r="AU4" s="12"/>
      <c r="AV4" s="52"/>
      <c r="AW4" s="3"/>
      <c r="AX4" s="3"/>
      <c r="AY4" s="3"/>
      <c r="AZ4" s="3"/>
      <c r="BA4" s="3"/>
      <c r="BB4" s="3"/>
      <c r="BC4" s="3"/>
      <c r="BD4" s="3"/>
      <c r="BE4" s="3"/>
      <c r="BF4" s="3"/>
      <c r="BG4" s="3"/>
      <c r="BH4" s="3"/>
      <c r="BI4" s="3"/>
      <c r="BJ4" s="3"/>
      <c r="BK4" s="3"/>
      <c r="BL4" s="3"/>
      <c r="BM4" s="3"/>
      <c r="BN4" s="3"/>
      <c r="BO4" s="3"/>
      <c r="BP4" s="3"/>
      <c r="BQ4" s="3"/>
      <c r="BR4" s="3"/>
      <c r="BS4" s="3"/>
      <c r="BT4" s="3"/>
      <c r="BU4" s="3"/>
      <c r="CR4" s="8">
        <f>IF(V13="",1,0)</f>
        <v>1</v>
      </c>
    </row>
    <row r="5" spans="1:96" x14ac:dyDescent="0.15">
      <c r="C5" s="53"/>
      <c r="D5" s="18"/>
      <c r="E5" s="54"/>
      <c r="F5" s="53"/>
      <c r="G5" s="18"/>
      <c r="H5" s="54"/>
      <c r="I5" s="53"/>
      <c r="J5" s="18"/>
      <c r="K5" s="54"/>
      <c r="X5" s="55"/>
      <c r="AL5" s="3"/>
      <c r="AM5" s="3"/>
      <c r="AN5" s="56"/>
      <c r="AO5" s="20"/>
      <c r="AP5" s="57"/>
      <c r="AQ5" s="56"/>
      <c r="AR5" s="20"/>
      <c r="AS5" s="57"/>
      <c r="AT5" s="56"/>
      <c r="AU5" s="20"/>
      <c r="AV5" s="57"/>
      <c r="AW5" s="3"/>
      <c r="AX5" s="3"/>
      <c r="AY5" s="3"/>
      <c r="AZ5" s="3"/>
      <c r="BA5" s="3"/>
      <c r="BB5" s="3"/>
      <c r="BC5" s="3"/>
      <c r="BD5" s="3"/>
      <c r="BE5" s="3"/>
      <c r="BF5" s="3"/>
      <c r="BG5" s="3"/>
      <c r="BH5" s="3"/>
      <c r="BI5" s="3"/>
      <c r="BJ5" s="3"/>
      <c r="BK5" s="3"/>
      <c r="BL5" s="3"/>
      <c r="BM5" s="3"/>
      <c r="BN5" s="3"/>
      <c r="BO5" s="3"/>
      <c r="BP5" s="3"/>
      <c r="BQ5" s="3"/>
      <c r="BR5" s="3"/>
      <c r="BS5" s="3"/>
      <c r="BT5" s="3"/>
      <c r="BU5" s="3"/>
      <c r="CR5" s="8">
        <f>IF(AB13="",1,0)</f>
        <v>1</v>
      </c>
    </row>
    <row r="6" spans="1:96" x14ac:dyDescent="0.15">
      <c r="C6" s="7"/>
      <c r="D6" s="7"/>
      <c r="E6" s="7"/>
      <c r="F6" s="7"/>
      <c r="G6" s="7"/>
      <c r="H6" s="7"/>
      <c r="I6" s="7"/>
      <c r="J6" s="7"/>
      <c r="K6" s="7"/>
      <c r="AL6" s="3"/>
      <c r="AM6" s="3"/>
      <c r="AN6" s="12"/>
      <c r="AO6" s="12"/>
      <c r="AP6" s="12"/>
      <c r="AQ6" s="12"/>
      <c r="AR6" s="12"/>
      <c r="AS6" s="12"/>
      <c r="AT6" s="12"/>
      <c r="AU6" s="12"/>
      <c r="AV6" s="12"/>
      <c r="AW6" s="3"/>
      <c r="AX6" s="3"/>
      <c r="AY6" s="3"/>
      <c r="AZ6" s="3"/>
      <c r="BA6" s="3"/>
      <c r="BB6" s="3"/>
      <c r="BC6" s="3"/>
      <c r="BD6" s="3"/>
      <c r="BE6" s="3"/>
      <c r="BF6" s="3"/>
      <c r="BG6" s="3"/>
      <c r="BH6" s="3"/>
      <c r="BI6" s="3"/>
      <c r="BJ6" s="3"/>
      <c r="BK6" s="3"/>
      <c r="BL6" s="3"/>
      <c r="BM6" s="3"/>
      <c r="BN6" s="3"/>
      <c r="BO6" s="3"/>
      <c r="BP6" s="3"/>
      <c r="BQ6" s="3"/>
      <c r="BR6" s="3"/>
      <c r="BS6" s="3"/>
      <c r="BT6" s="3"/>
      <c r="BU6" s="3"/>
      <c r="CR6" s="8">
        <f>IF(B15="",1,0)</f>
        <v>1</v>
      </c>
    </row>
    <row r="7" spans="1:96" x14ac:dyDescent="0.15">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CR7" s="8">
        <f>IF(D15="",1,0)</f>
        <v>1</v>
      </c>
    </row>
    <row r="8" spans="1:96" ht="14.25" x14ac:dyDescent="0.15">
      <c r="A8" s="58" t="s">
        <v>70</v>
      </c>
      <c r="B8" s="58"/>
      <c r="C8" s="58"/>
      <c r="D8" s="58"/>
      <c r="E8" s="58"/>
      <c r="F8" s="58"/>
      <c r="G8" s="58"/>
      <c r="H8" s="58"/>
      <c r="AL8" s="59" t="s">
        <v>70</v>
      </c>
      <c r="AM8" s="59"/>
      <c r="AN8" s="59"/>
      <c r="AO8" s="59"/>
      <c r="AP8" s="59"/>
      <c r="AQ8" s="59"/>
      <c r="AR8" s="59"/>
      <c r="AS8" s="59"/>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CR8" s="8">
        <f>IF(F15="",1,0)</f>
        <v>1</v>
      </c>
    </row>
    <row r="9" spans="1:96" ht="17.25" x14ac:dyDescent="0.2">
      <c r="A9" s="347" t="s">
        <v>71</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L9" s="348" t="s">
        <v>72</v>
      </c>
      <c r="AM9" s="348"/>
      <c r="AN9" s="348"/>
      <c r="AO9" s="348"/>
      <c r="AP9" s="348"/>
      <c r="AQ9" s="348"/>
      <c r="AR9" s="348"/>
      <c r="AS9" s="348"/>
      <c r="AT9" s="348"/>
      <c r="AU9" s="348"/>
      <c r="AV9" s="348"/>
      <c r="AW9" s="348"/>
      <c r="AX9" s="348"/>
      <c r="AY9" s="348"/>
      <c r="AZ9" s="348"/>
      <c r="BA9" s="348"/>
      <c r="BB9" s="348"/>
      <c r="BC9" s="348"/>
      <c r="BD9" s="348"/>
      <c r="BE9" s="348"/>
      <c r="BF9" s="348"/>
      <c r="BG9" s="348"/>
      <c r="BH9" s="348"/>
      <c r="BI9" s="348"/>
      <c r="BJ9" s="348"/>
      <c r="BK9" s="348"/>
      <c r="BL9" s="348"/>
      <c r="BM9" s="348"/>
      <c r="BN9" s="348"/>
      <c r="BO9" s="348"/>
      <c r="BP9" s="348"/>
      <c r="BQ9" s="348"/>
      <c r="BR9" s="348"/>
      <c r="BS9" s="348"/>
      <c r="BT9" s="348"/>
      <c r="BU9" s="3"/>
      <c r="BW9" s="60"/>
      <c r="BX9" s="61" t="s">
        <v>73</v>
      </c>
      <c r="CR9" s="8">
        <f>IF(I15="",1,0)</f>
        <v>1</v>
      </c>
    </row>
    <row r="10" spans="1:96" ht="9" customHeight="1" thickBot="1" x14ac:dyDescent="0.2">
      <c r="A10" s="58"/>
      <c r="B10" s="58"/>
      <c r="C10" s="58"/>
      <c r="D10" s="58"/>
      <c r="E10" s="58"/>
      <c r="F10" s="58"/>
      <c r="G10" s="58"/>
      <c r="H10" s="58"/>
      <c r="AL10" s="59"/>
      <c r="AM10" s="59"/>
      <c r="AN10" s="59"/>
      <c r="AO10" s="59"/>
      <c r="AP10" s="59"/>
      <c r="AQ10" s="59"/>
      <c r="AR10" s="59"/>
      <c r="AS10" s="59"/>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CR10" s="8">
        <f>IF(Y43="",1,0)</f>
        <v>1</v>
      </c>
    </row>
    <row r="11" spans="1:96" ht="38.25" customHeight="1" thickTop="1" thickBot="1" x14ac:dyDescent="0.2">
      <c r="A11" s="349" t="s">
        <v>74</v>
      </c>
      <c r="B11" s="350"/>
      <c r="C11" s="350"/>
      <c r="D11" s="350"/>
      <c r="E11" s="350"/>
      <c r="F11" s="350"/>
      <c r="G11" s="350"/>
      <c r="H11" s="350"/>
      <c r="I11" s="351"/>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3"/>
      <c r="AK11" s="258"/>
      <c r="AL11" s="354" t="s">
        <v>74</v>
      </c>
      <c r="AM11" s="355"/>
      <c r="AN11" s="355"/>
      <c r="AO11" s="355"/>
      <c r="AP11" s="355"/>
      <c r="AQ11" s="355"/>
      <c r="AR11" s="355"/>
      <c r="AS11" s="355"/>
      <c r="AT11" s="62"/>
      <c r="AU11" s="63"/>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5"/>
      <c r="BV11" s="66" t="s">
        <v>75</v>
      </c>
      <c r="CR11" s="8">
        <f>IF(AB43="",1,0)</f>
        <v>1</v>
      </c>
    </row>
    <row r="12" spans="1:96" ht="38.25" customHeight="1" thickTop="1" thickBot="1" x14ac:dyDescent="0.2">
      <c r="A12" s="363" t="s">
        <v>76</v>
      </c>
      <c r="B12" s="364"/>
      <c r="C12" s="364"/>
      <c r="D12" s="364"/>
      <c r="E12" s="364"/>
      <c r="F12" s="364"/>
      <c r="G12" s="364"/>
      <c r="H12" s="364"/>
      <c r="I12" s="365"/>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7"/>
      <c r="AK12" s="210"/>
      <c r="AL12" s="368" t="s">
        <v>76</v>
      </c>
      <c r="AM12" s="369"/>
      <c r="AN12" s="369"/>
      <c r="AO12" s="369"/>
      <c r="AP12" s="369"/>
      <c r="AQ12" s="369"/>
      <c r="AR12" s="369"/>
      <c r="AS12" s="369"/>
      <c r="AT12" s="67"/>
      <c r="AU12" s="68"/>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5"/>
      <c r="BV12" s="66" t="s">
        <v>77</v>
      </c>
      <c r="CR12" s="8">
        <f>IF(AE43="",1,0)</f>
        <v>1</v>
      </c>
    </row>
    <row r="13" spans="1:96" ht="34.5" customHeight="1" thickTop="1" thickBot="1" x14ac:dyDescent="0.2">
      <c r="A13" s="363" t="s">
        <v>78</v>
      </c>
      <c r="B13" s="364"/>
      <c r="C13" s="364"/>
      <c r="D13" s="364"/>
      <c r="E13" s="364"/>
      <c r="F13" s="364"/>
      <c r="G13" s="364"/>
      <c r="H13" s="370"/>
      <c r="I13" s="69" t="s">
        <v>79</v>
      </c>
      <c r="J13" s="70"/>
      <c r="K13" s="70"/>
      <c r="L13" s="70"/>
      <c r="M13" s="70"/>
      <c r="N13" s="70"/>
      <c r="O13" s="371"/>
      <c r="P13" s="371"/>
      <c r="Q13" s="371"/>
      <c r="R13" s="371"/>
      <c r="S13" s="372" t="s">
        <v>18</v>
      </c>
      <c r="T13" s="372"/>
      <c r="U13" s="372"/>
      <c r="V13" s="371"/>
      <c r="W13" s="371"/>
      <c r="X13" s="371"/>
      <c r="Y13" s="372" t="s">
        <v>19</v>
      </c>
      <c r="Z13" s="372"/>
      <c r="AA13" s="372"/>
      <c r="AB13" s="371"/>
      <c r="AC13" s="371"/>
      <c r="AD13" s="371"/>
      <c r="AE13" s="372" t="s">
        <v>80</v>
      </c>
      <c r="AF13" s="372"/>
      <c r="AG13" s="372"/>
      <c r="AH13" s="70"/>
      <c r="AI13" s="70"/>
      <c r="AJ13" s="71"/>
      <c r="AK13" s="72"/>
      <c r="AL13" s="368" t="s">
        <v>78</v>
      </c>
      <c r="AM13" s="369"/>
      <c r="AN13" s="369"/>
      <c r="AO13" s="369"/>
      <c r="AP13" s="369"/>
      <c r="AQ13" s="369"/>
      <c r="AR13" s="369"/>
      <c r="AS13" s="385"/>
      <c r="AT13" s="386" t="s">
        <v>81</v>
      </c>
      <c r="AU13" s="387"/>
      <c r="AV13" s="387"/>
      <c r="AW13" s="387"/>
      <c r="AX13" s="387"/>
      <c r="AY13" s="387"/>
      <c r="AZ13" s="387"/>
      <c r="BA13" s="387"/>
      <c r="BB13" s="387"/>
      <c r="BC13" s="387"/>
      <c r="BD13" s="387"/>
      <c r="BE13" s="387"/>
      <c r="BF13" s="387"/>
      <c r="BG13" s="387"/>
      <c r="BH13" s="387"/>
      <c r="BI13" s="387"/>
      <c r="BJ13" s="387"/>
      <c r="BK13" s="387"/>
      <c r="BL13" s="387"/>
      <c r="BM13" s="387"/>
      <c r="BN13" s="387"/>
      <c r="BO13" s="387"/>
      <c r="BP13" s="387"/>
      <c r="BQ13" s="387"/>
      <c r="BR13" s="387"/>
      <c r="BS13" s="387"/>
      <c r="BT13" s="387"/>
      <c r="BU13" s="388"/>
      <c r="BV13" s="66" t="s">
        <v>82</v>
      </c>
      <c r="CR13" s="8">
        <f>IF(U44="",1,0)</f>
        <v>1</v>
      </c>
    </row>
    <row r="14" spans="1:96" ht="19.5" customHeight="1" thickTop="1" x14ac:dyDescent="0.15">
      <c r="A14" s="389" t="s">
        <v>83</v>
      </c>
      <c r="B14" s="390"/>
      <c r="C14" s="390"/>
      <c r="D14" s="390"/>
      <c r="E14" s="390"/>
      <c r="F14" s="390"/>
      <c r="G14" s="390"/>
      <c r="H14" s="390"/>
      <c r="I14" s="389" t="s">
        <v>84</v>
      </c>
      <c r="J14" s="390"/>
      <c r="K14" s="390"/>
      <c r="L14" s="390"/>
      <c r="M14" s="390"/>
      <c r="N14" s="390"/>
      <c r="O14" s="390"/>
      <c r="P14" s="390"/>
      <c r="Q14" s="390"/>
      <c r="R14" s="390"/>
      <c r="S14" s="390"/>
      <c r="T14" s="390"/>
      <c r="U14" s="390"/>
      <c r="V14" s="390"/>
      <c r="W14" s="390"/>
      <c r="X14" s="391"/>
      <c r="Y14" s="392" t="s">
        <v>85</v>
      </c>
      <c r="Z14" s="392"/>
      <c r="AA14" s="392"/>
      <c r="AB14" s="392"/>
      <c r="AC14" s="392"/>
      <c r="AD14" s="392"/>
      <c r="AE14" s="392"/>
      <c r="AF14" s="392"/>
      <c r="AG14" s="392"/>
      <c r="AH14" s="392"/>
      <c r="AI14" s="392"/>
      <c r="AJ14" s="393"/>
      <c r="AK14" s="247"/>
      <c r="AL14" s="394" t="s">
        <v>83</v>
      </c>
      <c r="AM14" s="394"/>
      <c r="AN14" s="394"/>
      <c r="AO14" s="394"/>
      <c r="AP14" s="394"/>
      <c r="AQ14" s="394"/>
      <c r="AR14" s="394"/>
      <c r="AS14" s="394"/>
      <c r="AT14" s="394" t="s">
        <v>84</v>
      </c>
      <c r="AU14" s="394"/>
      <c r="AV14" s="394"/>
      <c r="AW14" s="394"/>
      <c r="AX14" s="394"/>
      <c r="AY14" s="394"/>
      <c r="AZ14" s="394"/>
      <c r="BA14" s="394"/>
      <c r="BB14" s="394"/>
      <c r="BC14" s="394"/>
      <c r="BD14" s="394"/>
      <c r="BE14" s="394"/>
      <c r="BF14" s="394"/>
      <c r="BG14" s="394"/>
      <c r="BH14" s="394"/>
      <c r="BI14" s="394"/>
      <c r="BJ14" s="394" t="s">
        <v>85</v>
      </c>
      <c r="BK14" s="394"/>
      <c r="BL14" s="394"/>
      <c r="BM14" s="394"/>
      <c r="BN14" s="394"/>
      <c r="BO14" s="394"/>
      <c r="BP14" s="394"/>
      <c r="BQ14" s="394"/>
      <c r="BR14" s="394"/>
      <c r="BS14" s="394"/>
      <c r="BT14" s="394"/>
      <c r="BU14" s="395"/>
      <c r="BV14" s="66" t="s">
        <v>86</v>
      </c>
      <c r="CR14" s="8">
        <f>IF(X44="",1,0)</f>
        <v>1</v>
      </c>
    </row>
    <row r="15" spans="1:96" ht="34.5" customHeight="1" thickBot="1" x14ac:dyDescent="0.2">
      <c r="A15" s="74" t="s">
        <v>2</v>
      </c>
      <c r="B15" s="75"/>
      <c r="C15" s="76" t="s">
        <v>3</v>
      </c>
      <c r="D15" s="75"/>
      <c r="E15" s="76" t="s">
        <v>4</v>
      </c>
      <c r="F15" s="75"/>
      <c r="G15" s="76" t="s">
        <v>87</v>
      </c>
      <c r="H15" s="76"/>
      <c r="I15" s="373"/>
      <c r="J15" s="374"/>
      <c r="K15" s="374"/>
      <c r="L15" s="374"/>
      <c r="M15" s="374"/>
      <c r="N15" s="374"/>
      <c r="O15" s="374"/>
      <c r="P15" s="374"/>
      <c r="Q15" s="374"/>
      <c r="R15" s="374"/>
      <c r="S15" s="374"/>
      <c r="T15" s="374"/>
      <c r="U15" s="374"/>
      <c r="V15" s="374"/>
      <c r="W15" s="374"/>
      <c r="X15" s="375"/>
      <c r="Y15" s="77"/>
      <c r="Z15" s="77"/>
      <c r="AA15" s="77"/>
      <c r="AB15" s="77"/>
      <c r="AC15" s="77"/>
      <c r="AD15" s="77"/>
      <c r="AE15" s="77"/>
      <c r="AF15" s="77"/>
      <c r="AG15" s="77"/>
      <c r="AH15" s="77"/>
      <c r="AI15" s="376" t="s">
        <v>88</v>
      </c>
      <c r="AJ15" s="377"/>
      <c r="AK15" s="246"/>
      <c r="AL15" s="378" t="s">
        <v>89</v>
      </c>
      <c r="AM15" s="378"/>
      <c r="AN15" s="378"/>
      <c r="AO15" s="378"/>
      <c r="AP15" s="378"/>
      <c r="AQ15" s="378"/>
      <c r="AR15" s="378"/>
      <c r="AS15" s="378"/>
      <c r="AT15" s="378"/>
      <c r="AU15" s="378"/>
      <c r="AV15" s="378"/>
      <c r="AW15" s="378"/>
      <c r="AX15" s="378"/>
      <c r="AY15" s="378"/>
      <c r="AZ15" s="378"/>
      <c r="BA15" s="378"/>
      <c r="BB15" s="378"/>
      <c r="BC15" s="378"/>
      <c r="BD15" s="378"/>
      <c r="BE15" s="378"/>
      <c r="BF15" s="378"/>
      <c r="BG15" s="378"/>
      <c r="BH15" s="378"/>
      <c r="BI15" s="378"/>
      <c r="BJ15" s="79"/>
      <c r="BK15" s="80"/>
      <c r="BL15" s="80"/>
      <c r="BM15" s="80"/>
      <c r="BN15" s="80"/>
      <c r="BO15" s="80"/>
      <c r="BP15" s="80"/>
      <c r="BQ15" s="80"/>
      <c r="BR15" s="80"/>
      <c r="BS15" s="80"/>
      <c r="BT15" s="379" t="s">
        <v>88</v>
      </c>
      <c r="BU15" s="380"/>
      <c r="BV15" s="81" t="s">
        <v>90</v>
      </c>
      <c r="CR15" s="8">
        <f>IF(T45="",1,0)</f>
        <v>1</v>
      </c>
    </row>
    <row r="16" spans="1:96" ht="14.25" customHeight="1" thickTop="1" x14ac:dyDescent="0.15">
      <c r="A16" s="381" t="s">
        <v>91</v>
      </c>
      <c r="B16" s="82"/>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4"/>
      <c r="AK16" s="50"/>
      <c r="AL16" s="383" t="s">
        <v>91</v>
      </c>
      <c r="AM16" s="85"/>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7"/>
      <c r="BV16" s="401" t="s">
        <v>92</v>
      </c>
      <c r="BW16" s="402"/>
      <c r="BX16" s="402"/>
      <c r="BY16" s="402"/>
      <c r="BZ16" s="402"/>
      <c r="CA16" s="402"/>
      <c r="CB16" s="402"/>
      <c r="CC16" s="402"/>
      <c r="CD16" s="402"/>
      <c r="CE16" s="402"/>
      <c r="CR16" s="8">
        <f>IF(T48="",1,0)</f>
        <v>1</v>
      </c>
    </row>
    <row r="17" spans="1:96" ht="14.25" customHeight="1" x14ac:dyDescent="0.15">
      <c r="A17" s="382"/>
      <c r="B17" s="88"/>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90"/>
      <c r="AK17" s="50"/>
      <c r="AL17" s="384"/>
      <c r="AM17" s="91"/>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3"/>
      <c r="BV17" s="401"/>
      <c r="BW17" s="402"/>
      <c r="BX17" s="402"/>
      <c r="BY17" s="402"/>
      <c r="BZ17" s="402"/>
      <c r="CA17" s="402"/>
      <c r="CB17" s="402"/>
      <c r="CC17" s="402"/>
      <c r="CD17" s="402"/>
      <c r="CE17" s="402"/>
      <c r="CR17" s="8">
        <f>IF(T49="",1,0)</f>
        <v>1</v>
      </c>
    </row>
    <row r="18" spans="1:96" x14ac:dyDescent="0.15">
      <c r="A18" s="382"/>
      <c r="B18" s="88"/>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90"/>
      <c r="AK18" s="50"/>
      <c r="AL18" s="384"/>
      <c r="AM18" s="91"/>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3"/>
      <c r="BV18" s="401" t="s">
        <v>93</v>
      </c>
      <c r="BW18" s="403"/>
      <c r="BX18" s="403"/>
      <c r="BY18" s="403"/>
      <c r="BZ18" s="403"/>
      <c r="CA18" s="403"/>
      <c r="CB18" s="403"/>
      <c r="CC18" s="403"/>
      <c r="CD18" s="403"/>
      <c r="CE18" s="403"/>
      <c r="CR18" s="31">
        <f>SUM(CR1:CR17)</f>
        <v>17</v>
      </c>
    </row>
    <row r="19" spans="1:96" x14ac:dyDescent="0.15">
      <c r="A19" s="382"/>
      <c r="B19" s="88"/>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90"/>
      <c r="AK19" s="50"/>
      <c r="AL19" s="384"/>
      <c r="AM19" s="91"/>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3"/>
      <c r="BV19" s="401"/>
      <c r="BW19" s="403"/>
      <c r="BX19" s="403"/>
      <c r="BY19" s="403"/>
      <c r="BZ19" s="403"/>
      <c r="CA19" s="403"/>
      <c r="CB19" s="403"/>
      <c r="CC19" s="403"/>
      <c r="CD19" s="403"/>
      <c r="CE19" s="403"/>
      <c r="CR19" s="8"/>
    </row>
    <row r="20" spans="1:96" x14ac:dyDescent="0.15">
      <c r="A20" s="382"/>
      <c r="B20" s="88"/>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90"/>
      <c r="AK20" s="50"/>
      <c r="AL20" s="384"/>
      <c r="AM20" s="91"/>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3"/>
      <c r="CR20" s="8"/>
    </row>
    <row r="21" spans="1:96" x14ac:dyDescent="0.15">
      <c r="A21" s="382"/>
      <c r="B21" s="88"/>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90"/>
      <c r="AK21" s="50"/>
      <c r="AL21" s="384"/>
      <c r="AM21" s="91"/>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3"/>
      <c r="BW21" s="412" t="str">
        <f>IF(CR18&gt;0,"入力していない項目があります。","")</f>
        <v>入力していない項目があります。</v>
      </c>
      <c r="BX21" s="413"/>
      <c r="BY21" s="413"/>
      <c r="BZ21" s="413"/>
      <c r="CA21" s="413"/>
      <c r="CB21" s="414"/>
      <c r="CR21" s="8"/>
    </row>
    <row r="22" spans="1:96" x14ac:dyDescent="0.15">
      <c r="A22" s="382"/>
      <c r="B22" s="88"/>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90"/>
      <c r="AK22" s="50"/>
      <c r="AL22" s="384"/>
      <c r="AM22" s="91"/>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3"/>
      <c r="BW22" s="415"/>
      <c r="BX22" s="416"/>
      <c r="BY22" s="416"/>
      <c r="BZ22" s="416"/>
      <c r="CA22" s="416"/>
      <c r="CB22" s="417"/>
      <c r="CR22" s="8"/>
    </row>
    <row r="23" spans="1:96" ht="13.5" customHeight="1" x14ac:dyDescent="0.15">
      <c r="A23" s="382"/>
      <c r="B23" s="88"/>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90"/>
      <c r="AK23" s="50"/>
      <c r="AL23" s="384"/>
      <c r="AM23" s="91"/>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3"/>
      <c r="CB23" s="44"/>
      <c r="CC23" s="281"/>
      <c r="CD23" s="281"/>
      <c r="CE23" s="281"/>
      <c r="CF23" s="281"/>
      <c r="CG23" s="281"/>
      <c r="CH23" s="281"/>
      <c r="CI23" s="281"/>
      <c r="CJ23" s="281"/>
      <c r="CK23" s="281"/>
      <c r="CL23" s="281"/>
    </row>
    <row r="24" spans="1:96" ht="13.5" customHeight="1" x14ac:dyDescent="0.15">
      <c r="A24" s="382"/>
      <c r="B24" s="88"/>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90"/>
      <c r="AK24" s="50"/>
      <c r="AL24" s="384"/>
      <c r="AM24" s="91"/>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3"/>
      <c r="CB24" s="7"/>
      <c r="CC24" s="281"/>
      <c r="CD24" s="281"/>
      <c r="CE24" s="281"/>
      <c r="CF24" s="281"/>
      <c r="CG24" s="281"/>
      <c r="CH24" s="281"/>
      <c r="CI24" s="281"/>
      <c r="CJ24" s="281"/>
      <c r="CK24" s="281"/>
      <c r="CL24" s="281"/>
      <c r="CR24" s="8"/>
    </row>
    <row r="25" spans="1:96" x14ac:dyDescent="0.15">
      <c r="A25" s="382"/>
      <c r="B25" s="88"/>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90"/>
      <c r="AK25" s="50"/>
      <c r="AL25" s="384"/>
      <c r="AM25" s="91"/>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3"/>
      <c r="CR25" s="8"/>
    </row>
    <row r="26" spans="1:96" x14ac:dyDescent="0.15">
      <c r="A26" s="382"/>
      <c r="B26" s="88"/>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90"/>
      <c r="AK26" s="50"/>
      <c r="AL26" s="384"/>
      <c r="AM26" s="91"/>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3"/>
      <c r="CR26" s="8"/>
    </row>
    <row r="27" spans="1:96" x14ac:dyDescent="0.15">
      <c r="A27" s="382"/>
      <c r="B27" s="88"/>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90"/>
      <c r="AK27" s="50"/>
      <c r="AL27" s="384"/>
      <c r="AM27" s="91"/>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3"/>
      <c r="CR27" s="8"/>
    </row>
    <row r="28" spans="1:96" x14ac:dyDescent="0.15">
      <c r="A28" s="382"/>
      <c r="B28" s="88"/>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90"/>
      <c r="AK28" s="50"/>
      <c r="AL28" s="384"/>
      <c r="AM28" s="91"/>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3"/>
      <c r="CR28" s="8"/>
    </row>
    <row r="29" spans="1:96" x14ac:dyDescent="0.15">
      <c r="A29" s="382"/>
      <c r="B29" s="88"/>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90"/>
      <c r="AK29" s="50"/>
      <c r="AL29" s="384"/>
      <c r="AM29" s="91"/>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3"/>
      <c r="CR29" s="8"/>
    </row>
    <row r="30" spans="1:96" x14ac:dyDescent="0.15">
      <c r="A30" s="382"/>
      <c r="B30" s="88"/>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90"/>
      <c r="AK30" s="50"/>
      <c r="AL30" s="384"/>
      <c r="AM30" s="91"/>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3"/>
      <c r="CR30" s="8"/>
    </row>
    <row r="31" spans="1:96" x14ac:dyDescent="0.15">
      <c r="A31" s="382"/>
      <c r="B31" s="88"/>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90"/>
      <c r="AK31" s="50"/>
      <c r="AL31" s="384"/>
      <c r="AM31" s="91"/>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3"/>
      <c r="CR31" s="8"/>
    </row>
    <row r="32" spans="1:96" x14ac:dyDescent="0.15">
      <c r="A32" s="382"/>
      <c r="B32" s="88"/>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90"/>
      <c r="AK32" s="50"/>
      <c r="AL32" s="384"/>
      <c r="AM32" s="91"/>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3"/>
      <c r="CR32" s="8"/>
    </row>
    <row r="33" spans="1:96" x14ac:dyDescent="0.15">
      <c r="A33" s="382"/>
      <c r="B33" s="88"/>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90"/>
      <c r="AK33" s="50"/>
      <c r="AL33" s="384"/>
      <c r="AM33" s="91"/>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3"/>
      <c r="CR33" s="8"/>
    </row>
    <row r="34" spans="1:96" x14ac:dyDescent="0.15">
      <c r="A34" s="382"/>
      <c r="B34" s="88"/>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90"/>
      <c r="AK34" s="50"/>
      <c r="AL34" s="384"/>
      <c r="AM34" s="91"/>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3"/>
      <c r="CR34" s="8"/>
    </row>
    <row r="35" spans="1:96" x14ac:dyDescent="0.15">
      <c r="A35" s="382"/>
      <c r="B35" s="88"/>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90"/>
      <c r="AK35" s="50"/>
      <c r="AL35" s="384"/>
      <c r="AM35" s="91"/>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3"/>
      <c r="CR35" s="8"/>
    </row>
    <row r="36" spans="1:96" x14ac:dyDescent="0.15">
      <c r="A36" s="382"/>
      <c r="B36" s="88"/>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90"/>
      <c r="AK36" s="50"/>
      <c r="AL36" s="384"/>
      <c r="AM36" s="91"/>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3"/>
    </row>
    <row r="37" spans="1:96" x14ac:dyDescent="0.15">
      <c r="A37" s="382"/>
      <c r="B37" s="88"/>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90"/>
      <c r="AK37" s="50"/>
      <c r="AL37" s="384"/>
      <c r="AM37" s="91"/>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3"/>
    </row>
    <row r="38" spans="1:96" x14ac:dyDescent="0.15">
      <c r="A38" s="382"/>
      <c r="B38" s="88"/>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90"/>
      <c r="AK38" s="50"/>
      <c r="AL38" s="384"/>
      <c r="AM38" s="91"/>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3"/>
    </row>
    <row r="39" spans="1:96" x14ac:dyDescent="0.15">
      <c r="A39" s="382"/>
      <c r="B39" s="88"/>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90"/>
      <c r="AK39" s="50"/>
      <c r="AL39" s="384"/>
      <c r="AM39" s="91"/>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3"/>
    </row>
    <row r="40" spans="1:96" ht="14.25" thickBot="1" x14ac:dyDescent="0.2">
      <c r="A40" s="382"/>
      <c r="B40" s="94"/>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6"/>
      <c r="AK40" s="50"/>
      <c r="AL40" s="384"/>
      <c r="AM40" s="97"/>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9"/>
    </row>
    <row r="41" spans="1:96" ht="15" thickTop="1" x14ac:dyDescent="0.15">
      <c r="A41" s="100"/>
      <c r="B41" s="101" t="s">
        <v>94</v>
      </c>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3"/>
      <c r="AK41" s="104"/>
      <c r="AL41" s="105"/>
      <c r="AM41" s="106" t="s">
        <v>94</v>
      </c>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8"/>
    </row>
    <row r="42" spans="1:96" x14ac:dyDescent="0.15">
      <c r="A42" s="109"/>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10"/>
      <c r="AK42" s="104"/>
      <c r="AL42" s="111"/>
      <c r="AM42" s="3"/>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3"/>
    </row>
    <row r="43" spans="1:96" ht="17.25" x14ac:dyDescent="0.2">
      <c r="A43" s="109"/>
      <c r="B43" s="104"/>
      <c r="C43" s="104"/>
      <c r="D43" s="104"/>
      <c r="E43" s="104"/>
      <c r="F43" s="104"/>
      <c r="G43" s="104"/>
      <c r="H43" s="104"/>
      <c r="I43" s="104"/>
      <c r="J43" s="104"/>
      <c r="K43" s="104"/>
      <c r="L43" s="104"/>
      <c r="M43" s="104"/>
      <c r="N43" s="104"/>
      <c r="O43" s="104"/>
      <c r="P43" s="104"/>
      <c r="Q43" s="104"/>
      <c r="R43" s="104"/>
      <c r="S43" s="104"/>
      <c r="T43" s="104"/>
      <c r="V43" s="114"/>
      <c r="W43" s="114"/>
      <c r="X43" s="115" t="s">
        <v>95</v>
      </c>
      <c r="Y43" s="404"/>
      <c r="Z43" s="404"/>
      <c r="AA43" s="78" t="s">
        <v>3</v>
      </c>
      <c r="AB43" s="404"/>
      <c r="AC43" s="404"/>
      <c r="AD43" s="78" t="s">
        <v>4</v>
      </c>
      <c r="AE43" s="404"/>
      <c r="AF43" s="404"/>
      <c r="AG43" s="78" t="s">
        <v>87</v>
      </c>
      <c r="AI43" s="116"/>
      <c r="AJ43" s="110"/>
      <c r="AK43" s="104"/>
      <c r="AL43" s="111"/>
      <c r="AM43" s="112"/>
      <c r="AN43" s="112"/>
      <c r="AO43" s="112"/>
      <c r="AP43" s="112"/>
      <c r="AQ43" s="112"/>
      <c r="AR43" s="112"/>
      <c r="AS43" s="112"/>
      <c r="AT43" s="112"/>
      <c r="AU43" s="112"/>
      <c r="AV43" s="112"/>
      <c r="AW43" s="112"/>
      <c r="AX43" s="112"/>
      <c r="AY43" s="112"/>
      <c r="AZ43" s="112"/>
      <c r="BA43" s="112"/>
      <c r="BB43" s="112"/>
      <c r="BC43" s="112"/>
      <c r="BD43" s="112"/>
      <c r="BE43" s="112"/>
      <c r="BF43" s="112"/>
      <c r="BG43" s="117" t="s">
        <v>96</v>
      </c>
      <c r="BH43" s="112"/>
      <c r="BI43" s="112"/>
      <c r="BJ43" s="112"/>
      <c r="BK43" s="112"/>
      <c r="BL43" s="112"/>
      <c r="BM43" s="112"/>
      <c r="BN43" s="112"/>
      <c r="BO43" s="112"/>
      <c r="BP43" s="112"/>
      <c r="BQ43" s="112"/>
      <c r="BR43" s="112"/>
      <c r="BS43" s="112"/>
      <c r="BT43" s="112"/>
      <c r="BU43" s="113"/>
      <c r="BV43" s="405" t="s">
        <v>97</v>
      </c>
      <c r="BW43" s="406"/>
      <c r="BX43" s="406"/>
      <c r="BY43" s="406"/>
      <c r="BZ43" s="406"/>
      <c r="CA43" s="406"/>
      <c r="CB43" s="406"/>
      <c r="CC43" s="406"/>
      <c r="CD43" s="406"/>
      <c r="CE43" s="406"/>
    </row>
    <row r="44" spans="1:96" ht="17.25" x14ac:dyDescent="0.15">
      <c r="A44" s="109"/>
      <c r="B44" s="104"/>
      <c r="C44" s="104"/>
      <c r="D44" s="104"/>
      <c r="E44" s="104"/>
      <c r="F44" s="104"/>
      <c r="G44" s="104"/>
      <c r="H44" s="104"/>
      <c r="I44" s="104"/>
      <c r="J44" s="104"/>
      <c r="N44" s="118"/>
      <c r="O44" s="118"/>
      <c r="P44" s="104"/>
      <c r="Q44" s="119"/>
      <c r="S44" s="104"/>
      <c r="T44" s="120" t="s">
        <v>98</v>
      </c>
      <c r="U44" s="422"/>
      <c r="V44" s="422"/>
      <c r="W44" s="120" t="s">
        <v>242</v>
      </c>
      <c r="X44" s="423"/>
      <c r="Y44" s="423"/>
      <c r="Z44" s="423"/>
      <c r="AA44" s="120"/>
      <c r="AB44" s="104"/>
      <c r="AC44" s="104"/>
      <c r="AD44" s="104"/>
      <c r="AE44" s="104"/>
      <c r="AF44" s="104"/>
      <c r="AG44" s="104"/>
      <c r="AH44" s="104"/>
      <c r="AI44" s="104"/>
      <c r="AJ44" s="110"/>
      <c r="AK44" s="104"/>
      <c r="AL44" s="111"/>
      <c r="AM44" s="112"/>
      <c r="AN44" s="112"/>
      <c r="AO44" s="112"/>
      <c r="AP44" s="112"/>
      <c r="AQ44" s="112"/>
      <c r="AR44" s="112"/>
      <c r="AS44" s="112"/>
      <c r="AT44" s="112"/>
      <c r="AU44" s="112"/>
      <c r="AV44" s="3"/>
      <c r="AW44" s="3"/>
      <c r="AX44" s="3"/>
      <c r="AY44" s="121"/>
      <c r="AZ44" s="121"/>
      <c r="BA44" s="112"/>
      <c r="BB44" s="122"/>
      <c r="BC44" s="3"/>
      <c r="BD44" s="112"/>
      <c r="BE44" s="112"/>
      <c r="BF44" s="112" t="s">
        <v>98</v>
      </c>
      <c r="BG44" s="123" t="s">
        <v>208</v>
      </c>
      <c r="BH44" s="112"/>
      <c r="BI44" s="112"/>
      <c r="BJ44" s="112"/>
      <c r="BK44" s="112"/>
      <c r="BL44" s="112"/>
      <c r="BM44" s="112"/>
      <c r="BN44" s="112"/>
      <c r="BO44" s="112"/>
      <c r="BP44" s="112"/>
      <c r="BQ44" s="112"/>
      <c r="BR44" s="112"/>
      <c r="BS44" s="112"/>
      <c r="BT44" s="112"/>
      <c r="BU44" s="113"/>
      <c r="BV44" s="405"/>
      <c r="BW44" s="406"/>
      <c r="BX44" s="406"/>
      <c r="BY44" s="406"/>
      <c r="BZ44" s="406"/>
      <c r="CA44" s="406"/>
      <c r="CB44" s="406"/>
      <c r="CC44" s="406"/>
      <c r="CD44" s="406"/>
      <c r="CE44" s="406"/>
    </row>
    <row r="45" spans="1:96" ht="12" customHeight="1" x14ac:dyDescent="0.15">
      <c r="A45" s="109"/>
      <c r="B45" s="104"/>
      <c r="C45" s="104"/>
      <c r="D45" s="104"/>
      <c r="E45" s="104"/>
      <c r="F45" s="104"/>
      <c r="G45" s="104"/>
      <c r="H45" s="104"/>
      <c r="I45" s="104"/>
      <c r="J45" s="104"/>
      <c r="K45" s="396" t="s">
        <v>100</v>
      </c>
      <c r="L45" s="396"/>
      <c r="M45" s="396"/>
      <c r="N45" s="396"/>
      <c r="O45" s="118"/>
      <c r="P45" s="104"/>
      <c r="Q45" s="397" t="s">
        <v>101</v>
      </c>
      <c r="R45" s="397"/>
      <c r="S45" s="397"/>
      <c r="T45" s="398"/>
      <c r="U45" s="398"/>
      <c r="V45" s="398"/>
      <c r="W45" s="398"/>
      <c r="X45" s="398"/>
      <c r="Y45" s="398"/>
      <c r="Z45" s="398"/>
      <c r="AA45" s="398"/>
      <c r="AB45" s="398"/>
      <c r="AC45" s="398"/>
      <c r="AD45" s="398"/>
      <c r="AE45" s="398"/>
      <c r="AF45" s="398"/>
      <c r="AG45" s="398"/>
      <c r="AH45" s="398"/>
      <c r="AI45" s="398"/>
      <c r="AJ45" s="399"/>
      <c r="AK45" s="259"/>
      <c r="AL45" s="111"/>
      <c r="AM45" s="112"/>
      <c r="AN45" s="112"/>
      <c r="AO45" s="112"/>
      <c r="AP45" s="112"/>
      <c r="AQ45" s="112"/>
      <c r="AR45" s="112"/>
      <c r="AS45" s="112"/>
      <c r="AT45" s="112"/>
      <c r="AU45" s="112"/>
      <c r="AV45" s="400" t="s">
        <v>100</v>
      </c>
      <c r="AW45" s="400"/>
      <c r="AX45" s="400"/>
      <c r="AY45" s="400"/>
      <c r="AZ45" s="121"/>
      <c r="BA45" s="112"/>
      <c r="BB45" s="407" t="s">
        <v>101</v>
      </c>
      <c r="BC45" s="407"/>
      <c r="BD45" s="407"/>
      <c r="BE45" s="112"/>
      <c r="BF45" s="408" t="s">
        <v>102</v>
      </c>
      <c r="BG45" s="408"/>
      <c r="BH45" s="408"/>
      <c r="BI45" s="408"/>
      <c r="BJ45" s="408"/>
      <c r="BK45" s="408"/>
      <c r="BL45" s="408"/>
      <c r="BM45" s="408"/>
      <c r="BN45" s="408"/>
      <c r="BO45" s="408"/>
      <c r="BP45" s="408"/>
      <c r="BQ45" s="408"/>
      <c r="BR45" s="408"/>
      <c r="BS45" s="408"/>
      <c r="BT45" s="408"/>
      <c r="BU45" s="409"/>
      <c r="BV45" s="410" t="s">
        <v>103</v>
      </c>
      <c r="BW45" s="411"/>
      <c r="BX45" s="411"/>
      <c r="BY45" s="411"/>
      <c r="BZ45" s="411"/>
      <c r="CA45" s="411"/>
      <c r="CB45" s="411"/>
      <c r="CC45" s="411"/>
      <c r="CD45" s="411"/>
      <c r="CE45" s="411"/>
    </row>
    <row r="46" spans="1:96" ht="8.25" customHeight="1" x14ac:dyDescent="0.15">
      <c r="A46" s="109"/>
      <c r="B46" s="104"/>
      <c r="C46" s="104"/>
      <c r="D46" s="104"/>
      <c r="E46" s="104"/>
      <c r="F46" s="104"/>
      <c r="G46" s="104"/>
      <c r="H46" s="104"/>
      <c r="I46" s="104"/>
      <c r="J46" s="104"/>
      <c r="K46" s="396"/>
      <c r="L46" s="396"/>
      <c r="M46" s="396"/>
      <c r="N46" s="396"/>
      <c r="O46" s="118"/>
      <c r="P46" s="104"/>
      <c r="Q46" s="397"/>
      <c r="R46" s="397"/>
      <c r="S46" s="397"/>
      <c r="T46" s="398"/>
      <c r="U46" s="398"/>
      <c r="V46" s="398"/>
      <c r="W46" s="398"/>
      <c r="X46" s="398"/>
      <c r="Y46" s="398"/>
      <c r="Z46" s="398"/>
      <c r="AA46" s="398"/>
      <c r="AB46" s="398"/>
      <c r="AC46" s="398"/>
      <c r="AD46" s="398"/>
      <c r="AE46" s="398"/>
      <c r="AF46" s="398"/>
      <c r="AG46" s="398"/>
      <c r="AH46" s="398"/>
      <c r="AI46" s="398"/>
      <c r="AJ46" s="399"/>
      <c r="AK46" s="259"/>
      <c r="AL46" s="111"/>
      <c r="AM46" s="112"/>
      <c r="AN46" s="112"/>
      <c r="AO46" s="112"/>
      <c r="AP46" s="112"/>
      <c r="AQ46" s="112"/>
      <c r="AR46" s="112"/>
      <c r="AS46" s="112"/>
      <c r="AT46" s="112"/>
      <c r="AU46" s="112"/>
      <c r="AV46" s="400"/>
      <c r="AW46" s="400"/>
      <c r="AX46" s="400"/>
      <c r="AY46" s="400"/>
      <c r="AZ46" s="121"/>
      <c r="BA46" s="112"/>
      <c r="BB46" s="407"/>
      <c r="BC46" s="407"/>
      <c r="BD46" s="407"/>
      <c r="BE46" s="112"/>
      <c r="BF46" s="408"/>
      <c r="BG46" s="408"/>
      <c r="BH46" s="408"/>
      <c r="BI46" s="408"/>
      <c r="BJ46" s="408"/>
      <c r="BK46" s="408"/>
      <c r="BL46" s="408"/>
      <c r="BM46" s="408"/>
      <c r="BN46" s="408"/>
      <c r="BO46" s="408"/>
      <c r="BP46" s="408"/>
      <c r="BQ46" s="408"/>
      <c r="BR46" s="408"/>
      <c r="BS46" s="408"/>
      <c r="BT46" s="408"/>
      <c r="BU46" s="409"/>
      <c r="BV46" s="410"/>
      <c r="BW46" s="411"/>
      <c r="BX46" s="411"/>
      <c r="BY46" s="411"/>
      <c r="BZ46" s="411"/>
      <c r="CA46" s="411"/>
      <c r="CB46" s="411"/>
      <c r="CC46" s="411"/>
      <c r="CD46" s="411"/>
      <c r="CE46" s="411"/>
    </row>
    <row r="47" spans="1:96" ht="13.5" customHeight="1" x14ac:dyDescent="0.15">
      <c r="A47" s="109"/>
      <c r="B47" s="104"/>
      <c r="C47" s="104"/>
      <c r="D47" s="104"/>
      <c r="E47" s="104"/>
      <c r="F47" s="104"/>
      <c r="G47" s="104"/>
      <c r="H47" s="104"/>
      <c r="I47" s="104"/>
      <c r="J47" s="104"/>
      <c r="K47" s="124"/>
      <c r="L47" s="124"/>
      <c r="M47" s="124"/>
      <c r="N47" s="124"/>
      <c r="O47" s="124"/>
      <c r="P47" s="124"/>
      <c r="Q47" s="124"/>
      <c r="R47" s="124"/>
      <c r="S47" s="104"/>
      <c r="T47" s="398"/>
      <c r="U47" s="398"/>
      <c r="V47" s="398"/>
      <c r="W47" s="398"/>
      <c r="X47" s="398"/>
      <c r="Y47" s="398"/>
      <c r="Z47" s="398"/>
      <c r="AA47" s="398"/>
      <c r="AB47" s="398"/>
      <c r="AC47" s="398"/>
      <c r="AD47" s="398"/>
      <c r="AE47" s="398"/>
      <c r="AF47" s="398"/>
      <c r="AG47" s="398"/>
      <c r="AH47" s="398"/>
      <c r="AI47" s="398"/>
      <c r="AJ47" s="399"/>
      <c r="AK47" s="259"/>
      <c r="AL47" s="111"/>
      <c r="AM47" s="112"/>
      <c r="AN47" s="112"/>
      <c r="AO47" s="112"/>
      <c r="AP47" s="112"/>
      <c r="AQ47" s="112"/>
      <c r="AR47" s="112"/>
      <c r="AS47" s="112"/>
      <c r="AT47" s="112"/>
      <c r="AU47" s="112"/>
      <c r="AV47" s="125"/>
      <c r="AW47" s="125"/>
      <c r="AX47" s="125"/>
      <c r="AY47" s="125"/>
      <c r="AZ47" s="125"/>
      <c r="BA47" s="125"/>
      <c r="BB47" s="125"/>
      <c r="BC47" s="125"/>
      <c r="BD47" s="112"/>
      <c r="BE47" s="126"/>
      <c r="BF47" s="127"/>
      <c r="BG47" s="128"/>
      <c r="BH47" s="128"/>
      <c r="BI47" s="128"/>
      <c r="BJ47" s="128"/>
      <c r="BK47" s="128"/>
      <c r="BL47" s="128"/>
      <c r="BM47" s="128"/>
      <c r="BN47" s="128"/>
      <c r="BO47" s="128"/>
      <c r="BP47" s="127"/>
      <c r="BQ47" s="128"/>
      <c r="BR47" s="128"/>
      <c r="BS47" s="128"/>
      <c r="BT47" s="128"/>
      <c r="BU47" s="129"/>
    </row>
    <row r="48" spans="1:96" ht="24" customHeight="1" x14ac:dyDescent="0.15">
      <c r="A48" s="109"/>
      <c r="B48" s="104"/>
      <c r="C48" s="104"/>
      <c r="D48" s="104"/>
      <c r="E48" s="104"/>
      <c r="F48" s="104"/>
      <c r="G48" s="104"/>
      <c r="H48" s="104"/>
      <c r="I48" s="104"/>
      <c r="J48" s="104"/>
      <c r="K48" s="124"/>
      <c r="L48" s="124"/>
      <c r="M48" s="124"/>
      <c r="N48" s="124"/>
      <c r="O48" s="124"/>
      <c r="P48" s="124"/>
      <c r="Q48" s="418" t="s">
        <v>104</v>
      </c>
      <c r="R48" s="418"/>
      <c r="S48" s="418"/>
      <c r="T48" s="398"/>
      <c r="U48" s="398"/>
      <c r="V48" s="398"/>
      <c r="W48" s="398"/>
      <c r="X48" s="398"/>
      <c r="Y48" s="398"/>
      <c r="Z48" s="398"/>
      <c r="AA48" s="398"/>
      <c r="AB48" s="398"/>
      <c r="AC48" s="398"/>
      <c r="AD48" s="398"/>
      <c r="AE48" s="398"/>
      <c r="AF48" s="398"/>
      <c r="AG48" s="398"/>
      <c r="AH48" s="398"/>
      <c r="AI48" s="398"/>
      <c r="AJ48" s="399"/>
      <c r="AK48" s="259"/>
      <c r="AL48" s="111"/>
      <c r="AM48" s="112"/>
      <c r="AN48" s="112"/>
      <c r="AO48" s="112"/>
      <c r="AP48" s="112"/>
      <c r="AQ48" s="112"/>
      <c r="AR48" s="112"/>
      <c r="AS48" s="112"/>
      <c r="AT48" s="112"/>
      <c r="AU48" s="112"/>
      <c r="AV48" s="125"/>
      <c r="AW48" s="125"/>
      <c r="AX48" s="125"/>
      <c r="AY48" s="125"/>
      <c r="AZ48" s="125"/>
      <c r="BA48" s="125"/>
      <c r="BB48" s="419" t="s">
        <v>104</v>
      </c>
      <c r="BC48" s="419"/>
      <c r="BD48" s="419"/>
      <c r="BE48" s="112"/>
      <c r="BF48" s="420" t="s">
        <v>105</v>
      </c>
      <c r="BG48" s="420"/>
      <c r="BH48" s="420"/>
      <c r="BI48" s="420"/>
      <c r="BJ48" s="420"/>
      <c r="BK48" s="420"/>
      <c r="BL48" s="420"/>
      <c r="BM48" s="420"/>
      <c r="BN48" s="420"/>
      <c r="BO48" s="420"/>
      <c r="BP48" s="420"/>
      <c r="BQ48" s="420"/>
      <c r="BR48" s="420"/>
      <c r="BS48" s="420"/>
      <c r="BT48" s="420"/>
      <c r="BU48" s="421"/>
      <c r="BV48" s="66" t="s">
        <v>106</v>
      </c>
    </row>
    <row r="49" spans="1:92" ht="17.25" customHeight="1" x14ac:dyDescent="0.2">
      <c r="A49" s="109"/>
      <c r="B49" s="130" t="s">
        <v>107</v>
      </c>
      <c r="C49" s="104"/>
      <c r="D49" s="104"/>
      <c r="E49" s="104"/>
      <c r="F49" s="104"/>
      <c r="G49" s="104"/>
      <c r="H49" s="104"/>
      <c r="I49" s="104"/>
      <c r="J49" s="104"/>
      <c r="K49" s="104"/>
      <c r="L49" s="131"/>
      <c r="M49" s="131"/>
      <c r="N49" s="131"/>
      <c r="O49" s="131"/>
      <c r="P49" s="131"/>
      <c r="Q49" s="131"/>
      <c r="S49" s="132" t="s">
        <v>108</v>
      </c>
      <c r="T49" s="398"/>
      <c r="U49" s="398"/>
      <c r="V49" s="398"/>
      <c r="W49" s="398"/>
      <c r="X49" s="398"/>
      <c r="Y49" s="398"/>
      <c r="Z49" s="398"/>
      <c r="AA49" s="398"/>
      <c r="AB49" s="398"/>
      <c r="AC49" s="398"/>
      <c r="AD49" s="398"/>
      <c r="AE49" s="398"/>
      <c r="AF49" s="398"/>
      <c r="AG49" s="398"/>
      <c r="AH49" s="398"/>
      <c r="AI49" s="398"/>
      <c r="AJ49" s="399"/>
      <c r="AK49" s="260"/>
      <c r="AL49" s="111"/>
      <c r="AM49" s="117" t="s">
        <v>107</v>
      </c>
      <c r="AN49" s="112"/>
      <c r="AO49" s="112"/>
      <c r="AP49" s="112"/>
      <c r="AQ49" s="112"/>
      <c r="AR49" s="112"/>
      <c r="AS49" s="112"/>
      <c r="AT49" s="112"/>
      <c r="AU49" s="112"/>
      <c r="AV49" s="112"/>
      <c r="AW49" s="133"/>
      <c r="AX49" s="133"/>
      <c r="AY49" s="133"/>
      <c r="AZ49" s="133"/>
      <c r="BA49" s="133"/>
      <c r="BB49" s="133"/>
      <c r="BC49" s="3"/>
      <c r="BD49" s="134" t="s">
        <v>108</v>
      </c>
      <c r="BE49" s="112"/>
      <c r="BF49" s="420" t="s">
        <v>48</v>
      </c>
      <c r="BG49" s="420"/>
      <c r="BH49" s="420"/>
      <c r="BI49" s="420"/>
      <c r="BJ49" s="420"/>
      <c r="BK49" s="420"/>
      <c r="BL49" s="420"/>
      <c r="BM49" s="420"/>
      <c r="BN49" s="420"/>
      <c r="BO49" s="420"/>
      <c r="BP49" s="420"/>
      <c r="BQ49" s="420"/>
      <c r="BR49" s="420"/>
      <c r="BS49" s="420"/>
      <c r="BT49" s="420"/>
      <c r="BU49" s="421"/>
      <c r="BV49" s="424" t="s">
        <v>109</v>
      </c>
      <c r="BW49" s="402"/>
      <c r="BX49" s="402"/>
      <c r="BY49" s="402"/>
      <c r="BZ49" s="402"/>
      <c r="CA49" s="402"/>
      <c r="CB49" s="402"/>
    </row>
    <row r="50" spans="1:92" ht="17.25" x14ac:dyDescent="0.2">
      <c r="A50" s="109"/>
      <c r="B50" s="130"/>
      <c r="C50" s="104"/>
      <c r="D50" s="104"/>
      <c r="E50" s="104"/>
      <c r="F50" s="104"/>
      <c r="G50" s="104"/>
      <c r="H50" s="104"/>
      <c r="I50" s="104"/>
      <c r="J50" s="104"/>
      <c r="K50" s="104"/>
      <c r="L50" s="131"/>
      <c r="M50" s="131"/>
      <c r="N50" s="131"/>
      <c r="O50" s="131"/>
      <c r="P50" s="131"/>
      <c r="Q50" s="131"/>
      <c r="S50" s="132" t="s">
        <v>110</v>
      </c>
      <c r="T50" s="398"/>
      <c r="U50" s="398"/>
      <c r="V50" s="398"/>
      <c r="W50" s="398"/>
      <c r="X50" s="398"/>
      <c r="Y50" s="398"/>
      <c r="Z50" s="398"/>
      <c r="AA50" s="398"/>
      <c r="AB50" s="398"/>
      <c r="AC50" s="398"/>
      <c r="AD50" s="398"/>
      <c r="AE50" s="398"/>
      <c r="AF50" s="398"/>
      <c r="AG50" s="398"/>
      <c r="AH50" s="398"/>
      <c r="AI50" s="398"/>
      <c r="AJ50" s="399"/>
      <c r="AK50" s="260"/>
      <c r="AL50" s="111"/>
      <c r="AM50" s="117"/>
      <c r="AN50" s="112"/>
      <c r="AO50" s="112"/>
      <c r="AP50" s="112"/>
      <c r="AQ50" s="112"/>
      <c r="AR50" s="112"/>
      <c r="AS50" s="112"/>
      <c r="AT50" s="112"/>
      <c r="AU50" s="112"/>
      <c r="AV50" s="112"/>
      <c r="AW50" s="133"/>
      <c r="AX50" s="133"/>
      <c r="AY50" s="133"/>
      <c r="AZ50" s="133"/>
      <c r="BA50" s="133"/>
      <c r="BB50" s="133"/>
      <c r="BC50" s="3"/>
      <c r="BD50" s="134" t="s">
        <v>110</v>
      </c>
      <c r="BE50" s="135"/>
      <c r="BF50" s="420"/>
      <c r="BG50" s="420"/>
      <c r="BH50" s="420"/>
      <c r="BI50" s="420"/>
      <c r="BJ50" s="420"/>
      <c r="BK50" s="420"/>
      <c r="BL50" s="420"/>
      <c r="BM50" s="420"/>
      <c r="BN50" s="420"/>
      <c r="BO50" s="420"/>
      <c r="BP50" s="420"/>
      <c r="BQ50" s="420"/>
      <c r="BR50" s="420"/>
      <c r="BS50" s="420"/>
      <c r="BT50" s="420"/>
      <c r="BU50" s="421"/>
      <c r="BV50" s="424"/>
      <c r="BW50" s="402"/>
      <c r="BX50" s="402"/>
      <c r="BY50" s="402"/>
      <c r="BZ50" s="402"/>
      <c r="CA50" s="402"/>
      <c r="CB50" s="402"/>
    </row>
    <row r="51" spans="1:92" ht="14.25" thickBot="1" x14ac:dyDescent="0.2">
      <c r="A51" s="136"/>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8"/>
      <c r="AK51" s="104"/>
      <c r="AL51" s="139"/>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1"/>
    </row>
    <row r="52" spans="1:92" ht="15" customHeight="1" thickTop="1" x14ac:dyDescent="0.15">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L52" s="3"/>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row>
    <row r="53" spans="1:92" ht="31.5" customHeight="1" x14ac:dyDescent="0.15">
      <c r="A53" s="425" t="s">
        <v>111</v>
      </c>
      <c r="B53" s="426"/>
      <c r="C53" s="426"/>
      <c r="D53" s="426"/>
      <c r="E53" s="426"/>
      <c r="F53" s="426"/>
      <c r="G53" s="426"/>
      <c r="H53" s="426"/>
      <c r="I53" s="427"/>
      <c r="J53" s="428" t="s">
        <v>112</v>
      </c>
      <c r="K53" s="429"/>
      <c r="L53" s="429"/>
      <c r="M53" s="429"/>
      <c r="N53" s="429"/>
      <c r="O53" s="429"/>
      <c r="P53" s="429"/>
      <c r="Q53" s="429"/>
      <c r="R53" s="430"/>
      <c r="S53" s="428" t="s">
        <v>113</v>
      </c>
      <c r="T53" s="429"/>
      <c r="U53" s="429"/>
      <c r="V53" s="429"/>
      <c r="W53" s="429"/>
      <c r="X53" s="429"/>
      <c r="Y53" s="429"/>
      <c r="Z53" s="429"/>
      <c r="AA53" s="430"/>
      <c r="AB53" s="428" t="s">
        <v>114</v>
      </c>
      <c r="AC53" s="429"/>
      <c r="AD53" s="429"/>
      <c r="AE53" s="429"/>
      <c r="AF53" s="429"/>
      <c r="AG53" s="429"/>
      <c r="AH53" s="429"/>
      <c r="AI53" s="429"/>
      <c r="AJ53" s="430"/>
      <c r="AK53" s="142"/>
      <c r="AL53" s="431" t="s">
        <v>111</v>
      </c>
      <c r="AM53" s="432"/>
      <c r="AN53" s="432"/>
      <c r="AO53" s="432"/>
      <c r="AP53" s="432"/>
      <c r="AQ53" s="432"/>
      <c r="AR53" s="432"/>
      <c r="AS53" s="432"/>
      <c r="AT53" s="433"/>
      <c r="AU53" s="434" t="s">
        <v>112</v>
      </c>
      <c r="AV53" s="435"/>
      <c r="AW53" s="435"/>
      <c r="AX53" s="435"/>
      <c r="AY53" s="435"/>
      <c r="AZ53" s="435"/>
      <c r="BA53" s="435"/>
      <c r="BB53" s="435"/>
      <c r="BC53" s="436"/>
      <c r="BD53" s="434" t="s">
        <v>113</v>
      </c>
      <c r="BE53" s="435"/>
      <c r="BF53" s="435"/>
      <c r="BG53" s="435"/>
      <c r="BH53" s="435"/>
      <c r="BI53" s="435"/>
      <c r="BJ53" s="435"/>
      <c r="BK53" s="435"/>
      <c r="BL53" s="436"/>
      <c r="BM53" s="434" t="s">
        <v>114</v>
      </c>
      <c r="BN53" s="435"/>
      <c r="BO53" s="435"/>
      <c r="BP53" s="435"/>
      <c r="BQ53" s="435"/>
      <c r="BR53" s="435"/>
      <c r="BS53" s="435"/>
      <c r="BT53" s="435"/>
      <c r="BU53" s="436"/>
    </row>
    <row r="54" spans="1:92" ht="27" customHeight="1" x14ac:dyDescent="0.15">
      <c r="A54" s="437" t="s">
        <v>115</v>
      </c>
      <c r="B54" s="437"/>
      <c r="C54" s="437"/>
      <c r="D54" s="437"/>
      <c r="E54" s="437"/>
      <c r="F54" s="437"/>
      <c r="G54" s="437"/>
      <c r="H54" s="437"/>
      <c r="I54" s="437"/>
      <c r="J54" s="437" t="s">
        <v>115</v>
      </c>
      <c r="K54" s="437"/>
      <c r="L54" s="437"/>
      <c r="M54" s="437"/>
      <c r="N54" s="437"/>
      <c r="O54" s="437"/>
      <c r="P54" s="437"/>
      <c r="Q54" s="437"/>
      <c r="R54" s="437"/>
      <c r="S54" s="437" t="s">
        <v>115</v>
      </c>
      <c r="T54" s="437"/>
      <c r="U54" s="437"/>
      <c r="V54" s="437"/>
      <c r="W54" s="437"/>
      <c r="X54" s="437"/>
      <c r="Y54" s="437"/>
      <c r="Z54" s="437"/>
      <c r="AA54" s="437"/>
      <c r="AB54" s="437" t="s">
        <v>115</v>
      </c>
      <c r="AC54" s="437"/>
      <c r="AD54" s="437"/>
      <c r="AE54" s="437"/>
      <c r="AF54" s="437"/>
      <c r="AG54" s="437"/>
      <c r="AH54" s="437"/>
      <c r="AI54" s="437"/>
      <c r="AJ54" s="437"/>
      <c r="AK54" s="143"/>
      <c r="AL54" s="438" t="s">
        <v>115</v>
      </c>
      <c r="AM54" s="438"/>
      <c r="AN54" s="438"/>
      <c r="AO54" s="438"/>
      <c r="AP54" s="438"/>
      <c r="AQ54" s="438"/>
      <c r="AR54" s="438"/>
      <c r="AS54" s="438"/>
      <c r="AT54" s="438"/>
      <c r="AU54" s="438" t="s">
        <v>115</v>
      </c>
      <c r="AV54" s="438"/>
      <c r="AW54" s="438"/>
      <c r="AX54" s="438"/>
      <c r="AY54" s="438"/>
      <c r="AZ54" s="438"/>
      <c r="BA54" s="438"/>
      <c r="BB54" s="438"/>
      <c r="BC54" s="438"/>
      <c r="BD54" s="438" t="s">
        <v>115</v>
      </c>
      <c r="BE54" s="438"/>
      <c r="BF54" s="438"/>
      <c r="BG54" s="438"/>
      <c r="BH54" s="438"/>
      <c r="BI54" s="438"/>
      <c r="BJ54" s="438"/>
      <c r="BK54" s="438"/>
      <c r="BL54" s="438"/>
      <c r="BM54" s="438" t="s">
        <v>115</v>
      </c>
      <c r="BN54" s="438"/>
      <c r="BO54" s="438"/>
      <c r="BP54" s="438"/>
      <c r="BQ54" s="438"/>
      <c r="BR54" s="438"/>
      <c r="BS54" s="438"/>
      <c r="BT54" s="438"/>
      <c r="BU54" s="438"/>
    </row>
    <row r="56" spans="1:92" x14ac:dyDescent="0.15">
      <c r="AM56" s="55"/>
    </row>
    <row r="57" spans="1:92" s="114" customFormat="1" ht="13.5" customHeight="1" x14ac:dyDescent="0.15">
      <c r="A57" s="442" t="s">
        <v>196</v>
      </c>
      <c r="B57" s="442"/>
      <c r="C57" s="442"/>
      <c r="D57" s="442"/>
      <c r="E57" s="442"/>
      <c r="F57" s="442"/>
      <c r="G57" s="442"/>
      <c r="H57" s="442"/>
      <c r="I57" s="442"/>
      <c r="J57" s="442"/>
      <c r="K57" s="442"/>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442"/>
      <c r="AK57" s="246"/>
      <c r="AL57" s="443" t="s">
        <v>196</v>
      </c>
      <c r="AM57" s="443"/>
      <c r="AN57" s="443"/>
      <c r="AO57" s="443"/>
      <c r="AP57" s="443"/>
      <c r="AQ57" s="443"/>
      <c r="AR57" s="443"/>
      <c r="AS57" s="443"/>
      <c r="AT57" s="443"/>
      <c r="AU57" s="443"/>
      <c r="AV57" s="443"/>
      <c r="AW57" s="443"/>
      <c r="AX57" s="443"/>
      <c r="AY57" s="443"/>
      <c r="AZ57" s="443"/>
      <c r="BA57" s="443"/>
      <c r="BB57" s="443"/>
      <c r="BC57" s="443"/>
      <c r="BD57" s="443"/>
      <c r="BE57" s="443"/>
      <c r="BF57" s="443"/>
      <c r="BG57" s="443"/>
      <c r="BH57" s="443"/>
      <c r="BI57" s="443"/>
      <c r="BJ57" s="443"/>
      <c r="BK57" s="443"/>
      <c r="BL57" s="443"/>
      <c r="BM57" s="443"/>
      <c r="BN57" s="443"/>
      <c r="BO57" s="443"/>
      <c r="BP57" s="443"/>
      <c r="BQ57" s="443"/>
      <c r="BR57" s="443"/>
      <c r="BS57" s="443"/>
      <c r="BT57" s="443"/>
      <c r="BU57" s="443"/>
      <c r="CH57" s="1"/>
      <c r="CI57" s="1"/>
      <c r="CJ57" s="1"/>
      <c r="CK57" s="1"/>
      <c r="CL57" s="1"/>
      <c r="CM57" s="1"/>
      <c r="CN57" s="1"/>
    </row>
    <row r="58" spans="1:92" s="114" customFormat="1" ht="22.5" customHeight="1" x14ac:dyDescent="0.15">
      <c r="A58" s="442"/>
      <c r="B58" s="442"/>
      <c r="C58" s="442"/>
      <c r="D58" s="442"/>
      <c r="E58" s="442"/>
      <c r="F58" s="442"/>
      <c r="G58" s="442"/>
      <c r="H58" s="442"/>
      <c r="I58" s="442"/>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c r="AG58" s="442"/>
      <c r="AH58" s="442"/>
      <c r="AI58" s="442"/>
      <c r="AJ58" s="442"/>
      <c r="AK58" s="246"/>
      <c r="AL58" s="443"/>
      <c r="AM58" s="443"/>
      <c r="AN58" s="443"/>
      <c r="AO58" s="443"/>
      <c r="AP58" s="443"/>
      <c r="AQ58" s="443"/>
      <c r="AR58" s="443"/>
      <c r="AS58" s="443"/>
      <c r="AT58" s="443"/>
      <c r="AU58" s="443"/>
      <c r="AV58" s="443"/>
      <c r="AW58" s="443"/>
      <c r="AX58" s="443"/>
      <c r="AY58" s="443"/>
      <c r="AZ58" s="443"/>
      <c r="BA58" s="443"/>
      <c r="BB58" s="443"/>
      <c r="BC58" s="443"/>
      <c r="BD58" s="443"/>
      <c r="BE58" s="443"/>
      <c r="BF58" s="443"/>
      <c r="BG58" s="443"/>
      <c r="BH58" s="443"/>
      <c r="BI58" s="443"/>
      <c r="BJ58" s="443"/>
      <c r="BK58" s="443"/>
      <c r="BL58" s="443"/>
      <c r="BM58" s="443"/>
      <c r="BN58" s="443"/>
      <c r="BO58" s="443"/>
      <c r="BP58" s="443"/>
      <c r="BQ58" s="443"/>
      <c r="BR58" s="443"/>
      <c r="BS58" s="443"/>
      <c r="BT58" s="443"/>
      <c r="BU58" s="443"/>
      <c r="CH58" s="1"/>
      <c r="CI58" s="1"/>
      <c r="CJ58" s="1"/>
      <c r="CK58" s="1"/>
      <c r="CL58" s="1"/>
      <c r="CM58" s="1"/>
      <c r="CN58" s="1"/>
    </row>
    <row r="59" spans="1:92" s="114" customFormat="1" ht="22.5" customHeight="1" x14ac:dyDescent="0.15">
      <c r="A59" s="444" t="s">
        <v>116</v>
      </c>
      <c r="B59" s="444"/>
      <c r="C59" s="444"/>
      <c r="D59" s="444"/>
      <c r="E59" s="78"/>
      <c r="F59" s="78"/>
      <c r="G59" s="144" t="s">
        <v>117</v>
      </c>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246"/>
      <c r="AL59" s="443" t="s">
        <v>116</v>
      </c>
      <c r="AM59" s="443"/>
      <c r="AN59" s="443"/>
      <c r="AO59" s="443"/>
      <c r="AP59" s="145"/>
      <c r="AQ59" s="145"/>
      <c r="AR59" s="146" t="s">
        <v>117</v>
      </c>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row>
    <row r="60" spans="1:92" s="114" customFormat="1" ht="33" customHeight="1" x14ac:dyDescent="0.15">
      <c r="A60" s="147" t="s">
        <v>118</v>
      </c>
      <c r="B60" s="148"/>
      <c r="C60" s="148"/>
      <c r="D60" s="148"/>
      <c r="E60" s="148"/>
      <c r="F60" s="148"/>
      <c r="G60" s="149"/>
      <c r="H60" s="148"/>
      <c r="I60" s="148"/>
      <c r="J60" s="150"/>
      <c r="K60" s="147" t="s">
        <v>119</v>
      </c>
      <c r="L60" s="151"/>
      <c r="M60" s="151"/>
      <c r="N60" s="445"/>
      <c r="O60" s="445"/>
      <c r="P60" s="445"/>
      <c r="Q60" s="151" t="s">
        <v>18</v>
      </c>
      <c r="R60" s="446"/>
      <c r="S60" s="446"/>
      <c r="T60" s="447" t="s">
        <v>120</v>
      </c>
      <c r="U60" s="447"/>
      <c r="V60" s="448"/>
      <c r="W60" s="448"/>
      <c r="X60" s="447" t="s">
        <v>121</v>
      </c>
      <c r="Y60" s="447"/>
      <c r="Z60" s="447"/>
      <c r="AA60" s="448"/>
      <c r="AB60" s="448"/>
      <c r="AC60" s="152"/>
      <c r="AD60" s="152"/>
      <c r="AE60" s="152"/>
      <c r="AF60" s="152"/>
      <c r="AG60" s="152"/>
      <c r="AH60" s="152"/>
      <c r="AI60" s="152"/>
      <c r="AJ60" s="153"/>
      <c r="AK60" s="38"/>
      <c r="AL60" s="154" t="s">
        <v>118</v>
      </c>
      <c r="AM60" s="155"/>
      <c r="AN60" s="155"/>
      <c r="AO60" s="155"/>
      <c r="AP60" s="155"/>
      <c r="AQ60" s="155"/>
      <c r="AR60" s="156"/>
      <c r="AS60" s="155"/>
      <c r="AT60" s="155"/>
      <c r="AU60" s="157"/>
      <c r="AV60" s="154" t="s">
        <v>119</v>
      </c>
      <c r="AW60" s="158"/>
      <c r="AX60" s="158"/>
      <c r="AY60" s="439" t="s">
        <v>197</v>
      </c>
      <c r="AZ60" s="439"/>
      <c r="BA60" s="439"/>
      <c r="BB60" s="158" t="s">
        <v>18</v>
      </c>
      <c r="BC60" s="440">
        <v>1</v>
      </c>
      <c r="BD60" s="440"/>
      <c r="BE60" s="441" t="s">
        <v>120</v>
      </c>
      <c r="BF60" s="441"/>
      <c r="BG60" s="440">
        <v>1</v>
      </c>
      <c r="BH60" s="440"/>
      <c r="BI60" s="441" t="s">
        <v>121</v>
      </c>
      <c r="BJ60" s="441"/>
      <c r="BK60" s="441"/>
      <c r="BL60" s="440">
        <v>1</v>
      </c>
      <c r="BM60" s="440"/>
      <c r="BN60" s="159"/>
      <c r="BO60" s="159"/>
      <c r="BP60" s="159"/>
      <c r="BQ60" s="159"/>
      <c r="BR60" s="159"/>
      <c r="BS60" s="159"/>
      <c r="BT60" s="159"/>
      <c r="BU60" s="160"/>
      <c r="BV60" s="66" t="s">
        <v>122</v>
      </c>
    </row>
    <row r="61" spans="1:92" s="168" customFormat="1" ht="36" customHeight="1" x14ac:dyDescent="0.15">
      <c r="A61" s="147" t="s">
        <v>243</v>
      </c>
      <c r="B61" s="161"/>
      <c r="C61" s="161"/>
      <c r="D61" s="161"/>
      <c r="E61" s="161"/>
      <c r="F61" s="161"/>
      <c r="G61" s="161"/>
      <c r="H61" s="161"/>
      <c r="I61" s="161"/>
      <c r="J61" s="162"/>
      <c r="K61" s="163"/>
      <c r="L61" s="445"/>
      <c r="M61" s="445"/>
      <c r="N61" s="445"/>
      <c r="O61" s="445"/>
      <c r="P61" s="461" t="s">
        <v>123</v>
      </c>
      <c r="Q61" s="461"/>
      <c r="R61" s="461"/>
      <c r="S61" s="461"/>
      <c r="T61" s="161" t="s">
        <v>124</v>
      </c>
      <c r="U61" s="462"/>
      <c r="V61" s="462"/>
      <c r="W61" s="462"/>
      <c r="X61" s="462"/>
      <c r="Y61" s="462"/>
      <c r="Z61" s="462"/>
      <c r="AA61" s="462"/>
      <c r="AB61" s="462"/>
      <c r="AC61" s="462"/>
      <c r="AD61" s="462"/>
      <c r="AE61" s="462"/>
      <c r="AF61" s="462"/>
      <c r="AG61" s="462"/>
      <c r="AH61" s="462"/>
      <c r="AI61" s="161" t="s">
        <v>125</v>
      </c>
      <c r="AJ61" s="162"/>
      <c r="AK61" s="164"/>
      <c r="AL61" s="154" t="s">
        <v>243</v>
      </c>
      <c r="AM61" s="165"/>
      <c r="AN61" s="165"/>
      <c r="AO61" s="165"/>
      <c r="AP61" s="165"/>
      <c r="AQ61" s="165"/>
      <c r="AR61" s="165"/>
      <c r="AS61" s="165"/>
      <c r="AT61" s="165"/>
      <c r="AU61" s="166"/>
      <c r="AV61" s="167"/>
      <c r="AW61" s="439" t="s">
        <v>252</v>
      </c>
      <c r="AX61" s="439"/>
      <c r="AY61" s="439"/>
      <c r="AZ61" s="439"/>
      <c r="BA61" s="165"/>
      <c r="BB61" s="165" t="s">
        <v>126</v>
      </c>
      <c r="BC61" s="165"/>
      <c r="BD61" s="165"/>
      <c r="BE61" s="165"/>
      <c r="BF61" s="463" t="s">
        <v>127</v>
      </c>
      <c r="BG61" s="464"/>
      <c r="BH61" s="464"/>
      <c r="BI61" s="464"/>
      <c r="BJ61" s="464"/>
      <c r="BK61" s="464"/>
      <c r="BL61" s="464"/>
      <c r="BM61" s="464"/>
      <c r="BN61" s="464"/>
      <c r="BO61" s="464"/>
      <c r="BP61" s="464"/>
      <c r="BQ61" s="464"/>
      <c r="BR61" s="464"/>
      <c r="BS61" s="464"/>
      <c r="BT61" s="165" t="s">
        <v>125</v>
      </c>
      <c r="BU61" s="166"/>
      <c r="BV61" s="66" t="s">
        <v>128</v>
      </c>
      <c r="CH61" s="114"/>
      <c r="CI61" s="114"/>
      <c r="CJ61" s="114"/>
      <c r="CK61" s="114"/>
      <c r="CL61" s="114"/>
      <c r="CM61" s="114"/>
      <c r="CN61" s="114"/>
    </row>
    <row r="62" spans="1:92" s="168" customFormat="1" ht="21.75" customHeight="1" x14ac:dyDescent="0.15">
      <c r="A62" s="169"/>
      <c r="B62" s="170"/>
      <c r="C62" s="170"/>
      <c r="D62" s="170"/>
      <c r="E62" s="170"/>
      <c r="F62" s="170"/>
      <c r="G62" s="170"/>
      <c r="H62" s="170"/>
      <c r="I62" s="170"/>
      <c r="J62" s="171"/>
      <c r="K62" s="172" t="s">
        <v>129</v>
      </c>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1"/>
      <c r="AK62" s="164"/>
      <c r="AL62" s="173"/>
      <c r="AM62" s="174"/>
      <c r="AN62" s="174"/>
      <c r="AO62" s="174"/>
      <c r="AP62" s="174"/>
      <c r="AQ62" s="174"/>
      <c r="AR62" s="174"/>
      <c r="AS62" s="174"/>
      <c r="AT62" s="174"/>
      <c r="AU62" s="175"/>
      <c r="AV62" s="176" t="s">
        <v>129</v>
      </c>
      <c r="AW62" s="174"/>
      <c r="AX62" s="174"/>
      <c r="AY62" s="174"/>
      <c r="AZ62" s="174"/>
      <c r="BA62" s="174"/>
      <c r="BB62" s="174"/>
      <c r="BC62" s="174"/>
      <c r="BD62" s="174"/>
      <c r="BE62" s="174"/>
      <c r="BF62" s="174"/>
      <c r="BG62" s="174"/>
      <c r="BH62" s="174"/>
      <c r="BI62" s="174"/>
      <c r="BJ62" s="174"/>
      <c r="BK62" s="174"/>
      <c r="BL62" s="174"/>
      <c r="BM62" s="174"/>
      <c r="BN62" s="174"/>
      <c r="BO62" s="174"/>
      <c r="BP62" s="174"/>
      <c r="BQ62" s="174"/>
      <c r="BR62" s="174"/>
      <c r="BS62" s="174"/>
      <c r="BT62" s="174"/>
      <c r="BU62" s="175"/>
      <c r="CH62" s="114"/>
      <c r="CI62" s="114"/>
      <c r="CJ62" s="114"/>
      <c r="CK62" s="114"/>
      <c r="CL62" s="114"/>
      <c r="CM62" s="114"/>
      <c r="CN62" s="114"/>
    </row>
    <row r="63" spans="1:92" s="168" customFormat="1" ht="30" customHeight="1" x14ac:dyDescent="0.15">
      <c r="A63" s="147" t="s">
        <v>130</v>
      </c>
      <c r="B63" s="151"/>
      <c r="C63" s="151"/>
      <c r="D63" s="151"/>
      <c r="E63" s="151"/>
      <c r="F63" s="151"/>
      <c r="G63" s="151"/>
      <c r="H63" s="151"/>
      <c r="I63" s="151"/>
      <c r="J63" s="177"/>
      <c r="K63" s="163"/>
      <c r="L63" s="448"/>
      <c r="M63" s="448"/>
      <c r="N63" s="448"/>
      <c r="O63" s="448"/>
      <c r="P63" s="161"/>
      <c r="Q63" s="161" t="s">
        <v>131</v>
      </c>
      <c r="R63" s="161"/>
      <c r="S63" s="161"/>
      <c r="T63" s="161"/>
      <c r="U63" s="161"/>
      <c r="V63" s="161"/>
      <c r="W63" s="161"/>
      <c r="X63" s="161"/>
      <c r="Y63" s="161"/>
      <c r="Z63" s="161"/>
      <c r="AA63" s="161"/>
      <c r="AB63" s="161"/>
      <c r="AC63" s="161"/>
      <c r="AD63" s="161"/>
      <c r="AE63" s="161"/>
      <c r="AF63" s="161"/>
      <c r="AG63" s="161"/>
      <c r="AH63" s="161"/>
      <c r="AI63" s="161"/>
      <c r="AJ63" s="162"/>
      <c r="AK63" s="251"/>
      <c r="AL63" s="154" t="s">
        <v>130</v>
      </c>
      <c r="AM63" s="158"/>
      <c r="AN63" s="158"/>
      <c r="AO63" s="158"/>
      <c r="AP63" s="158"/>
      <c r="AQ63" s="158"/>
      <c r="AR63" s="158"/>
      <c r="AS63" s="158"/>
      <c r="AT63" s="158"/>
      <c r="AU63" s="179"/>
      <c r="AV63" s="180"/>
      <c r="AW63" s="440" t="s">
        <v>132</v>
      </c>
      <c r="AX63" s="440"/>
      <c r="AY63" s="440"/>
      <c r="AZ63" s="440"/>
      <c r="BA63" s="181"/>
      <c r="BB63" s="165" t="s">
        <v>131</v>
      </c>
      <c r="BC63" s="181"/>
      <c r="BD63" s="181"/>
      <c r="BE63" s="181"/>
      <c r="BF63" s="181"/>
      <c r="BG63" s="181"/>
      <c r="BH63" s="181"/>
      <c r="BI63" s="181"/>
      <c r="BJ63" s="181"/>
      <c r="BK63" s="181"/>
      <c r="BL63" s="181"/>
      <c r="BM63" s="181"/>
      <c r="BN63" s="181"/>
      <c r="BO63" s="181"/>
      <c r="BP63" s="181"/>
      <c r="BQ63" s="181"/>
      <c r="BR63" s="181"/>
      <c r="BS63" s="181"/>
      <c r="BT63" s="181"/>
      <c r="BU63" s="182"/>
      <c r="BV63" s="449" t="s">
        <v>133</v>
      </c>
      <c r="BW63" s="450"/>
      <c r="BX63" s="450"/>
      <c r="BY63" s="450"/>
      <c r="BZ63" s="450"/>
      <c r="CA63" s="450"/>
      <c r="CB63" s="450"/>
      <c r="CC63" s="450"/>
      <c r="CD63" s="450"/>
      <c r="CE63" s="450"/>
    </row>
    <row r="64" spans="1:92" s="168" customFormat="1" ht="29.25" customHeight="1" x14ac:dyDescent="0.15">
      <c r="A64" s="238"/>
      <c r="B64" s="178"/>
      <c r="C64" s="178"/>
      <c r="D64" s="178"/>
      <c r="E64" s="178"/>
      <c r="F64" s="178"/>
      <c r="G64" s="178"/>
      <c r="H64" s="178"/>
      <c r="I64" s="178"/>
      <c r="J64" s="183"/>
      <c r="K64" s="451" t="s">
        <v>134</v>
      </c>
      <c r="L64" s="452"/>
      <c r="M64" s="184" t="s">
        <v>135</v>
      </c>
      <c r="N64" s="453"/>
      <c r="O64" s="453"/>
      <c r="P64" s="185" t="s">
        <v>99</v>
      </c>
      <c r="Q64" s="454"/>
      <c r="R64" s="454"/>
      <c r="S64" s="185"/>
      <c r="T64" s="455"/>
      <c r="U64" s="455"/>
      <c r="V64" s="455"/>
      <c r="W64" s="455"/>
      <c r="X64" s="455"/>
      <c r="Y64" s="455"/>
      <c r="Z64" s="455"/>
      <c r="AA64" s="455"/>
      <c r="AB64" s="455"/>
      <c r="AC64" s="455"/>
      <c r="AD64" s="455"/>
      <c r="AE64" s="455"/>
      <c r="AF64" s="455"/>
      <c r="AG64" s="455"/>
      <c r="AH64" s="455"/>
      <c r="AI64" s="455"/>
      <c r="AJ64" s="456"/>
      <c r="AK64" s="261"/>
      <c r="AL64" s="239"/>
      <c r="AM64" s="186"/>
      <c r="AN64" s="186"/>
      <c r="AO64" s="186"/>
      <c r="AP64" s="186"/>
      <c r="AQ64" s="186"/>
      <c r="AR64" s="186"/>
      <c r="AS64" s="186"/>
      <c r="AT64" s="186"/>
      <c r="AU64" s="187"/>
      <c r="AV64" s="457" t="s">
        <v>136</v>
      </c>
      <c r="AW64" s="458"/>
      <c r="AX64" s="188"/>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60"/>
      <c r="BV64" s="449"/>
      <c r="BW64" s="450"/>
      <c r="BX64" s="450"/>
      <c r="BY64" s="450"/>
      <c r="BZ64" s="450"/>
      <c r="CA64" s="450"/>
      <c r="CB64" s="450"/>
      <c r="CC64" s="450"/>
      <c r="CD64" s="450"/>
      <c r="CE64" s="450"/>
    </row>
    <row r="65" spans="1:92" s="168" customFormat="1" ht="29.25" customHeight="1" x14ac:dyDescent="0.15">
      <c r="A65" s="189"/>
      <c r="B65" s="190"/>
      <c r="C65" s="190"/>
      <c r="D65" s="190"/>
      <c r="E65" s="190"/>
      <c r="F65" s="190"/>
      <c r="G65" s="190"/>
      <c r="H65" s="190"/>
      <c r="I65" s="190"/>
      <c r="J65" s="191"/>
      <c r="K65" s="473" t="s">
        <v>136</v>
      </c>
      <c r="L65" s="452"/>
      <c r="M65" s="184"/>
      <c r="N65" s="455"/>
      <c r="O65" s="455"/>
      <c r="P65" s="455"/>
      <c r="Q65" s="455"/>
      <c r="R65" s="455"/>
      <c r="S65" s="455"/>
      <c r="T65" s="455"/>
      <c r="U65" s="455"/>
      <c r="V65" s="455"/>
      <c r="W65" s="455"/>
      <c r="X65" s="455"/>
      <c r="Y65" s="455"/>
      <c r="Z65" s="456"/>
      <c r="AA65" s="473" t="s">
        <v>137</v>
      </c>
      <c r="AB65" s="474"/>
      <c r="AC65" s="475"/>
      <c r="AD65" s="455"/>
      <c r="AE65" s="455"/>
      <c r="AF65" s="455"/>
      <c r="AG65" s="455"/>
      <c r="AH65" s="455"/>
      <c r="AI65" s="455"/>
      <c r="AJ65" s="456"/>
      <c r="AK65" s="144"/>
      <c r="AL65" s="192"/>
      <c r="AM65" s="193"/>
      <c r="AN65" s="193"/>
      <c r="AO65" s="193"/>
      <c r="AP65" s="193"/>
      <c r="AQ65" s="193"/>
      <c r="AR65" s="193"/>
      <c r="AS65" s="193"/>
      <c r="AT65" s="193"/>
      <c r="AU65" s="194"/>
      <c r="AV65" s="457" t="s">
        <v>137</v>
      </c>
      <c r="AW65" s="476"/>
      <c r="AX65" s="188"/>
      <c r="AY65" s="441"/>
      <c r="AZ65" s="441"/>
      <c r="BA65" s="441"/>
      <c r="BB65" s="441"/>
      <c r="BC65" s="441"/>
      <c r="BD65" s="441"/>
      <c r="BE65" s="441"/>
      <c r="BF65" s="441"/>
      <c r="BG65" s="458"/>
      <c r="BH65" s="457" t="s">
        <v>138</v>
      </c>
      <c r="BI65" s="465"/>
      <c r="BJ65" s="466"/>
      <c r="BK65" s="466"/>
      <c r="BL65" s="467"/>
      <c r="BM65" s="195"/>
      <c r="BN65" s="468" t="s">
        <v>139</v>
      </c>
      <c r="BO65" s="468"/>
      <c r="BP65" s="468"/>
      <c r="BQ65" s="468"/>
      <c r="BR65" s="468"/>
      <c r="BS65" s="468"/>
      <c r="BT65" s="468"/>
      <c r="BU65" s="469"/>
    </row>
    <row r="66" spans="1:92" s="168" customFormat="1" ht="27.75" customHeight="1" x14ac:dyDescent="0.15">
      <c r="A66" s="163" t="s">
        <v>140</v>
      </c>
      <c r="B66" s="161"/>
      <c r="C66" s="161"/>
      <c r="D66" s="161"/>
      <c r="E66" s="161"/>
      <c r="F66" s="161"/>
      <c r="G66" s="161"/>
      <c r="H66" s="161"/>
      <c r="I66" s="161"/>
      <c r="J66" s="162"/>
      <c r="K66" s="164"/>
      <c r="L66" s="445"/>
      <c r="M66" s="445"/>
      <c r="N66" s="445"/>
      <c r="O66" s="445"/>
      <c r="P66" s="479" t="s">
        <v>209</v>
      </c>
      <c r="Q66" s="479"/>
      <c r="R66" s="479"/>
      <c r="S66" s="479"/>
      <c r="T66" s="479"/>
      <c r="U66" s="479"/>
      <c r="V66" s="479"/>
      <c r="W66" s="445"/>
      <c r="X66" s="445"/>
      <c r="Y66" s="445"/>
      <c r="Z66" s="164" t="s">
        <v>18</v>
      </c>
      <c r="AA66" s="196"/>
      <c r="AB66" s="470" t="s">
        <v>19</v>
      </c>
      <c r="AC66" s="470"/>
      <c r="AD66" s="445"/>
      <c r="AE66" s="445"/>
      <c r="AF66" s="164" t="s">
        <v>80</v>
      </c>
      <c r="AG66" s="445"/>
      <c r="AH66" s="445"/>
      <c r="AI66" s="164" t="s">
        <v>33</v>
      </c>
      <c r="AJ66" s="197"/>
      <c r="AK66" s="164"/>
      <c r="AL66" s="167" t="s">
        <v>140</v>
      </c>
      <c r="AM66" s="165"/>
      <c r="AN66" s="165"/>
      <c r="AO66" s="165"/>
      <c r="AP66" s="165"/>
      <c r="AQ66" s="165"/>
      <c r="AR66" s="165"/>
      <c r="AS66" s="165"/>
      <c r="AT66" s="165"/>
      <c r="AU66" s="166"/>
      <c r="AV66" s="198"/>
      <c r="AW66" s="471" t="s">
        <v>143</v>
      </c>
      <c r="AX66" s="471"/>
      <c r="AY66" s="471"/>
      <c r="AZ66" s="471"/>
      <c r="BA66" s="198"/>
      <c r="BB66" s="198" t="s">
        <v>141</v>
      </c>
      <c r="BC66" s="198"/>
      <c r="BD66" s="198"/>
      <c r="BE66" s="198"/>
      <c r="BF66" s="198"/>
      <c r="BG66" s="198" t="s">
        <v>142</v>
      </c>
      <c r="BH66" s="198"/>
      <c r="BI66" s="198"/>
      <c r="BJ66" s="439" t="s">
        <v>198</v>
      </c>
      <c r="BK66" s="439"/>
      <c r="BL66" s="439"/>
      <c r="BM66" s="198" t="s">
        <v>18</v>
      </c>
      <c r="BN66" s="237">
        <v>1</v>
      </c>
      <c r="BO66" s="472" t="s">
        <v>19</v>
      </c>
      <c r="BP66" s="472"/>
      <c r="BQ66" s="237">
        <v>2</v>
      </c>
      <c r="BR66" s="198" t="s">
        <v>80</v>
      </c>
      <c r="BS66" s="237">
        <v>3</v>
      </c>
      <c r="BT66" s="198" t="s">
        <v>33</v>
      </c>
      <c r="BU66" s="199"/>
      <c r="BV66" s="449" t="s">
        <v>144</v>
      </c>
      <c r="BW66" s="480"/>
      <c r="BX66" s="480"/>
      <c r="BY66" s="480"/>
      <c r="BZ66" s="480"/>
      <c r="CA66" s="480"/>
      <c r="CB66" s="480"/>
      <c r="CC66" s="480"/>
      <c r="CD66" s="480"/>
      <c r="CE66" s="480"/>
    </row>
    <row r="67" spans="1:92" s="168" customFormat="1" ht="32.25" customHeight="1" x14ac:dyDescent="0.15">
      <c r="A67" s="481" t="s">
        <v>145</v>
      </c>
      <c r="B67" s="482"/>
      <c r="C67" s="482"/>
      <c r="D67" s="482"/>
      <c r="E67" s="482"/>
      <c r="F67" s="482"/>
      <c r="G67" s="482"/>
      <c r="H67" s="482"/>
      <c r="I67" s="482"/>
      <c r="J67" s="483"/>
      <c r="K67" s="164" t="s">
        <v>146</v>
      </c>
      <c r="L67" s="164"/>
      <c r="M67" s="164"/>
      <c r="N67" s="164"/>
      <c r="O67" s="164"/>
      <c r="P67" s="487"/>
      <c r="Q67" s="487"/>
      <c r="R67" s="487"/>
      <c r="S67" s="487"/>
      <c r="T67" s="487"/>
      <c r="U67" s="487"/>
      <c r="V67" s="487"/>
      <c r="W67" s="487"/>
      <c r="X67" s="487"/>
      <c r="Y67" s="487"/>
      <c r="Z67" s="487"/>
      <c r="AA67" s="487"/>
      <c r="AB67" s="487"/>
      <c r="AC67" s="487"/>
      <c r="AD67" s="487"/>
      <c r="AE67" s="487"/>
      <c r="AF67" s="487"/>
      <c r="AG67" s="487"/>
      <c r="AH67" s="487"/>
      <c r="AI67" s="487"/>
      <c r="AJ67" s="197" t="s">
        <v>125</v>
      </c>
      <c r="AK67" s="164"/>
      <c r="AL67" s="488" t="s">
        <v>145</v>
      </c>
      <c r="AM67" s="489"/>
      <c r="AN67" s="489"/>
      <c r="AO67" s="489"/>
      <c r="AP67" s="489"/>
      <c r="AQ67" s="489"/>
      <c r="AR67" s="489"/>
      <c r="AS67" s="489"/>
      <c r="AT67" s="489"/>
      <c r="AU67" s="490"/>
      <c r="AV67" s="198" t="s">
        <v>146</v>
      </c>
      <c r="AW67" s="198"/>
      <c r="AX67" s="198"/>
      <c r="AY67" s="198"/>
      <c r="AZ67" s="198"/>
      <c r="BA67" s="494" t="s">
        <v>147</v>
      </c>
      <c r="BB67" s="494"/>
      <c r="BC67" s="494"/>
      <c r="BD67" s="494"/>
      <c r="BE67" s="494"/>
      <c r="BF67" s="494"/>
      <c r="BG67" s="494"/>
      <c r="BH67" s="494"/>
      <c r="BI67" s="494"/>
      <c r="BJ67" s="494"/>
      <c r="BK67" s="494"/>
      <c r="BL67" s="494"/>
      <c r="BM67" s="494"/>
      <c r="BN67" s="494"/>
      <c r="BO67" s="494"/>
      <c r="BP67" s="494"/>
      <c r="BQ67" s="494"/>
      <c r="BR67" s="494"/>
      <c r="BS67" s="494"/>
      <c r="BT67" s="494"/>
      <c r="BU67" s="199" t="s">
        <v>125</v>
      </c>
      <c r="BV67" s="449"/>
      <c r="BW67" s="480"/>
      <c r="BX67" s="480"/>
      <c r="BY67" s="480"/>
      <c r="BZ67" s="480"/>
      <c r="CA67" s="480"/>
      <c r="CB67" s="480"/>
      <c r="CC67" s="480"/>
      <c r="CD67" s="480"/>
      <c r="CE67" s="480"/>
    </row>
    <row r="68" spans="1:92" s="168" customFormat="1" ht="21.75" customHeight="1" x14ac:dyDescent="0.15">
      <c r="A68" s="484"/>
      <c r="B68" s="485"/>
      <c r="C68" s="485"/>
      <c r="D68" s="485"/>
      <c r="E68" s="485"/>
      <c r="F68" s="485"/>
      <c r="G68" s="485"/>
      <c r="H68" s="485"/>
      <c r="I68" s="485"/>
      <c r="J68" s="486"/>
      <c r="K68" s="164" t="s">
        <v>148</v>
      </c>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97"/>
      <c r="AK68" s="164"/>
      <c r="AL68" s="491"/>
      <c r="AM68" s="492"/>
      <c r="AN68" s="492"/>
      <c r="AO68" s="492"/>
      <c r="AP68" s="492"/>
      <c r="AQ68" s="492"/>
      <c r="AR68" s="492"/>
      <c r="AS68" s="492"/>
      <c r="AT68" s="492"/>
      <c r="AU68" s="493"/>
      <c r="AV68" s="198" t="s">
        <v>148</v>
      </c>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9"/>
    </row>
    <row r="69" spans="1:92" s="168" customFormat="1" ht="29.25" customHeight="1" x14ac:dyDescent="0.15">
      <c r="A69" s="147" t="s">
        <v>149</v>
      </c>
      <c r="B69" s="151"/>
      <c r="C69" s="151"/>
      <c r="D69" s="151"/>
      <c r="E69" s="151"/>
      <c r="F69" s="151"/>
      <c r="G69" s="151"/>
      <c r="H69" s="151"/>
      <c r="I69" s="151"/>
      <c r="J69" s="177"/>
      <c r="K69" s="200"/>
      <c r="L69" s="495"/>
      <c r="M69" s="495"/>
      <c r="N69" s="495"/>
      <c r="O69" s="495"/>
      <c r="P69" s="495"/>
      <c r="Q69" s="495"/>
      <c r="R69" s="495"/>
      <c r="S69" s="495"/>
      <c r="T69" s="495"/>
      <c r="U69" s="495"/>
      <c r="V69" s="495"/>
      <c r="W69" s="495"/>
      <c r="X69" s="495"/>
      <c r="Y69" s="495"/>
      <c r="Z69" s="495"/>
      <c r="AA69" s="495"/>
      <c r="AB69" s="495"/>
      <c r="AC69" s="495"/>
      <c r="AD69" s="495"/>
      <c r="AE69" s="495"/>
      <c r="AF69" s="495"/>
      <c r="AG69" s="495"/>
      <c r="AH69" s="495"/>
      <c r="AI69" s="495"/>
      <c r="AJ69" s="496"/>
      <c r="AK69" s="248"/>
      <c r="AL69" s="154" t="s">
        <v>149</v>
      </c>
      <c r="AM69" s="158"/>
      <c r="AN69" s="158"/>
      <c r="AO69" s="158"/>
      <c r="AP69" s="158"/>
      <c r="AQ69" s="158"/>
      <c r="AR69" s="158"/>
      <c r="AS69" s="158"/>
      <c r="AT69" s="158"/>
      <c r="AU69" s="179"/>
      <c r="AV69" s="201"/>
      <c r="AW69" s="499" t="s">
        <v>199</v>
      </c>
      <c r="AX69" s="499"/>
      <c r="AY69" s="499"/>
      <c r="AZ69" s="499"/>
      <c r="BA69" s="499"/>
      <c r="BB69" s="499"/>
      <c r="BC69" s="499"/>
      <c r="BD69" s="499"/>
      <c r="BE69" s="499"/>
      <c r="BF69" s="499"/>
      <c r="BG69" s="499"/>
      <c r="BH69" s="499"/>
      <c r="BI69" s="499"/>
      <c r="BJ69" s="499"/>
      <c r="BK69" s="499"/>
      <c r="BL69" s="499"/>
      <c r="BM69" s="499"/>
      <c r="BN69" s="499"/>
      <c r="BO69" s="499"/>
      <c r="BP69" s="499"/>
      <c r="BQ69" s="499"/>
      <c r="BR69" s="499"/>
      <c r="BS69" s="499"/>
      <c r="BT69" s="499"/>
      <c r="BU69" s="500"/>
      <c r="BV69" s="449" t="s">
        <v>150</v>
      </c>
      <c r="BW69" s="480"/>
      <c r="BX69" s="480"/>
      <c r="BY69" s="480"/>
      <c r="BZ69" s="480"/>
      <c r="CA69" s="480"/>
      <c r="CB69" s="480"/>
      <c r="CC69" s="480"/>
      <c r="CD69" s="480"/>
      <c r="CE69" s="480"/>
    </row>
    <row r="70" spans="1:92" s="114" customFormat="1" ht="70.5" customHeight="1" x14ac:dyDescent="0.15">
      <c r="A70" s="202"/>
      <c r="B70" s="203"/>
      <c r="C70" s="203"/>
      <c r="D70" s="203"/>
      <c r="E70" s="203"/>
      <c r="F70" s="203"/>
      <c r="G70" s="203"/>
      <c r="H70" s="203"/>
      <c r="I70" s="203"/>
      <c r="J70" s="204"/>
      <c r="K70" s="205"/>
      <c r="L70" s="497"/>
      <c r="M70" s="497"/>
      <c r="N70" s="497"/>
      <c r="O70" s="497"/>
      <c r="P70" s="497"/>
      <c r="Q70" s="497"/>
      <c r="R70" s="497"/>
      <c r="S70" s="497"/>
      <c r="T70" s="497"/>
      <c r="U70" s="497"/>
      <c r="V70" s="497"/>
      <c r="W70" s="497"/>
      <c r="X70" s="497"/>
      <c r="Y70" s="497"/>
      <c r="Z70" s="497"/>
      <c r="AA70" s="497"/>
      <c r="AB70" s="497"/>
      <c r="AC70" s="497"/>
      <c r="AD70" s="497"/>
      <c r="AE70" s="497"/>
      <c r="AF70" s="497"/>
      <c r="AG70" s="497"/>
      <c r="AH70" s="497"/>
      <c r="AI70" s="497"/>
      <c r="AJ70" s="498"/>
      <c r="AK70" s="248"/>
      <c r="AL70" s="206"/>
      <c r="AM70" s="207"/>
      <c r="AN70" s="207"/>
      <c r="AO70" s="207"/>
      <c r="AP70" s="207"/>
      <c r="AQ70" s="207"/>
      <c r="AR70" s="207"/>
      <c r="AS70" s="207"/>
      <c r="AT70" s="207"/>
      <c r="AU70" s="208"/>
      <c r="AV70" s="209"/>
      <c r="AW70" s="501"/>
      <c r="AX70" s="501"/>
      <c r="AY70" s="501"/>
      <c r="AZ70" s="501"/>
      <c r="BA70" s="501"/>
      <c r="BB70" s="501"/>
      <c r="BC70" s="501"/>
      <c r="BD70" s="501"/>
      <c r="BE70" s="501"/>
      <c r="BF70" s="501"/>
      <c r="BG70" s="501"/>
      <c r="BH70" s="501"/>
      <c r="BI70" s="501"/>
      <c r="BJ70" s="501"/>
      <c r="BK70" s="501"/>
      <c r="BL70" s="501"/>
      <c r="BM70" s="501"/>
      <c r="BN70" s="501"/>
      <c r="BO70" s="501"/>
      <c r="BP70" s="501"/>
      <c r="BQ70" s="501"/>
      <c r="BR70" s="501"/>
      <c r="BS70" s="501"/>
      <c r="BT70" s="501"/>
      <c r="BU70" s="502"/>
      <c r="BV70" s="449"/>
      <c r="BW70" s="480"/>
      <c r="BX70" s="480"/>
      <c r="BY70" s="480"/>
      <c r="BZ70" s="480"/>
      <c r="CA70" s="480"/>
      <c r="CB70" s="480"/>
      <c r="CC70" s="480"/>
      <c r="CD70" s="480"/>
      <c r="CE70" s="480"/>
      <c r="CH70" s="168"/>
      <c r="CI70" s="168"/>
      <c r="CJ70" s="168"/>
      <c r="CK70" s="168"/>
      <c r="CL70" s="168"/>
      <c r="CM70" s="168"/>
      <c r="CN70" s="168"/>
    </row>
    <row r="71" spans="1:92" s="114" customFormat="1" ht="19.5" customHeight="1" x14ac:dyDescent="0.15">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247"/>
      <c r="AL71" s="73"/>
      <c r="AM71" s="73"/>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CH71" s="168"/>
      <c r="CI71" s="168"/>
      <c r="CJ71" s="168"/>
      <c r="CK71" s="168"/>
      <c r="CL71" s="168"/>
      <c r="CM71" s="168"/>
      <c r="CN71" s="168"/>
    </row>
    <row r="72" spans="1:92" s="114" customFormat="1" ht="29.25" customHeight="1" x14ac:dyDescent="0.15">
      <c r="A72" s="477" t="s">
        <v>151</v>
      </c>
      <c r="B72" s="477"/>
      <c r="C72" s="477"/>
      <c r="E72" s="210"/>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247"/>
      <c r="AL72" s="478"/>
      <c r="AM72" s="478"/>
      <c r="AN72" s="478"/>
      <c r="AP72" s="73"/>
      <c r="AS72" s="73"/>
      <c r="AT72" s="73"/>
      <c r="AU72" s="73"/>
      <c r="AV72" s="73"/>
      <c r="AW72" s="73"/>
      <c r="BA72" s="73"/>
      <c r="BB72" s="73"/>
      <c r="BC72" s="73"/>
      <c r="BD72" s="73"/>
      <c r="BE72" s="73"/>
      <c r="BF72" s="73"/>
      <c r="BG72" s="73"/>
      <c r="BH72" s="73"/>
      <c r="BI72" s="73"/>
      <c r="BJ72" s="73"/>
      <c r="BK72" s="73"/>
      <c r="BL72" s="73"/>
      <c r="BM72" s="73"/>
      <c r="BN72" s="73"/>
      <c r="BO72" s="73"/>
      <c r="BP72" s="73"/>
      <c r="BQ72" s="73"/>
      <c r="BR72" s="73"/>
      <c r="BS72" s="73"/>
      <c r="BT72" s="73"/>
      <c r="BU72" s="73"/>
      <c r="CH72" s="168"/>
      <c r="CI72" s="168"/>
      <c r="CJ72" s="168"/>
      <c r="CK72" s="168"/>
      <c r="CL72" s="168"/>
      <c r="CM72" s="168"/>
      <c r="CN72" s="168"/>
    </row>
    <row r="73" spans="1:92" ht="28.5" customHeight="1" x14ac:dyDescent="0.15">
      <c r="A73" s="114" t="s">
        <v>201</v>
      </c>
      <c r="AL73" s="114"/>
      <c r="CH73" s="168"/>
      <c r="CI73" s="168"/>
      <c r="CJ73" s="168"/>
      <c r="CK73" s="168"/>
      <c r="CL73" s="168"/>
      <c r="CM73" s="168"/>
      <c r="CN73" s="168"/>
    </row>
    <row r="74" spans="1:92" ht="28.5" customHeight="1" x14ac:dyDescent="0.15">
      <c r="A74" s="114" t="s">
        <v>202</v>
      </c>
      <c r="AL74" s="114"/>
      <c r="CH74" s="168"/>
      <c r="CI74" s="168"/>
      <c r="CJ74" s="168"/>
      <c r="CK74" s="168"/>
      <c r="CL74" s="168"/>
      <c r="CM74" s="168"/>
      <c r="CN74" s="168"/>
    </row>
    <row r="75" spans="1:92" ht="28.5" customHeight="1" x14ac:dyDescent="0.15">
      <c r="A75" s="114" t="s">
        <v>203</v>
      </c>
      <c r="AL75" s="114"/>
      <c r="CH75" s="168"/>
      <c r="CI75" s="168"/>
      <c r="CJ75" s="168"/>
      <c r="CK75" s="168"/>
      <c r="CL75" s="168"/>
      <c r="CM75" s="168"/>
      <c r="CN75" s="168"/>
    </row>
    <row r="76" spans="1:92" ht="28.5" customHeight="1" x14ac:dyDescent="0.15">
      <c r="A76" s="114" t="s">
        <v>204</v>
      </c>
      <c r="AL76" s="114"/>
      <c r="CH76" s="168"/>
      <c r="CI76" s="168"/>
      <c r="CJ76" s="168"/>
      <c r="CK76" s="168"/>
      <c r="CL76" s="168"/>
      <c r="CM76" s="168"/>
      <c r="CN76" s="168"/>
    </row>
    <row r="77" spans="1:92" ht="28.5" customHeight="1" x14ac:dyDescent="0.15">
      <c r="A77" s="114" t="s">
        <v>205</v>
      </c>
      <c r="AL77" s="114"/>
      <c r="CH77" s="114"/>
      <c r="CI77" s="114"/>
      <c r="CJ77" s="114"/>
      <c r="CK77" s="114"/>
      <c r="CL77" s="114"/>
      <c r="CM77" s="114"/>
      <c r="CN77" s="114"/>
    </row>
    <row r="78" spans="1:92" ht="28.5" customHeight="1" x14ac:dyDescent="0.15">
      <c r="A78" s="114" t="s">
        <v>200</v>
      </c>
      <c r="AL78" s="114"/>
      <c r="CH78" s="114"/>
      <c r="CI78" s="114"/>
      <c r="CJ78" s="114"/>
      <c r="CK78" s="114"/>
      <c r="CL78" s="114"/>
      <c r="CM78" s="114"/>
      <c r="CN78" s="114"/>
    </row>
    <row r="79" spans="1:92" ht="23.25" customHeight="1" x14ac:dyDescent="0.15">
      <c r="A79" s="114" t="s">
        <v>154</v>
      </c>
      <c r="AL79" s="114"/>
    </row>
    <row r="80" spans="1:92" ht="28.5" customHeight="1" x14ac:dyDescent="0.15">
      <c r="A80" s="114" t="s">
        <v>153</v>
      </c>
      <c r="AL80" s="114"/>
    </row>
    <row r="81" spans="1:92" ht="28.5" customHeight="1" x14ac:dyDescent="0.15">
      <c r="A81" s="114" t="s">
        <v>152</v>
      </c>
      <c r="AL81" s="114"/>
      <c r="CH81" s="114"/>
      <c r="CI81" s="114"/>
      <c r="CJ81" s="114"/>
      <c r="CK81" s="114"/>
      <c r="CL81" s="114"/>
      <c r="CM81" s="114"/>
      <c r="CN81" s="114"/>
    </row>
    <row r="82" spans="1:92" ht="23.25" customHeight="1" x14ac:dyDescent="0.15">
      <c r="A82" s="114" t="s">
        <v>207</v>
      </c>
      <c r="AL82" s="114"/>
    </row>
    <row r="83" spans="1:92" ht="23.25" customHeight="1" x14ac:dyDescent="0.15">
      <c r="A83" s="211" t="s">
        <v>206</v>
      </c>
      <c r="AL83" s="211"/>
    </row>
  </sheetData>
  <sheetProtection algorithmName="SHA-512" hashValue="tnrB3OS9bkUGvVYRNtMX4+2HT+ipoD3nHywCrsBwSzsyi1gKu4VrYfFY3PcToYiDZKXUOuMK+RZHyKOhp+ITTw==" saltValue="p5i9nUfV452s5DYRoKx5HQ==" spinCount="100000" sheet="1" objects="1" scenarios="1" selectLockedCells="1"/>
  <mergeCells count="134">
    <mergeCell ref="A72:C72"/>
    <mergeCell ref="AL72:AN72"/>
    <mergeCell ref="AD66:AE66"/>
    <mergeCell ref="AG66:AH66"/>
    <mergeCell ref="P66:V66"/>
    <mergeCell ref="BV66:CE67"/>
    <mergeCell ref="A67:J68"/>
    <mergeCell ref="P67:AI67"/>
    <mergeCell ref="AL67:AU68"/>
    <mergeCell ref="BA67:BT67"/>
    <mergeCell ref="L69:AJ70"/>
    <mergeCell ref="AW69:BU70"/>
    <mergeCell ref="BV69:CE70"/>
    <mergeCell ref="BH65:BL65"/>
    <mergeCell ref="BN65:BU65"/>
    <mergeCell ref="L66:O66"/>
    <mergeCell ref="W66:Y66"/>
    <mergeCell ref="AB66:AC66"/>
    <mergeCell ref="AW66:AZ66"/>
    <mergeCell ref="BJ66:BL66"/>
    <mergeCell ref="BO66:BP66"/>
    <mergeCell ref="K65:L65"/>
    <mergeCell ref="N65:Z65"/>
    <mergeCell ref="AA65:AB65"/>
    <mergeCell ref="AC65:AJ65"/>
    <mergeCell ref="AV65:AW65"/>
    <mergeCell ref="AY65:BG65"/>
    <mergeCell ref="BV63:CE64"/>
    <mergeCell ref="K64:L64"/>
    <mergeCell ref="N64:O64"/>
    <mergeCell ref="Q64:R64"/>
    <mergeCell ref="T64:AJ64"/>
    <mergeCell ref="AV64:AW64"/>
    <mergeCell ref="AY64:BU64"/>
    <mergeCell ref="L61:O61"/>
    <mergeCell ref="P61:S61"/>
    <mergeCell ref="U61:AH61"/>
    <mergeCell ref="AW61:AZ61"/>
    <mergeCell ref="BF61:BS61"/>
    <mergeCell ref="L63:O63"/>
    <mergeCell ref="AW63:AZ63"/>
    <mergeCell ref="AY60:BA60"/>
    <mergeCell ref="BC60:BD60"/>
    <mergeCell ref="BE60:BF60"/>
    <mergeCell ref="BG60:BH60"/>
    <mergeCell ref="BI60:BK60"/>
    <mergeCell ref="BL60:BM60"/>
    <mergeCell ref="A57:AJ58"/>
    <mergeCell ref="AL57:BU58"/>
    <mergeCell ref="A59:D59"/>
    <mergeCell ref="AL59:AO59"/>
    <mergeCell ref="N60:P60"/>
    <mergeCell ref="R60:S60"/>
    <mergeCell ref="T60:U60"/>
    <mergeCell ref="V60:W60"/>
    <mergeCell ref="X60:Z60"/>
    <mergeCell ref="AA60:AB60"/>
    <mergeCell ref="A53:I53"/>
    <mergeCell ref="J53:R53"/>
    <mergeCell ref="S53:AA53"/>
    <mergeCell ref="AB53:AJ53"/>
    <mergeCell ref="AL53:AT53"/>
    <mergeCell ref="AU53:BC53"/>
    <mergeCell ref="BD53:BL53"/>
    <mergeCell ref="BM53:BU53"/>
    <mergeCell ref="A54:I54"/>
    <mergeCell ref="J54:R54"/>
    <mergeCell ref="S54:AA54"/>
    <mergeCell ref="AB54:AJ54"/>
    <mergeCell ref="AL54:AT54"/>
    <mergeCell ref="AU54:BC54"/>
    <mergeCell ref="BD54:BL54"/>
    <mergeCell ref="BM54:BU54"/>
    <mergeCell ref="Q48:S48"/>
    <mergeCell ref="T48:AJ48"/>
    <mergeCell ref="BB48:BD48"/>
    <mergeCell ref="BF48:BU48"/>
    <mergeCell ref="U44:V44"/>
    <mergeCell ref="X44:Z44"/>
    <mergeCell ref="T49:AJ50"/>
    <mergeCell ref="BF49:BU50"/>
    <mergeCell ref="BV49:CB50"/>
    <mergeCell ref="K45:N46"/>
    <mergeCell ref="Q45:S46"/>
    <mergeCell ref="T45:AJ47"/>
    <mergeCell ref="AV45:AY46"/>
    <mergeCell ref="BV16:CE17"/>
    <mergeCell ref="BV18:CE19"/>
    <mergeCell ref="Y43:Z43"/>
    <mergeCell ref="AB43:AC43"/>
    <mergeCell ref="AE43:AF43"/>
    <mergeCell ref="BV43:CE44"/>
    <mergeCell ref="BB45:BD46"/>
    <mergeCell ref="BF45:BU46"/>
    <mergeCell ref="BV45:CE46"/>
    <mergeCell ref="BW21:CB22"/>
    <mergeCell ref="I15:X15"/>
    <mergeCell ref="AI15:AJ15"/>
    <mergeCell ref="AL15:AS15"/>
    <mergeCell ref="AT15:BI15"/>
    <mergeCell ref="BT15:BU15"/>
    <mergeCell ref="A16:A40"/>
    <mergeCell ref="AL16:AL40"/>
    <mergeCell ref="AL13:AS13"/>
    <mergeCell ref="AT13:BU13"/>
    <mergeCell ref="A14:H14"/>
    <mergeCell ref="I14:X14"/>
    <mergeCell ref="Y14:AJ14"/>
    <mergeCell ref="AL14:AS14"/>
    <mergeCell ref="AT14:BI14"/>
    <mergeCell ref="BJ14:BU14"/>
    <mergeCell ref="A12:H12"/>
    <mergeCell ref="I12:AJ12"/>
    <mergeCell ref="AL12:AS12"/>
    <mergeCell ref="A13:H13"/>
    <mergeCell ref="O13:R13"/>
    <mergeCell ref="S13:U13"/>
    <mergeCell ref="V13:X13"/>
    <mergeCell ref="Y13:AA13"/>
    <mergeCell ref="AB13:AD13"/>
    <mergeCell ref="AE13:AG13"/>
    <mergeCell ref="AT2:AV2"/>
    <mergeCell ref="BP2:BS3"/>
    <mergeCell ref="A9:AI9"/>
    <mergeCell ref="AL9:BT9"/>
    <mergeCell ref="A11:H11"/>
    <mergeCell ref="I11:AJ11"/>
    <mergeCell ref="AL11:AS11"/>
    <mergeCell ref="C2:E2"/>
    <mergeCell ref="F2:H2"/>
    <mergeCell ref="I2:K2"/>
    <mergeCell ref="AE2:AH3"/>
    <mergeCell ref="AN2:AP2"/>
    <mergeCell ref="AQ2:AS2"/>
  </mergeCells>
  <phoneticPr fontId="2"/>
  <dataValidations count="5">
    <dataValidation type="list" allowBlank="1" showInputMessage="1" showErrorMessage="1" sqref="AW66:AZ66 L66:O66">
      <formula1>"希望がある,希望はない"</formula1>
    </dataValidation>
    <dataValidation type="list" allowBlank="1" showInputMessage="1" showErrorMessage="1" sqref="AW63:AZ63 L63:O63">
      <formula1>"届出人宛,それ以外"</formula1>
    </dataValidation>
    <dataValidation type="list" allowBlank="1" showInputMessage="1" showErrorMessage="1" sqref="AW61:AZ61">
      <formula1>"未決定,決定済"</formula1>
    </dataValidation>
    <dataValidation type="list" allowBlank="1" showInputMessage="1" showErrorMessage="1" sqref="O13:R13 N60:P60 AY60:BA60 BJ66:BL66 W66:Y66">
      <formula1>"富士見,曙,柴崎,高松,羽衣,錦"</formula1>
    </dataValidation>
    <dataValidation type="list" allowBlank="1" showInputMessage="1" showErrorMessage="1" sqref="L61:O61">
      <formula1>"未決定,決定済"</formula1>
    </dataValidation>
  </dataValidations>
  <printOptions horizontalCentered="1" verticalCentered="1"/>
  <pageMargins left="0.39370078740157483" right="0.39370078740157483" top="0" bottom="0" header="0.51181102362204722" footer="0.51181102362204722"/>
  <pageSetup paperSize="9" orientation="portrait" r:id="rId1"/>
  <headerFooter alignWithMargins="0"/>
  <rowBreaks count="1" manualBreakCount="1">
    <brk id="5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N251"/>
  <sheetViews>
    <sheetView showZeros="0" zoomScale="75" zoomScaleNormal="75" zoomScaleSheetLayoutView="100" workbookViewId="0">
      <selection activeCell="T2" sqref="T2"/>
    </sheetView>
  </sheetViews>
  <sheetFormatPr defaultColWidth="9" defaultRowHeight="13.5" x14ac:dyDescent="0.15"/>
  <cols>
    <col min="1" max="18" width="3.5" style="285" customWidth="1"/>
    <col min="19" max="19" width="0.875" style="285" customWidth="1"/>
    <col min="20" max="25" width="3.875" style="285" customWidth="1"/>
    <col min="26" max="44" width="3.5" style="285" customWidth="1"/>
    <col min="45" max="45" width="0.875" style="285" customWidth="1"/>
    <col min="46" max="51" width="3.875" style="285" customWidth="1"/>
    <col min="52" max="52" width="3.5" style="285" customWidth="1"/>
    <col min="53" max="53" width="2.25" style="282" customWidth="1"/>
    <col min="54" max="73" width="3.5" style="282" customWidth="1"/>
    <col min="74" max="83" width="9" style="282"/>
    <col min="84" max="84" width="3.875" style="284" customWidth="1"/>
    <col min="85" max="92" width="9" style="282"/>
    <col min="93" max="284" width="9" style="285"/>
    <col min="285" max="302" width="3.5" style="285" customWidth="1"/>
    <col min="303" max="303" width="0.875" style="285" customWidth="1"/>
    <col min="304" max="309" width="3.875" style="285" customWidth="1"/>
    <col min="310" max="332" width="3.5" style="285" customWidth="1"/>
    <col min="333" max="540" width="9" style="285"/>
    <col min="541" max="558" width="3.5" style="285" customWidth="1"/>
    <col min="559" max="559" width="0.875" style="285" customWidth="1"/>
    <col min="560" max="565" width="3.875" style="285" customWidth="1"/>
    <col min="566" max="588" width="3.5" style="285" customWidth="1"/>
    <col min="589" max="796" width="9" style="285"/>
    <col min="797" max="814" width="3.5" style="285" customWidth="1"/>
    <col min="815" max="815" width="0.875" style="285" customWidth="1"/>
    <col min="816" max="821" width="3.875" style="285" customWidth="1"/>
    <col min="822" max="844" width="3.5" style="285" customWidth="1"/>
    <col min="845" max="1052" width="9" style="285"/>
    <col min="1053" max="1070" width="3.5" style="285" customWidth="1"/>
    <col min="1071" max="1071" width="0.875" style="285" customWidth="1"/>
    <col min="1072" max="1077" width="3.875" style="285" customWidth="1"/>
    <col min="1078" max="1100" width="3.5" style="285" customWidth="1"/>
    <col min="1101" max="1308" width="9" style="285"/>
    <col min="1309" max="1326" width="3.5" style="285" customWidth="1"/>
    <col min="1327" max="1327" width="0.875" style="285" customWidth="1"/>
    <col min="1328" max="1333" width="3.875" style="285" customWidth="1"/>
    <col min="1334" max="1356" width="3.5" style="285" customWidth="1"/>
    <col min="1357" max="1564" width="9" style="285"/>
    <col min="1565" max="1582" width="3.5" style="285" customWidth="1"/>
    <col min="1583" max="1583" width="0.875" style="285" customWidth="1"/>
    <col min="1584" max="1589" width="3.875" style="285" customWidth="1"/>
    <col min="1590" max="1612" width="3.5" style="285" customWidth="1"/>
    <col min="1613" max="1820" width="9" style="285"/>
    <col min="1821" max="1838" width="3.5" style="285" customWidth="1"/>
    <col min="1839" max="1839" width="0.875" style="285" customWidth="1"/>
    <col min="1840" max="1845" width="3.875" style="285" customWidth="1"/>
    <col min="1846" max="1868" width="3.5" style="285" customWidth="1"/>
    <col min="1869" max="2076" width="9" style="285"/>
    <col min="2077" max="2094" width="3.5" style="285" customWidth="1"/>
    <col min="2095" max="2095" width="0.875" style="285" customWidth="1"/>
    <col min="2096" max="2101" width="3.875" style="285" customWidth="1"/>
    <col min="2102" max="2124" width="3.5" style="285" customWidth="1"/>
    <col min="2125" max="2332" width="9" style="285"/>
    <col min="2333" max="2350" width="3.5" style="285" customWidth="1"/>
    <col min="2351" max="2351" width="0.875" style="285" customWidth="1"/>
    <col min="2352" max="2357" width="3.875" style="285" customWidth="1"/>
    <col min="2358" max="2380" width="3.5" style="285" customWidth="1"/>
    <col min="2381" max="2588" width="9" style="285"/>
    <col min="2589" max="2606" width="3.5" style="285" customWidth="1"/>
    <col min="2607" max="2607" width="0.875" style="285" customWidth="1"/>
    <col min="2608" max="2613" width="3.875" style="285" customWidth="1"/>
    <col min="2614" max="2636" width="3.5" style="285" customWidth="1"/>
    <col min="2637" max="2844" width="9" style="285"/>
    <col min="2845" max="2862" width="3.5" style="285" customWidth="1"/>
    <col min="2863" max="2863" width="0.875" style="285" customWidth="1"/>
    <col min="2864" max="2869" width="3.875" style="285" customWidth="1"/>
    <col min="2870" max="2892" width="3.5" style="285" customWidth="1"/>
    <col min="2893" max="3100" width="9" style="285"/>
    <col min="3101" max="3118" width="3.5" style="285" customWidth="1"/>
    <col min="3119" max="3119" width="0.875" style="285" customWidth="1"/>
    <col min="3120" max="3125" width="3.875" style="285" customWidth="1"/>
    <col min="3126" max="3148" width="3.5" style="285" customWidth="1"/>
    <col min="3149" max="3356" width="9" style="285"/>
    <col min="3357" max="3374" width="3.5" style="285" customWidth="1"/>
    <col min="3375" max="3375" width="0.875" style="285" customWidth="1"/>
    <col min="3376" max="3381" width="3.875" style="285" customWidth="1"/>
    <col min="3382" max="3404" width="3.5" style="285" customWidth="1"/>
    <col min="3405" max="3612" width="9" style="285"/>
    <col min="3613" max="3630" width="3.5" style="285" customWidth="1"/>
    <col min="3631" max="3631" width="0.875" style="285" customWidth="1"/>
    <col min="3632" max="3637" width="3.875" style="285" customWidth="1"/>
    <col min="3638" max="3660" width="3.5" style="285" customWidth="1"/>
    <col min="3661" max="3868" width="9" style="285"/>
    <col min="3869" max="3886" width="3.5" style="285" customWidth="1"/>
    <col min="3887" max="3887" width="0.875" style="285" customWidth="1"/>
    <col min="3888" max="3893" width="3.875" style="285" customWidth="1"/>
    <col min="3894" max="3916" width="3.5" style="285" customWidth="1"/>
    <col min="3917" max="4124" width="9" style="285"/>
    <col min="4125" max="4142" width="3.5" style="285" customWidth="1"/>
    <col min="4143" max="4143" width="0.875" style="285" customWidth="1"/>
    <col min="4144" max="4149" width="3.875" style="285" customWidth="1"/>
    <col min="4150" max="4172" width="3.5" style="285" customWidth="1"/>
    <col min="4173" max="4380" width="9" style="285"/>
    <col min="4381" max="4398" width="3.5" style="285" customWidth="1"/>
    <col min="4399" max="4399" width="0.875" style="285" customWidth="1"/>
    <col min="4400" max="4405" width="3.875" style="285" customWidth="1"/>
    <col min="4406" max="4428" width="3.5" style="285" customWidth="1"/>
    <col min="4429" max="4636" width="9" style="285"/>
    <col min="4637" max="4654" width="3.5" style="285" customWidth="1"/>
    <col min="4655" max="4655" width="0.875" style="285" customWidth="1"/>
    <col min="4656" max="4661" width="3.875" style="285" customWidth="1"/>
    <col min="4662" max="4684" width="3.5" style="285" customWidth="1"/>
    <col min="4685" max="4892" width="9" style="285"/>
    <col min="4893" max="4910" width="3.5" style="285" customWidth="1"/>
    <col min="4911" max="4911" width="0.875" style="285" customWidth="1"/>
    <col min="4912" max="4917" width="3.875" style="285" customWidth="1"/>
    <col min="4918" max="4940" width="3.5" style="285" customWidth="1"/>
    <col min="4941" max="5148" width="9" style="285"/>
    <col min="5149" max="5166" width="3.5" style="285" customWidth="1"/>
    <col min="5167" max="5167" width="0.875" style="285" customWidth="1"/>
    <col min="5168" max="5173" width="3.875" style="285" customWidth="1"/>
    <col min="5174" max="5196" width="3.5" style="285" customWidth="1"/>
    <col min="5197" max="5404" width="9" style="285"/>
    <col min="5405" max="5422" width="3.5" style="285" customWidth="1"/>
    <col min="5423" max="5423" width="0.875" style="285" customWidth="1"/>
    <col min="5424" max="5429" width="3.875" style="285" customWidth="1"/>
    <col min="5430" max="5452" width="3.5" style="285" customWidth="1"/>
    <col min="5453" max="5660" width="9" style="285"/>
    <col min="5661" max="5678" width="3.5" style="285" customWidth="1"/>
    <col min="5679" max="5679" width="0.875" style="285" customWidth="1"/>
    <col min="5680" max="5685" width="3.875" style="285" customWidth="1"/>
    <col min="5686" max="5708" width="3.5" style="285" customWidth="1"/>
    <col min="5709" max="5916" width="9" style="285"/>
    <col min="5917" max="5934" width="3.5" style="285" customWidth="1"/>
    <col min="5935" max="5935" width="0.875" style="285" customWidth="1"/>
    <col min="5936" max="5941" width="3.875" style="285" customWidth="1"/>
    <col min="5942" max="5964" width="3.5" style="285" customWidth="1"/>
    <col min="5965" max="6172" width="9" style="285"/>
    <col min="6173" max="6190" width="3.5" style="285" customWidth="1"/>
    <col min="6191" max="6191" width="0.875" style="285" customWidth="1"/>
    <col min="6192" max="6197" width="3.875" style="285" customWidth="1"/>
    <col min="6198" max="6220" width="3.5" style="285" customWidth="1"/>
    <col min="6221" max="6428" width="9" style="285"/>
    <col min="6429" max="6446" width="3.5" style="285" customWidth="1"/>
    <col min="6447" max="6447" width="0.875" style="285" customWidth="1"/>
    <col min="6448" max="6453" width="3.875" style="285" customWidth="1"/>
    <col min="6454" max="6476" width="3.5" style="285" customWidth="1"/>
    <col min="6477" max="6684" width="9" style="285"/>
    <col min="6685" max="6702" width="3.5" style="285" customWidth="1"/>
    <col min="6703" max="6703" width="0.875" style="285" customWidth="1"/>
    <col min="6704" max="6709" width="3.875" style="285" customWidth="1"/>
    <col min="6710" max="6732" width="3.5" style="285" customWidth="1"/>
    <col min="6733" max="6940" width="9" style="285"/>
    <col min="6941" max="6958" width="3.5" style="285" customWidth="1"/>
    <col min="6959" max="6959" width="0.875" style="285" customWidth="1"/>
    <col min="6960" max="6965" width="3.875" style="285" customWidth="1"/>
    <col min="6966" max="6988" width="3.5" style="285" customWidth="1"/>
    <col min="6989" max="7196" width="9" style="285"/>
    <col min="7197" max="7214" width="3.5" style="285" customWidth="1"/>
    <col min="7215" max="7215" width="0.875" style="285" customWidth="1"/>
    <col min="7216" max="7221" width="3.875" style="285" customWidth="1"/>
    <col min="7222" max="7244" width="3.5" style="285" customWidth="1"/>
    <col min="7245" max="7452" width="9" style="285"/>
    <col min="7453" max="7470" width="3.5" style="285" customWidth="1"/>
    <col min="7471" max="7471" width="0.875" style="285" customWidth="1"/>
    <col min="7472" max="7477" width="3.875" style="285" customWidth="1"/>
    <col min="7478" max="7500" width="3.5" style="285" customWidth="1"/>
    <col min="7501" max="7708" width="9" style="285"/>
    <col min="7709" max="7726" width="3.5" style="285" customWidth="1"/>
    <col min="7727" max="7727" width="0.875" style="285" customWidth="1"/>
    <col min="7728" max="7733" width="3.875" style="285" customWidth="1"/>
    <col min="7734" max="7756" width="3.5" style="285" customWidth="1"/>
    <col min="7757" max="7964" width="9" style="285"/>
    <col min="7965" max="7982" width="3.5" style="285" customWidth="1"/>
    <col min="7983" max="7983" width="0.875" style="285" customWidth="1"/>
    <col min="7984" max="7989" width="3.875" style="285" customWidth="1"/>
    <col min="7990" max="8012" width="3.5" style="285" customWidth="1"/>
    <col min="8013" max="8220" width="9" style="285"/>
    <col min="8221" max="8238" width="3.5" style="285" customWidth="1"/>
    <col min="8239" max="8239" width="0.875" style="285" customWidth="1"/>
    <col min="8240" max="8245" width="3.875" style="285" customWidth="1"/>
    <col min="8246" max="8268" width="3.5" style="285" customWidth="1"/>
    <col min="8269" max="8476" width="9" style="285"/>
    <col min="8477" max="8494" width="3.5" style="285" customWidth="1"/>
    <col min="8495" max="8495" width="0.875" style="285" customWidth="1"/>
    <col min="8496" max="8501" width="3.875" style="285" customWidth="1"/>
    <col min="8502" max="8524" width="3.5" style="285" customWidth="1"/>
    <col min="8525" max="8732" width="9" style="285"/>
    <col min="8733" max="8750" width="3.5" style="285" customWidth="1"/>
    <col min="8751" max="8751" width="0.875" style="285" customWidth="1"/>
    <col min="8752" max="8757" width="3.875" style="285" customWidth="1"/>
    <col min="8758" max="8780" width="3.5" style="285" customWidth="1"/>
    <col min="8781" max="8988" width="9" style="285"/>
    <col min="8989" max="9006" width="3.5" style="285" customWidth="1"/>
    <col min="9007" max="9007" width="0.875" style="285" customWidth="1"/>
    <col min="9008" max="9013" width="3.875" style="285" customWidth="1"/>
    <col min="9014" max="9036" width="3.5" style="285" customWidth="1"/>
    <col min="9037" max="9244" width="9" style="285"/>
    <col min="9245" max="9262" width="3.5" style="285" customWidth="1"/>
    <col min="9263" max="9263" width="0.875" style="285" customWidth="1"/>
    <col min="9264" max="9269" width="3.875" style="285" customWidth="1"/>
    <col min="9270" max="9292" width="3.5" style="285" customWidth="1"/>
    <col min="9293" max="9500" width="9" style="285"/>
    <col min="9501" max="9518" width="3.5" style="285" customWidth="1"/>
    <col min="9519" max="9519" width="0.875" style="285" customWidth="1"/>
    <col min="9520" max="9525" width="3.875" style="285" customWidth="1"/>
    <col min="9526" max="9548" width="3.5" style="285" customWidth="1"/>
    <col min="9549" max="9756" width="9" style="285"/>
    <col min="9757" max="9774" width="3.5" style="285" customWidth="1"/>
    <col min="9775" max="9775" width="0.875" style="285" customWidth="1"/>
    <col min="9776" max="9781" width="3.875" style="285" customWidth="1"/>
    <col min="9782" max="9804" width="3.5" style="285" customWidth="1"/>
    <col min="9805" max="10012" width="9" style="285"/>
    <col min="10013" max="10030" width="3.5" style="285" customWidth="1"/>
    <col min="10031" max="10031" width="0.875" style="285" customWidth="1"/>
    <col min="10032" max="10037" width="3.875" style="285" customWidth="1"/>
    <col min="10038" max="10060" width="3.5" style="285" customWidth="1"/>
    <col min="10061" max="10268" width="9" style="285"/>
    <col min="10269" max="10286" width="3.5" style="285" customWidth="1"/>
    <col min="10287" max="10287" width="0.875" style="285" customWidth="1"/>
    <col min="10288" max="10293" width="3.875" style="285" customWidth="1"/>
    <col min="10294" max="10316" width="3.5" style="285" customWidth="1"/>
    <col min="10317" max="10524" width="9" style="285"/>
    <col min="10525" max="10542" width="3.5" style="285" customWidth="1"/>
    <col min="10543" max="10543" width="0.875" style="285" customWidth="1"/>
    <col min="10544" max="10549" width="3.875" style="285" customWidth="1"/>
    <col min="10550" max="10572" width="3.5" style="285" customWidth="1"/>
    <col min="10573" max="10780" width="9" style="285"/>
    <col min="10781" max="10798" width="3.5" style="285" customWidth="1"/>
    <col min="10799" max="10799" width="0.875" style="285" customWidth="1"/>
    <col min="10800" max="10805" width="3.875" style="285" customWidth="1"/>
    <col min="10806" max="10828" width="3.5" style="285" customWidth="1"/>
    <col min="10829" max="11036" width="9" style="285"/>
    <col min="11037" max="11054" width="3.5" style="285" customWidth="1"/>
    <col min="11055" max="11055" width="0.875" style="285" customWidth="1"/>
    <col min="11056" max="11061" width="3.875" style="285" customWidth="1"/>
    <col min="11062" max="11084" width="3.5" style="285" customWidth="1"/>
    <col min="11085" max="11292" width="9" style="285"/>
    <col min="11293" max="11310" width="3.5" style="285" customWidth="1"/>
    <col min="11311" max="11311" width="0.875" style="285" customWidth="1"/>
    <col min="11312" max="11317" width="3.875" style="285" customWidth="1"/>
    <col min="11318" max="11340" width="3.5" style="285" customWidth="1"/>
    <col min="11341" max="11548" width="9" style="285"/>
    <col min="11549" max="11566" width="3.5" style="285" customWidth="1"/>
    <col min="11567" max="11567" width="0.875" style="285" customWidth="1"/>
    <col min="11568" max="11573" width="3.875" style="285" customWidth="1"/>
    <col min="11574" max="11596" width="3.5" style="285" customWidth="1"/>
    <col min="11597" max="11804" width="9" style="285"/>
    <col min="11805" max="11822" width="3.5" style="285" customWidth="1"/>
    <col min="11823" max="11823" width="0.875" style="285" customWidth="1"/>
    <col min="11824" max="11829" width="3.875" style="285" customWidth="1"/>
    <col min="11830" max="11852" width="3.5" style="285" customWidth="1"/>
    <col min="11853" max="12060" width="9" style="285"/>
    <col min="12061" max="12078" width="3.5" style="285" customWidth="1"/>
    <col min="12079" max="12079" width="0.875" style="285" customWidth="1"/>
    <col min="12080" max="12085" width="3.875" style="285" customWidth="1"/>
    <col min="12086" max="12108" width="3.5" style="285" customWidth="1"/>
    <col min="12109" max="12316" width="9" style="285"/>
    <col min="12317" max="12334" width="3.5" style="285" customWidth="1"/>
    <col min="12335" max="12335" width="0.875" style="285" customWidth="1"/>
    <col min="12336" max="12341" width="3.875" style="285" customWidth="1"/>
    <col min="12342" max="12364" width="3.5" style="285" customWidth="1"/>
    <col min="12365" max="12572" width="9" style="285"/>
    <col min="12573" max="12590" width="3.5" style="285" customWidth="1"/>
    <col min="12591" max="12591" width="0.875" style="285" customWidth="1"/>
    <col min="12592" max="12597" width="3.875" style="285" customWidth="1"/>
    <col min="12598" max="12620" width="3.5" style="285" customWidth="1"/>
    <col min="12621" max="12828" width="9" style="285"/>
    <col min="12829" max="12846" width="3.5" style="285" customWidth="1"/>
    <col min="12847" max="12847" width="0.875" style="285" customWidth="1"/>
    <col min="12848" max="12853" width="3.875" style="285" customWidth="1"/>
    <col min="12854" max="12876" width="3.5" style="285" customWidth="1"/>
    <col min="12877" max="13084" width="9" style="285"/>
    <col min="13085" max="13102" width="3.5" style="285" customWidth="1"/>
    <col min="13103" max="13103" width="0.875" style="285" customWidth="1"/>
    <col min="13104" max="13109" width="3.875" style="285" customWidth="1"/>
    <col min="13110" max="13132" width="3.5" style="285" customWidth="1"/>
    <col min="13133" max="13340" width="9" style="285"/>
    <col min="13341" max="13358" width="3.5" style="285" customWidth="1"/>
    <col min="13359" max="13359" width="0.875" style="285" customWidth="1"/>
    <col min="13360" max="13365" width="3.875" style="285" customWidth="1"/>
    <col min="13366" max="13388" width="3.5" style="285" customWidth="1"/>
    <col min="13389" max="13596" width="9" style="285"/>
    <col min="13597" max="13614" width="3.5" style="285" customWidth="1"/>
    <col min="13615" max="13615" width="0.875" style="285" customWidth="1"/>
    <col min="13616" max="13621" width="3.875" style="285" customWidth="1"/>
    <col min="13622" max="13644" width="3.5" style="285" customWidth="1"/>
    <col min="13645" max="13852" width="9" style="285"/>
    <col min="13853" max="13870" width="3.5" style="285" customWidth="1"/>
    <col min="13871" max="13871" width="0.875" style="285" customWidth="1"/>
    <col min="13872" max="13877" width="3.875" style="285" customWidth="1"/>
    <col min="13878" max="13900" width="3.5" style="285" customWidth="1"/>
    <col min="13901" max="14108" width="9" style="285"/>
    <col min="14109" max="14126" width="3.5" style="285" customWidth="1"/>
    <col min="14127" max="14127" width="0.875" style="285" customWidth="1"/>
    <col min="14128" max="14133" width="3.875" style="285" customWidth="1"/>
    <col min="14134" max="14156" width="3.5" style="285" customWidth="1"/>
    <col min="14157" max="14364" width="9" style="285"/>
    <col min="14365" max="14382" width="3.5" style="285" customWidth="1"/>
    <col min="14383" max="14383" width="0.875" style="285" customWidth="1"/>
    <col min="14384" max="14389" width="3.875" style="285" customWidth="1"/>
    <col min="14390" max="14412" width="3.5" style="285" customWidth="1"/>
    <col min="14413" max="14620" width="9" style="285"/>
    <col min="14621" max="14638" width="3.5" style="285" customWidth="1"/>
    <col min="14639" max="14639" width="0.875" style="285" customWidth="1"/>
    <col min="14640" max="14645" width="3.875" style="285" customWidth="1"/>
    <col min="14646" max="14668" width="3.5" style="285" customWidth="1"/>
    <col min="14669" max="14876" width="9" style="285"/>
    <col min="14877" max="14894" width="3.5" style="285" customWidth="1"/>
    <col min="14895" max="14895" width="0.875" style="285" customWidth="1"/>
    <col min="14896" max="14901" width="3.875" style="285" customWidth="1"/>
    <col min="14902" max="14924" width="3.5" style="285" customWidth="1"/>
    <col min="14925" max="15132" width="9" style="285"/>
    <col min="15133" max="15150" width="3.5" style="285" customWidth="1"/>
    <col min="15151" max="15151" width="0.875" style="285" customWidth="1"/>
    <col min="15152" max="15157" width="3.875" style="285" customWidth="1"/>
    <col min="15158" max="15180" width="3.5" style="285" customWidth="1"/>
    <col min="15181" max="15388" width="9" style="285"/>
    <col min="15389" max="15406" width="3.5" style="285" customWidth="1"/>
    <col min="15407" max="15407" width="0.875" style="285" customWidth="1"/>
    <col min="15408" max="15413" width="3.875" style="285" customWidth="1"/>
    <col min="15414" max="15436" width="3.5" style="285" customWidth="1"/>
    <col min="15437" max="15644" width="9" style="285"/>
    <col min="15645" max="15662" width="3.5" style="285" customWidth="1"/>
    <col min="15663" max="15663" width="0.875" style="285" customWidth="1"/>
    <col min="15664" max="15669" width="3.875" style="285" customWidth="1"/>
    <col min="15670" max="15692" width="3.5" style="285" customWidth="1"/>
    <col min="15693" max="15900" width="9" style="285"/>
    <col min="15901" max="15918" width="3.5" style="285" customWidth="1"/>
    <col min="15919" max="15919" width="0.875" style="285" customWidth="1"/>
    <col min="15920" max="15925" width="3.875" style="285" customWidth="1"/>
    <col min="15926" max="15948" width="3.5" style="285" customWidth="1"/>
    <col min="15949" max="16156" width="9" style="285"/>
    <col min="16157" max="16174" width="3.5" style="285" customWidth="1"/>
    <col min="16175" max="16175" width="0.875" style="285" customWidth="1"/>
    <col min="16176" max="16181" width="3.875" style="285" customWidth="1"/>
    <col min="16182" max="16204" width="3.5" style="285" customWidth="1"/>
    <col min="16205" max="16384" width="9" style="285"/>
  </cols>
  <sheetData>
    <row r="1" spans="1:84" ht="24" x14ac:dyDescent="0.15">
      <c r="A1" s="524" t="s">
        <v>51</v>
      </c>
      <c r="B1" s="524"/>
      <c r="C1" s="524"/>
      <c r="D1" s="524"/>
      <c r="E1" s="524"/>
      <c r="F1" s="524"/>
      <c r="G1" s="524"/>
      <c r="H1" s="524"/>
      <c r="I1" s="524"/>
      <c r="J1" s="524"/>
      <c r="K1" s="524"/>
      <c r="L1" s="524"/>
      <c r="M1" s="524"/>
      <c r="N1" s="524"/>
      <c r="O1" s="524"/>
      <c r="P1" s="524"/>
      <c r="Q1" s="524"/>
      <c r="R1" s="524"/>
      <c r="S1" s="524"/>
      <c r="T1" s="524"/>
      <c r="U1" s="524"/>
      <c r="V1" s="524"/>
      <c r="W1" s="524"/>
      <c r="X1" s="524"/>
      <c r="Y1" s="524"/>
      <c r="Z1" s="114"/>
      <c r="AA1" s="525" t="s">
        <v>51</v>
      </c>
      <c r="AB1" s="525"/>
      <c r="AC1" s="525"/>
      <c r="AD1" s="525"/>
      <c r="AE1" s="525"/>
      <c r="AF1" s="525"/>
      <c r="AG1" s="525"/>
      <c r="AH1" s="525"/>
      <c r="AI1" s="525"/>
      <c r="AJ1" s="525"/>
      <c r="AK1" s="525"/>
      <c r="AL1" s="525"/>
      <c r="AM1" s="525"/>
      <c r="AN1" s="525"/>
      <c r="AO1" s="525"/>
      <c r="AP1" s="525"/>
      <c r="AQ1" s="525"/>
      <c r="AR1" s="525"/>
      <c r="AS1" s="525"/>
      <c r="AT1" s="525"/>
      <c r="AU1" s="525"/>
      <c r="AV1" s="525"/>
      <c r="AW1" s="525"/>
      <c r="AX1" s="525"/>
      <c r="AY1" s="525"/>
      <c r="AZ1" s="283"/>
      <c r="BB1" s="550" t="str">
        <f>IF(CF20&gt;0,"入力していない項目があります。",)</f>
        <v>入力していない項目があります。</v>
      </c>
      <c r="BC1" s="551"/>
      <c r="BD1" s="551"/>
      <c r="BE1" s="551"/>
      <c r="BF1" s="551"/>
      <c r="BG1" s="551"/>
      <c r="BH1" s="551"/>
      <c r="BI1" s="551"/>
      <c r="BJ1" s="551"/>
      <c r="BK1" s="551"/>
      <c r="BL1" s="551"/>
      <c r="BM1" s="551"/>
      <c r="BN1" s="551"/>
      <c r="BO1" s="551"/>
      <c r="BP1" s="551"/>
      <c r="BQ1" s="552"/>
    </row>
    <row r="2" spans="1:84" ht="17.25" x14ac:dyDescent="0.15">
      <c r="A2" s="114"/>
      <c r="B2" s="114"/>
      <c r="C2" s="114"/>
      <c r="D2" s="114"/>
      <c r="E2" s="114"/>
      <c r="F2" s="114"/>
      <c r="G2" s="114"/>
      <c r="H2" s="114"/>
      <c r="J2" s="114" t="s">
        <v>52</v>
      </c>
      <c r="L2" s="114"/>
      <c r="M2" s="114"/>
      <c r="N2" s="66"/>
      <c r="O2" s="66"/>
      <c r="P2" s="66"/>
      <c r="Q2" s="556" t="s">
        <v>2</v>
      </c>
      <c r="R2" s="556"/>
      <c r="S2" s="556"/>
      <c r="T2" s="286"/>
      <c r="U2" s="287" t="s">
        <v>3</v>
      </c>
      <c r="V2" s="286"/>
      <c r="W2" s="287" t="s">
        <v>4</v>
      </c>
      <c r="X2" s="286"/>
      <c r="Y2" s="287" t="s">
        <v>5</v>
      </c>
      <c r="Z2" s="114"/>
      <c r="AA2" s="40"/>
      <c r="AB2" s="40"/>
      <c r="AC2" s="40"/>
      <c r="AD2" s="40"/>
      <c r="AE2" s="40"/>
      <c r="AF2" s="40"/>
      <c r="AG2" s="40"/>
      <c r="AH2" s="40"/>
      <c r="AI2" s="40"/>
      <c r="AJ2" s="288" t="s">
        <v>52</v>
      </c>
      <c r="AK2" s="40"/>
      <c r="AL2" s="40"/>
      <c r="AM2" s="40"/>
      <c r="AN2" s="288"/>
      <c r="AO2" s="289"/>
      <c r="AP2" s="289"/>
      <c r="AQ2" s="557" t="s">
        <v>6</v>
      </c>
      <c r="AR2" s="557"/>
      <c r="AS2" s="557"/>
      <c r="AT2" s="557"/>
      <c r="AU2" s="557"/>
      <c r="AV2" s="557"/>
      <c r="AW2" s="557"/>
      <c r="AX2" s="557"/>
      <c r="AY2" s="557"/>
      <c r="AZ2" s="40"/>
      <c r="BB2" s="553"/>
      <c r="BC2" s="554"/>
      <c r="BD2" s="554"/>
      <c r="BE2" s="554"/>
      <c r="BF2" s="554"/>
      <c r="BG2" s="554"/>
      <c r="BH2" s="554"/>
      <c r="BI2" s="554"/>
      <c r="BJ2" s="554"/>
      <c r="BK2" s="554"/>
      <c r="BL2" s="554"/>
      <c r="BM2" s="554"/>
      <c r="BN2" s="554"/>
      <c r="BO2" s="554"/>
      <c r="BP2" s="554"/>
      <c r="BQ2" s="555"/>
      <c r="CF2" s="284">
        <f>IF(T2="",1,0)</f>
        <v>1</v>
      </c>
    </row>
    <row r="3" spans="1:84" ht="6" customHeight="1" x14ac:dyDescent="0.15">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B3" s="558" t="str">
        <f>IF(OR(G21="■",G22="■"),"",IF(OR(I8="富士見",I8="錦",I8="曙",I8="柴崎",I8="羽衣",I8="高松"),"新築届は一緒に提出、またはすでに提出されていますか？新築届の提出がないと方書連絡票の受付ができません。",""))</f>
        <v/>
      </c>
      <c r="BC3" s="559"/>
      <c r="BD3" s="559"/>
      <c r="BE3" s="559"/>
      <c r="BF3" s="559"/>
      <c r="BG3" s="559"/>
      <c r="BH3" s="559"/>
      <c r="BI3" s="559"/>
      <c r="BJ3" s="559"/>
      <c r="BK3" s="559"/>
      <c r="BL3" s="559"/>
      <c r="BM3" s="559"/>
      <c r="BN3" s="559"/>
      <c r="BO3" s="559"/>
      <c r="BP3" s="559"/>
      <c r="BQ3" s="559"/>
      <c r="BR3" s="559"/>
      <c r="BS3" s="559"/>
      <c r="BT3" s="559"/>
      <c r="BU3" s="559"/>
      <c r="BV3" s="559"/>
      <c r="BW3" s="559"/>
      <c r="BX3" s="560"/>
      <c r="CF3" s="284">
        <f>IF(V2="",1,0)</f>
        <v>1</v>
      </c>
    </row>
    <row r="4" spans="1:84" ht="17.25" customHeight="1" x14ac:dyDescent="0.15">
      <c r="A4" s="567" t="s">
        <v>9</v>
      </c>
      <c r="B4" s="568"/>
      <c r="C4" s="568"/>
      <c r="D4" s="568"/>
      <c r="E4" s="569"/>
      <c r="F4" s="570"/>
      <c r="G4" s="571"/>
      <c r="H4" s="571"/>
      <c r="I4" s="571"/>
      <c r="J4" s="571"/>
      <c r="K4" s="571"/>
      <c r="L4" s="571"/>
      <c r="M4" s="571"/>
      <c r="N4" s="571"/>
      <c r="O4" s="571"/>
      <c r="P4" s="571"/>
      <c r="Q4" s="571"/>
      <c r="R4" s="571"/>
      <c r="S4" s="571"/>
      <c r="T4" s="571"/>
      <c r="U4" s="571"/>
      <c r="V4" s="571"/>
      <c r="W4" s="571"/>
      <c r="X4" s="571"/>
      <c r="Y4" s="572"/>
      <c r="Z4" s="114"/>
      <c r="AA4" s="573" t="s">
        <v>9</v>
      </c>
      <c r="AB4" s="574"/>
      <c r="AC4" s="574"/>
      <c r="AD4" s="574"/>
      <c r="AE4" s="575"/>
      <c r="AF4" s="576" t="s">
        <v>53</v>
      </c>
      <c r="AG4" s="577"/>
      <c r="AH4" s="577"/>
      <c r="AI4" s="577"/>
      <c r="AJ4" s="577"/>
      <c r="AK4" s="577"/>
      <c r="AL4" s="577"/>
      <c r="AM4" s="577"/>
      <c r="AN4" s="577"/>
      <c r="AO4" s="577"/>
      <c r="AP4" s="577"/>
      <c r="AQ4" s="577"/>
      <c r="AR4" s="577"/>
      <c r="AS4" s="577"/>
      <c r="AT4" s="577"/>
      <c r="AU4" s="577"/>
      <c r="AV4" s="577"/>
      <c r="AW4" s="577"/>
      <c r="AX4" s="577"/>
      <c r="AY4" s="578"/>
      <c r="AZ4" s="288"/>
      <c r="BB4" s="561"/>
      <c r="BC4" s="562"/>
      <c r="BD4" s="562"/>
      <c r="BE4" s="562"/>
      <c r="BF4" s="562"/>
      <c r="BG4" s="562"/>
      <c r="BH4" s="562"/>
      <c r="BI4" s="562"/>
      <c r="BJ4" s="562"/>
      <c r="BK4" s="562"/>
      <c r="BL4" s="562"/>
      <c r="BM4" s="562"/>
      <c r="BN4" s="562"/>
      <c r="BO4" s="562"/>
      <c r="BP4" s="562"/>
      <c r="BQ4" s="562"/>
      <c r="BR4" s="562"/>
      <c r="BS4" s="562"/>
      <c r="BT4" s="562"/>
      <c r="BU4" s="562"/>
      <c r="BV4" s="562"/>
      <c r="BW4" s="562"/>
      <c r="BX4" s="563"/>
      <c r="BY4" s="290"/>
      <c r="BZ4" s="290"/>
      <c r="CA4" s="290"/>
      <c r="CB4" s="290"/>
      <c r="CC4" s="290"/>
      <c r="CD4" s="290"/>
      <c r="CF4" s="284">
        <f>IF(X2="",1,0)</f>
        <v>1</v>
      </c>
    </row>
    <row r="5" spans="1:84" ht="11.25" customHeight="1" x14ac:dyDescent="0.15">
      <c r="A5" s="579" t="s">
        <v>12</v>
      </c>
      <c r="B5" s="504"/>
      <c r="C5" s="504"/>
      <c r="D5" s="504"/>
      <c r="E5" s="580"/>
      <c r="F5" s="583"/>
      <c r="G5" s="583"/>
      <c r="H5" s="583"/>
      <c r="I5" s="583"/>
      <c r="J5" s="583"/>
      <c r="K5" s="583"/>
      <c r="L5" s="583"/>
      <c r="M5" s="583"/>
      <c r="N5" s="583"/>
      <c r="O5" s="583"/>
      <c r="P5" s="583"/>
      <c r="Q5" s="583"/>
      <c r="R5" s="583"/>
      <c r="S5" s="583"/>
      <c r="T5" s="583"/>
      <c r="U5" s="583"/>
      <c r="V5" s="583"/>
      <c r="W5" s="583"/>
      <c r="X5" s="583"/>
      <c r="Y5" s="583"/>
      <c r="Z5" s="114"/>
      <c r="AA5" s="584" t="s">
        <v>12</v>
      </c>
      <c r="AB5" s="585"/>
      <c r="AC5" s="585"/>
      <c r="AD5" s="585"/>
      <c r="AE5" s="586"/>
      <c r="AF5" s="590" t="s">
        <v>54</v>
      </c>
      <c r="AG5" s="590"/>
      <c r="AH5" s="590"/>
      <c r="AI5" s="590"/>
      <c r="AJ5" s="590"/>
      <c r="AK5" s="590"/>
      <c r="AL5" s="590"/>
      <c r="AM5" s="590"/>
      <c r="AN5" s="590"/>
      <c r="AO5" s="590"/>
      <c r="AP5" s="590"/>
      <c r="AQ5" s="590"/>
      <c r="AR5" s="590"/>
      <c r="AS5" s="590"/>
      <c r="AT5" s="590"/>
      <c r="AU5" s="590"/>
      <c r="AV5" s="590"/>
      <c r="AW5" s="590"/>
      <c r="AX5" s="590"/>
      <c r="AY5" s="590"/>
      <c r="AZ5" s="288"/>
      <c r="BB5" s="561"/>
      <c r="BC5" s="562"/>
      <c r="BD5" s="562"/>
      <c r="BE5" s="562"/>
      <c r="BF5" s="562"/>
      <c r="BG5" s="562"/>
      <c r="BH5" s="562"/>
      <c r="BI5" s="562"/>
      <c r="BJ5" s="562"/>
      <c r="BK5" s="562"/>
      <c r="BL5" s="562"/>
      <c r="BM5" s="562"/>
      <c r="BN5" s="562"/>
      <c r="BO5" s="562"/>
      <c r="BP5" s="562"/>
      <c r="BQ5" s="562"/>
      <c r="BR5" s="562"/>
      <c r="BS5" s="562"/>
      <c r="BT5" s="562"/>
      <c r="BU5" s="562"/>
      <c r="BV5" s="562"/>
      <c r="BW5" s="562"/>
      <c r="BX5" s="563"/>
      <c r="BY5" s="262"/>
      <c r="BZ5" s="262"/>
      <c r="CA5" s="262"/>
      <c r="CB5" s="262"/>
      <c r="CC5" s="262"/>
      <c r="CD5" s="262"/>
      <c r="CF5" s="284">
        <f>IF(F4="",1,0)</f>
        <v>1</v>
      </c>
    </row>
    <row r="6" spans="1:84" ht="11.25" customHeight="1" x14ac:dyDescent="0.15">
      <c r="A6" s="579"/>
      <c r="B6" s="504"/>
      <c r="C6" s="504"/>
      <c r="D6" s="504"/>
      <c r="E6" s="580"/>
      <c r="F6" s="583"/>
      <c r="G6" s="583"/>
      <c r="H6" s="583"/>
      <c r="I6" s="583"/>
      <c r="J6" s="583"/>
      <c r="K6" s="583"/>
      <c r="L6" s="583"/>
      <c r="M6" s="583"/>
      <c r="N6" s="583"/>
      <c r="O6" s="583"/>
      <c r="P6" s="583"/>
      <c r="Q6" s="583"/>
      <c r="R6" s="583"/>
      <c r="S6" s="583"/>
      <c r="T6" s="583"/>
      <c r="U6" s="583"/>
      <c r="V6" s="583"/>
      <c r="W6" s="583"/>
      <c r="X6" s="583"/>
      <c r="Y6" s="583"/>
      <c r="Z6" s="114"/>
      <c r="AA6" s="584"/>
      <c r="AB6" s="585"/>
      <c r="AC6" s="585"/>
      <c r="AD6" s="585"/>
      <c r="AE6" s="586"/>
      <c r="AF6" s="590"/>
      <c r="AG6" s="590"/>
      <c r="AH6" s="590"/>
      <c r="AI6" s="590"/>
      <c r="AJ6" s="590"/>
      <c r="AK6" s="590"/>
      <c r="AL6" s="590"/>
      <c r="AM6" s="590"/>
      <c r="AN6" s="590"/>
      <c r="AO6" s="590"/>
      <c r="AP6" s="590"/>
      <c r="AQ6" s="590"/>
      <c r="AR6" s="590"/>
      <c r="AS6" s="590"/>
      <c r="AT6" s="590"/>
      <c r="AU6" s="590"/>
      <c r="AV6" s="590"/>
      <c r="AW6" s="590"/>
      <c r="AX6" s="590"/>
      <c r="AY6" s="590"/>
      <c r="AZ6" s="288"/>
      <c r="BB6" s="564"/>
      <c r="BC6" s="565"/>
      <c r="BD6" s="565"/>
      <c r="BE6" s="565"/>
      <c r="BF6" s="565"/>
      <c r="BG6" s="565"/>
      <c r="BH6" s="565"/>
      <c r="BI6" s="565"/>
      <c r="BJ6" s="565"/>
      <c r="BK6" s="565"/>
      <c r="BL6" s="565"/>
      <c r="BM6" s="565"/>
      <c r="BN6" s="565"/>
      <c r="BO6" s="565"/>
      <c r="BP6" s="565"/>
      <c r="BQ6" s="565"/>
      <c r="BR6" s="565"/>
      <c r="BS6" s="565"/>
      <c r="BT6" s="565"/>
      <c r="BU6" s="565"/>
      <c r="BV6" s="565"/>
      <c r="BW6" s="565"/>
      <c r="BX6" s="566"/>
      <c r="BY6" s="262"/>
      <c r="BZ6" s="262"/>
      <c r="CA6" s="262"/>
      <c r="CB6" s="262"/>
      <c r="CC6" s="262"/>
      <c r="CD6" s="262"/>
      <c r="CF6" s="284">
        <f>IF(F5="",1,0)</f>
        <v>1</v>
      </c>
    </row>
    <row r="7" spans="1:84" ht="11.25" customHeight="1" x14ac:dyDescent="0.15">
      <c r="A7" s="581"/>
      <c r="B7" s="505"/>
      <c r="C7" s="505"/>
      <c r="D7" s="505"/>
      <c r="E7" s="582"/>
      <c r="F7" s="583"/>
      <c r="G7" s="583"/>
      <c r="H7" s="583"/>
      <c r="I7" s="583"/>
      <c r="J7" s="583"/>
      <c r="K7" s="583"/>
      <c r="L7" s="583"/>
      <c r="M7" s="583"/>
      <c r="N7" s="583"/>
      <c r="O7" s="583"/>
      <c r="P7" s="583"/>
      <c r="Q7" s="583"/>
      <c r="R7" s="583"/>
      <c r="S7" s="583"/>
      <c r="T7" s="583"/>
      <c r="U7" s="583"/>
      <c r="V7" s="583"/>
      <c r="W7" s="583"/>
      <c r="X7" s="583"/>
      <c r="Y7" s="583"/>
      <c r="Z7" s="114"/>
      <c r="AA7" s="587"/>
      <c r="AB7" s="588"/>
      <c r="AC7" s="588"/>
      <c r="AD7" s="588"/>
      <c r="AE7" s="589"/>
      <c r="AF7" s="590"/>
      <c r="AG7" s="590"/>
      <c r="AH7" s="590"/>
      <c r="AI7" s="590"/>
      <c r="AJ7" s="590"/>
      <c r="AK7" s="590"/>
      <c r="AL7" s="590"/>
      <c r="AM7" s="590"/>
      <c r="AN7" s="590"/>
      <c r="AO7" s="590"/>
      <c r="AP7" s="590"/>
      <c r="AQ7" s="590"/>
      <c r="AR7" s="590"/>
      <c r="AS7" s="590"/>
      <c r="AT7" s="590"/>
      <c r="AU7" s="590"/>
      <c r="AV7" s="590"/>
      <c r="AW7" s="590"/>
      <c r="AX7" s="590"/>
      <c r="AY7" s="590"/>
      <c r="AZ7" s="288"/>
      <c r="BB7" s="591" t="s">
        <v>55</v>
      </c>
      <c r="BC7" s="591"/>
      <c r="BD7" s="591"/>
      <c r="BE7" s="591"/>
      <c r="BF7" s="591"/>
      <c r="BG7" s="591"/>
      <c r="BH7" s="591"/>
      <c r="BI7" s="591"/>
      <c r="BJ7" s="591"/>
      <c r="BK7" s="591"/>
      <c r="BL7" s="591"/>
      <c r="BM7" s="591"/>
      <c r="BN7" s="591"/>
      <c r="BO7" s="591"/>
      <c r="BP7" s="591"/>
      <c r="BQ7" s="591"/>
      <c r="BR7" s="591"/>
      <c r="BS7" s="591"/>
      <c r="BT7" s="591"/>
      <c r="BU7" s="591"/>
      <c r="BV7" s="591"/>
      <c r="BW7" s="591"/>
      <c r="BX7" s="591"/>
      <c r="BY7" s="591"/>
      <c r="BZ7" s="263"/>
      <c r="CA7" s="263"/>
      <c r="CB7" s="263"/>
      <c r="CC7" s="263"/>
      <c r="CD7" s="263"/>
      <c r="CF7" s="284">
        <f>IF(I8="",1,0)</f>
        <v>1</v>
      </c>
    </row>
    <row r="8" spans="1:84" ht="11.25" customHeight="1" x14ac:dyDescent="0.15">
      <c r="A8" s="592" t="s">
        <v>16</v>
      </c>
      <c r="B8" s="592"/>
      <c r="C8" s="592"/>
      <c r="D8" s="592"/>
      <c r="E8" s="592"/>
      <c r="F8" s="593" t="s">
        <v>17</v>
      </c>
      <c r="G8" s="594"/>
      <c r="H8" s="594"/>
      <c r="I8" s="599"/>
      <c r="J8" s="599"/>
      <c r="K8" s="602" t="s">
        <v>18</v>
      </c>
      <c r="L8" s="602"/>
      <c r="M8" s="603"/>
      <c r="N8" s="603"/>
      <c r="O8" s="609" t="s">
        <v>19</v>
      </c>
      <c r="P8" s="609"/>
      <c r="Q8" s="599"/>
      <c r="R8" s="599"/>
      <c r="S8" s="612" t="s">
        <v>20</v>
      </c>
      <c r="T8" s="612"/>
      <c r="U8" s="612"/>
      <c r="V8" s="599"/>
      <c r="W8" s="599"/>
      <c r="X8" s="543" t="str">
        <f>IF(B20="住居表示未実施地区","",IF(G21="■","","号"))</f>
        <v>号</v>
      </c>
      <c r="Y8" s="544"/>
      <c r="Z8" s="114"/>
      <c r="AA8" s="549" t="s">
        <v>16</v>
      </c>
      <c r="AB8" s="549"/>
      <c r="AC8" s="549"/>
      <c r="AD8" s="549"/>
      <c r="AE8" s="549"/>
      <c r="AF8" s="606" t="s">
        <v>56</v>
      </c>
      <c r="AG8" s="607"/>
      <c r="AH8" s="607"/>
      <c r="AI8" s="607"/>
      <c r="AJ8" s="607"/>
      <c r="AK8" s="607"/>
      <c r="AL8" s="607"/>
      <c r="AM8" s="607"/>
      <c r="AN8" s="607"/>
      <c r="AO8" s="607"/>
      <c r="AP8" s="607"/>
      <c r="AQ8" s="607"/>
      <c r="AR8" s="607"/>
      <c r="AS8" s="607"/>
      <c r="AT8" s="607"/>
      <c r="AU8" s="607"/>
      <c r="AV8" s="607"/>
      <c r="AW8" s="607"/>
      <c r="AX8" s="607"/>
      <c r="AY8" s="607"/>
      <c r="AZ8" s="288"/>
      <c r="BB8" s="591"/>
      <c r="BC8" s="591"/>
      <c r="BD8" s="591"/>
      <c r="BE8" s="591"/>
      <c r="BF8" s="591"/>
      <c r="BG8" s="591"/>
      <c r="BH8" s="591"/>
      <c r="BI8" s="591"/>
      <c r="BJ8" s="591"/>
      <c r="BK8" s="591"/>
      <c r="BL8" s="591"/>
      <c r="BM8" s="591"/>
      <c r="BN8" s="591"/>
      <c r="BO8" s="591"/>
      <c r="BP8" s="591"/>
      <c r="BQ8" s="591"/>
      <c r="BR8" s="591"/>
      <c r="BS8" s="591"/>
      <c r="BT8" s="591"/>
      <c r="BU8" s="591"/>
      <c r="BV8" s="591"/>
      <c r="BW8" s="591"/>
      <c r="BX8" s="591"/>
      <c r="BY8" s="591"/>
      <c r="BZ8" s="263"/>
      <c r="CA8" s="263"/>
      <c r="CB8" s="263"/>
      <c r="CC8" s="263"/>
      <c r="CD8" s="263"/>
      <c r="CF8" s="284">
        <f>IF(M8="",1,0)</f>
        <v>1</v>
      </c>
    </row>
    <row r="9" spans="1:84" ht="11.25" customHeight="1" x14ac:dyDescent="0.15">
      <c r="A9" s="592"/>
      <c r="B9" s="592"/>
      <c r="C9" s="592"/>
      <c r="D9" s="592"/>
      <c r="E9" s="592"/>
      <c r="F9" s="595"/>
      <c r="G9" s="596"/>
      <c r="H9" s="596"/>
      <c r="I9" s="600"/>
      <c r="J9" s="600"/>
      <c r="K9" s="478"/>
      <c r="L9" s="478"/>
      <c r="M9" s="604"/>
      <c r="N9" s="604"/>
      <c r="O9" s="610"/>
      <c r="P9" s="610"/>
      <c r="Q9" s="600"/>
      <c r="R9" s="600"/>
      <c r="S9" s="613"/>
      <c r="T9" s="613"/>
      <c r="U9" s="613"/>
      <c r="V9" s="600"/>
      <c r="W9" s="600"/>
      <c r="X9" s="545"/>
      <c r="Y9" s="546"/>
      <c r="Z9" s="114"/>
      <c r="AA9" s="549"/>
      <c r="AB9" s="549"/>
      <c r="AC9" s="549"/>
      <c r="AD9" s="549"/>
      <c r="AE9" s="549"/>
      <c r="AF9" s="607"/>
      <c r="AG9" s="607"/>
      <c r="AH9" s="607"/>
      <c r="AI9" s="607"/>
      <c r="AJ9" s="607"/>
      <c r="AK9" s="607"/>
      <c r="AL9" s="607"/>
      <c r="AM9" s="607"/>
      <c r="AN9" s="607"/>
      <c r="AO9" s="607"/>
      <c r="AP9" s="607"/>
      <c r="AQ9" s="607"/>
      <c r="AR9" s="607"/>
      <c r="AS9" s="607"/>
      <c r="AT9" s="607"/>
      <c r="AU9" s="607"/>
      <c r="AV9" s="607"/>
      <c r="AW9" s="607"/>
      <c r="AX9" s="607"/>
      <c r="AY9" s="607"/>
      <c r="AZ9" s="288"/>
      <c r="BB9" s="608" t="s">
        <v>57</v>
      </c>
      <c r="BC9" s="608"/>
      <c r="BD9" s="608"/>
      <c r="BE9" s="608"/>
      <c r="BF9" s="608"/>
      <c r="BG9" s="608"/>
      <c r="BH9" s="608"/>
      <c r="BI9" s="608"/>
      <c r="BJ9" s="608"/>
      <c r="BK9" s="608"/>
      <c r="BL9" s="608"/>
      <c r="BM9" s="608"/>
      <c r="BN9" s="608"/>
      <c r="BO9" s="608"/>
      <c r="BP9" s="608"/>
      <c r="BQ9" s="608"/>
      <c r="BR9" s="608"/>
      <c r="BS9" s="608"/>
      <c r="BT9" s="608"/>
      <c r="BU9" s="608"/>
      <c r="BV9" s="608"/>
      <c r="BW9" s="608"/>
      <c r="BX9" s="608"/>
      <c r="BY9" s="608"/>
      <c r="BZ9" s="271"/>
      <c r="CA9" s="271"/>
      <c r="CB9" s="271"/>
      <c r="CC9" s="271"/>
      <c r="CD9" s="271"/>
      <c r="CF9" s="284">
        <f>IF(Q8="",1,0)</f>
        <v>1</v>
      </c>
    </row>
    <row r="10" spans="1:84" ht="16.5" customHeight="1" x14ac:dyDescent="0.15">
      <c r="A10" s="592"/>
      <c r="B10" s="592"/>
      <c r="C10" s="592"/>
      <c r="D10" s="592"/>
      <c r="E10" s="592"/>
      <c r="F10" s="597"/>
      <c r="G10" s="598"/>
      <c r="H10" s="598"/>
      <c r="I10" s="601"/>
      <c r="J10" s="601"/>
      <c r="K10" s="392"/>
      <c r="L10" s="392"/>
      <c r="M10" s="605"/>
      <c r="N10" s="605"/>
      <c r="O10" s="611"/>
      <c r="P10" s="611"/>
      <c r="Q10" s="601"/>
      <c r="R10" s="601"/>
      <c r="S10" s="614"/>
      <c r="T10" s="614"/>
      <c r="U10" s="614"/>
      <c r="V10" s="601"/>
      <c r="W10" s="601"/>
      <c r="X10" s="547"/>
      <c r="Y10" s="548"/>
      <c r="Z10" s="114"/>
      <c r="AA10" s="549"/>
      <c r="AB10" s="549"/>
      <c r="AC10" s="549"/>
      <c r="AD10" s="549"/>
      <c r="AE10" s="549"/>
      <c r="AF10" s="607"/>
      <c r="AG10" s="607"/>
      <c r="AH10" s="607"/>
      <c r="AI10" s="607"/>
      <c r="AJ10" s="607"/>
      <c r="AK10" s="607"/>
      <c r="AL10" s="607"/>
      <c r="AM10" s="607"/>
      <c r="AN10" s="607"/>
      <c r="AO10" s="607"/>
      <c r="AP10" s="607"/>
      <c r="AQ10" s="607"/>
      <c r="AR10" s="607"/>
      <c r="AS10" s="607"/>
      <c r="AT10" s="607"/>
      <c r="AU10" s="607"/>
      <c r="AV10" s="607"/>
      <c r="AW10" s="607"/>
      <c r="AX10" s="607"/>
      <c r="AY10" s="607"/>
      <c r="AZ10" s="288"/>
      <c r="BB10" s="608"/>
      <c r="BC10" s="608"/>
      <c r="BD10" s="608"/>
      <c r="BE10" s="608"/>
      <c r="BF10" s="608"/>
      <c r="BG10" s="608"/>
      <c r="BH10" s="608"/>
      <c r="BI10" s="608"/>
      <c r="BJ10" s="608"/>
      <c r="BK10" s="608"/>
      <c r="BL10" s="608"/>
      <c r="BM10" s="608"/>
      <c r="BN10" s="608"/>
      <c r="BO10" s="608"/>
      <c r="BP10" s="608"/>
      <c r="BQ10" s="608"/>
      <c r="BR10" s="608"/>
      <c r="BS10" s="608"/>
      <c r="BT10" s="608"/>
      <c r="BU10" s="608"/>
      <c r="BV10" s="608"/>
      <c r="BW10" s="608"/>
      <c r="BX10" s="608"/>
      <c r="BY10" s="608"/>
      <c r="BZ10" s="271"/>
      <c r="CA10" s="271"/>
      <c r="CB10" s="271"/>
      <c r="CC10" s="271"/>
      <c r="CD10" s="271"/>
      <c r="CF10" s="284">
        <f>IF(G21="■",0,IF(V8="",1,0))</f>
        <v>1</v>
      </c>
    </row>
    <row r="11" spans="1:84" ht="17.25" customHeight="1" x14ac:dyDescent="0.15">
      <c r="A11" s="537" t="s">
        <v>22</v>
      </c>
      <c r="B11" s="537"/>
      <c r="C11" s="537"/>
      <c r="D11" s="537"/>
      <c r="E11" s="537"/>
      <c r="F11" s="537"/>
      <c r="G11" s="537"/>
      <c r="H11" s="537"/>
      <c r="I11" s="537"/>
      <c r="J11" s="537"/>
      <c r="K11" s="537"/>
      <c r="L11" s="537"/>
      <c r="M11" s="537"/>
      <c r="N11" s="537"/>
      <c r="O11" s="537"/>
      <c r="P11" s="537"/>
      <c r="Q11" s="537"/>
      <c r="R11" s="537"/>
      <c r="S11" s="537"/>
      <c r="T11" s="537"/>
      <c r="U11" s="537"/>
      <c r="V11" s="537"/>
      <c r="W11" s="537"/>
      <c r="X11" s="537"/>
      <c r="Y11" s="537"/>
      <c r="Z11" s="537"/>
      <c r="AA11" s="538" t="s">
        <v>22</v>
      </c>
      <c r="AB11" s="538"/>
      <c r="AC11" s="538"/>
      <c r="AD11" s="538"/>
      <c r="AE11" s="538"/>
      <c r="AF11" s="538"/>
      <c r="AG11" s="538"/>
      <c r="AH11" s="538"/>
      <c r="AI11" s="538"/>
      <c r="AJ11" s="538"/>
      <c r="AK11" s="538"/>
      <c r="AL11" s="538"/>
      <c r="AM11" s="538"/>
      <c r="AN11" s="538"/>
      <c r="AO11" s="538"/>
      <c r="AP11" s="538"/>
      <c r="AQ11" s="538"/>
      <c r="AR11" s="538"/>
      <c r="AS11" s="538"/>
      <c r="AT11" s="538"/>
      <c r="AU11" s="538"/>
      <c r="AV11" s="538"/>
      <c r="AW11" s="538"/>
      <c r="AX11" s="538"/>
      <c r="AY11" s="538"/>
      <c r="AZ11" s="538"/>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F11" s="284">
        <f>IF(H12="",1,0)</f>
        <v>1</v>
      </c>
    </row>
    <row r="12" spans="1:84" ht="17.25" customHeight="1" x14ac:dyDescent="0.15">
      <c r="A12" s="539" t="s">
        <v>58</v>
      </c>
      <c r="B12" s="539"/>
      <c r="C12" s="539"/>
      <c r="D12" s="539"/>
      <c r="E12" s="539"/>
      <c r="F12" s="291" t="s">
        <v>24</v>
      </c>
      <c r="G12" s="291"/>
      <c r="H12" s="292"/>
      <c r="I12" s="291" t="s">
        <v>3</v>
      </c>
      <c r="J12" s="292"/>
      <c r="K12" s="291" t="s">
        <v>4</v>
      </c>
      <c r="L12" s="292"/>
      <c r="M12" s="291" t="s">
        <v>5</v>
      </c>
      <c r="N12" s="540" t="s">
        <v>59</v>
      </c>
      <c r="O12" s="540"/>
      <c r="P12" s="540"/>
      <c r="Q12" s="540"/>
      <c r="R12" s="540"/>
      <c r="S12" s="540"/>
      <c r="T12" s="540"/>
      <c r="U12" s="540"/>
      <c r="V12" s="540"/>
      <c r="W12" s="540"/>
      <c r="X12" s="540"/>
      <c r="Y12" s="540"/>
      <c r="Z12" s="540"/>
      <c r="AA12" s="541" t="s">
        <v>60</v>
      </c>
      <c r="AB12" s="541"/>
      <c r="AC12" s="541"/>
      <c r="AD12" s="541"/>
      <c r="AE12" s="541"/>
      <c r="AF12" s="542" t="s">
        <v>25</v>
      </c>
      <c r="AG12" s="542"/>
      <c r="AH12" s="542"/>
      <c r="AI12" s="542"/>
      <c r="AJ12" s="542"/>
      <c r="AK12" s="542"/>
      <c r="AL12" s="542"/>
      <c r="AM12" s="542"/>
      <c r="AN12" s="542"/>
      <c r="AO12" s="542"/>
      <c r="AP12" s="542"/>
      <c r="AQ12" s="542"/>
      <c r="AR12" s="542"/>
      <c r="AS12" s="542"/>
      <c r="AT12" s="542"/>
      <c r="AU12" s="542"/>
      <c r="AV12" s="542"/>
      <c r="AW12" s="542"/>
      <c r="AX12" s="542"/>
      <c r="AY12" s="542"/>
      <c r="AZ12" s="288"/>
      <c r="BB12" s="271" t="s">
        <v>61</v>
      </c>
      <c r="BC12" s="271"/>
      <c r="BD12" s="271"/>
      <c r="BE12" s="271"/>
      <c r="BF12" s="271"/>
      <c r="BG12" s="271"/>
      <c r="BH12" s="271"/>
      <c r="BI12" s="271"/>
      <c r="BJ12" s="271"/>
      <c r="BK12" s="271"/>
      <c r="BL12" s="271"/>
      <c r="BM12" s="271"/>
      <c r="BN12" s="271"/>
      <c r="BO12" s="271"/>
      <c r="BP12" s="271"/>
      <c r="BQ12" s="271"/>
      <c r="BR12" s="271"/>
      <c r="BS12" s="271"/>
      <c r="BT12" s="271"/>
      <c r="BU12" s="271"/>
      <c r="BV12" s="271"/>
      <c r="BW12" s="271"/>
      <c r="BX12" s="271"/>
      <c r="BY12" s="271"/>
      <c r="BZ12" s="271"/>
      <c r="CA12" s="271"/>
      <c r="CB12" s="271"/>
      <c r="CC12" s="271"/>
      <c r="CD12" s="271"/>
      <c r="CF12" s="284">
        <f>IF(J12="",1,0)</f>
        <v>1</v>
      </c>
    </row>
    <row r="13" spans="1:84" ht="17.25" customHeight="1" x14ac:dyDescent="0.15">
      <c r="A13" s="114"/>
      <c r="B13" s="114"/>
      <c r="C13" s="114"/>
      <c r="D13" s="114"/>
      <c r="E13" s="114"/>
      <c r="F13" s="114"/>
      <c r="G13" s="114"/>
      <c r="H13" s="293"/>
      <c r="I13" s="293"/>
      <c r="J13" s="293"/>
      <c r="K13" s="293"/>
      <c r="L13" s="293"/>
      <c r="M13" s="293"/>
      <c r="N13" s="293"/>
      <c r="O13" s="293"/>
      <c r="P13" s="293"/>
      <c r="Q13" s="293"/>
      <c r="R13" s="293"/>
      <c r="S13" s="293"/>
      <c r="T13" s="526" t="s">
        <v>26</v>
      </c>
      <c r="U13" s="527"/>
      <c r="V13" s="527"/>
      <c r="W13" s="527"/>
      <c r="X13" s="527"/>
      <c r="Y13" s="528"/>
      <c r="Z13" s="114"/>
      <c r="AA13" s="288"/>
      <c r="AB13" s="288"/>
      <c r="AC13" s="288"/>
      <c r="AD13" s="288"/>
      <c r="AE13" s="288"/>
      <c r="AF13" s="288"/>
      <c r="AG13" s="288"/>
      <c r="AH13" s="532">
        <v>0</v>
      </c>
      <c r="AI13" s="532"/>
      <c r="AJ13" s="532"/>
      <c r="AK13" s="532"/>
      <c r="AL13" s="532"/>
      <c r="AM13" s="532"/>
      <c r="AN13" s="532"/>
      <c r="AO13" s="532"/>
      <c r="AP13" s="532"/>
      <c r="AQ13" s="532"/>
      <c r="AR13" s="532"/>
      <c r="AS13" s="532"/>
      <c r="AT13" s="532"/>
      <c r="AU13" s="532"/>
      <c r="AV13" s="532"/>
      <c r="AW13" s="532"/>
      <c r="AX13" s="294"/>
      <c r="AY13" s="288"/>
      <c r="AZ13" s="288"/>
      <c r="BC13" s="271"/>
      <c r="BD13" s="271"/>
      <c r="BE13" s="271"/>
      <c r="BF13" s="271"/>
      <c r="BG13" s="295"/>
      <c r="BH13" s="295"/>
      <c r="BI13" s="295"/>
      <c r="BJ13" s="295"/>
      <c r="BK13" s="295"/>
      <c r="BL13" s="295"/>
      <c r="BM13" s="295"/>
      <c r="BN13" s="295"/>
      <c r="BO13" s="295"/>
      <c r="BP13" s="295"/>
      <c r="BQ13" s="295"/>
      <c r="BR13" s="295"/>
      <c r="BS13" s="295"/>
      <c r="BT13" s="271"/>
      <c r="BU13" s="271"/>
      <c r="BV13" s="271"/>
      <c r="BW13" s="271"/>
      <c r="BX13" s="271"/>
      <c r="BY13" s="271"/>
      <c r="BZ13" s="271"/>
      <c r="CA13" s="271"/>
      <c r="CB13" s="271"/>
      <c r="CC13" s="271"/>
      <c r="CD13" s="271"/>
      <c r="CF13" s="284">
        <f>IF(L12="",1,0)</f>
        <v>1</v>
      </c>
    </row>
    <row r="14" spans="1:84" ht="14.25" x14ac:dyDescent="0.15">
      <c r="A14" s="114"/>
      <c r="B14" s="114"/>
      <c r="C14" s="114"/>
      <c r="D14" s="114"/>
      <c r="E14" s="114"/>
      <c r="F14" s="114"/>
      <c r="G14" s="114"/>
      <c r="H14" s="296" t="s">
        <v>28</v>
      </c>
      <c r="I14" s="297"/>
      <c r="J14" s="297"/>
      <c r="K14" s="297"/>
      <c r="L14" s="297"/>
      <c r="M14" s="297"/>
      <c r="N14" s="298"/>
      <c r="O14" s="293"/>
      <c r="P14" s="293"/>
      <c r="Q14" s="293"/>
      <c r="R14" s="293"/>
      <c r="S14" s="293"/>
      <c r="T14" s="529"/>
      <c r="U14" s="530"/>
      <c r="V14" s="530"/>
      <c r="W14" s="530"/>
      <c r="X14" s="530"/>
      <c r="Y14" s="531"/>
      <c r="Z14" s="114"/>
      <c r="AA14" s="288"/>
      <c r="AB14" s="288"/>
      <c r="AC14" s="288"/>
      <c r="AD14" s="288"/>
      <c r="AE14" s="288"/>
      <c r="AF14" s="288"/>
      <c r="AG14" s="288"/>
      <c r="AH14" s="532">
        <v>0</v>
      </c>
      <c r="AI14" s="532"/>
      <c r="AJ14" s="532"/>
      <c r="AK14" s="532"/>
      <c r="AL14" s="532"/>
      <c r="AM14" s="532"/>
      <c r="AN14" s="532"/>
      <c r="AO14" s="532"/>
      <c r="AP14" s="532"/>
      <c r="AQ14" s="532"/>
      <c r="AR14" s="532"/>
      <c r="AS14" s="532"/>
      <c r="AT14" s="532"/>
      <c r="AU14" s="532"/>
      <c r="AV14" s="532"/>
      <c r="AW14" s="532"/>
      <c r="AX14" s="294"/>
      <c r="AY14" s="288"/>
      <c r="AZ14" s="288"/>
      <c r="BB14" s="271" t="s">
        <v>29</v>
      </c>
      <c r="BC14" s="271"/>
      <c r="BD14" s="271"/>
      <c r="BE14" s="271"/>
      <c r="BF14" s="271"/>
      <c r="BG14" s="295"/>
      <c r="BH14" s="295"/>
      <c r="BI14" s="295"/>
      <c r="BJ14" s="295"/>
      <c r="BK14" s="295"/>
      <c r="BL14" s="295"/>
      <c r="BM14" s="295"/>
      <c r="BN14" s="295"/>
      <c r="BO14" s="295"/>
      <c r="BP14" s="295"/>
      <c r="BQ14" s="295"/>
      <c r="BR14" s="295"/>
      <c r="BS14" s="295"/>
      <c r="BT14" s="271"/>
      <c r="BU14" s="271"/>
      <c r="BV14" s="271"/>
      <c r="BW14" s="271"/>
      <c r="BX14" s="271"/>
      <c r="BY14" s="271"/>
      <c r="BZ14" s="271"/>
      <c r="CA14" s="271"/>
      <c r="CB14" s="271"/>
      <c r="CC14" s="271"/>
      <c r="CD14" s="271"/>
      <c r="CF14" s="284">
        <f>IF(C15="",1,0)</f>
        <v>1</v>
      </c>
    </row>
    <row r="15" spans="1:84" ht="16.5" customHeight="1" x14ac:dyDescent="0.15">
      <c r="A15" s="114"/>
      <c r="B15" s="291" t="s">
        <v>30</v>
      </c>
      <c r="C15" s="533"/>
      <c r="D15" s="533"/>
      <c r="E15" s="291" t="s">
        <v>31</v>
      </c>
      <c r="F15" s="299"/>
      <c r="G15" s="114"/>
      <c r="H15" s="534"/>
      <c r="I15" s="534"/>
      <c r="J15" s="534"/>
      <c r="K15" s="534"/>
      <c r="L15" s="534"/>
      <c r="M15" s="534"/>
      <c r="N15" s="534"/>
      <c r="O15" s="534"/>
      <c r="P15" s="534"/>
      <c r="Q15" s="534"/>
      <c r="R15" s="534"/>
      <c r="S15" s="534"/>
      <c r="T15" s="534"/>
      <c r="U15" s="534"/>
      <c r="V15" s="534"/>
      <c r="W15" s="534"/>
      <c r="X15" s="300" t="s">
        <v>38</v>
      </c>
      <c r="Y15" s="114" t="s">
        <v>33</v>
      </c>
      <c r="Z15" s="114"/>
      <c r="AA15" s="288"/>
      <c r="AB15" s="301" t="s">
        <v>30</v>
      </c>
      <c r="AC15" s="535">
        <v>3</v>
      </c>
      <c r="AD15" s="535"/>
      <c r="AE15" s="301" t="s">
        <v>31</v>
      </c>
      <c r="AF15" s="302"/>
      <c r="AG15" s="288"/>
      <c r="AH15" s="536">
        <v>0</v>
      </c>
      <c r="AI15" s="536"/>
      <c r="AJ15" s="536"/>
      <c r="AK15" s="536"/>
      <c r="AL15" s="536"/>
      <c r="AM15" s="536"/>
      <c r="AN15" s="536"/>
      <c r="AO15" s="536"/>
      <c r="AP15" s="536"/>
      <c r="AQ15" s="536"/>
      <c r="AR15" s="536"/>
      <c r="AS15" s="536"/>
      <c r="AT15" s="536"/>
      <c r="AU15" s="536"/>
      <c r="AV15" s="536"/>
      <c r="AW15" s="536"/>
      <c r="AX15" s="303" t="s">
        <v>32</v>
      </c>
      <c r="AY15" s="288" t="s">
        <v>33</v>
      </c>
      <c r="AZ15" s="288"/>
      <c r="BB15" s="271" t="s">
        <v>34</v>
      </c>
      <c r="BC15" s="271"/>
      <c r="BD15" s="271"/>
      <c r="BE15" s="271"/>
      <c r="BF15" s="271"/>
      <c r="BG15" s="271"/>
      <c r="BH15" s="271"/>
      <c r="BI15" s="271"/>
      <c r="BJ15" s="271"/>
      <c r="BK15" s="271"/>
      <c r="BL15" s="271"/>
      <c r="BM15" s="271"/>
      <c r="BN15" s="271"/>
      <c r="BO15" s="271"/>
      <c r="BP15" s="271"/>
      <c r="BQ15" s="271"/>
      <c r="BR15" s="271"/>
      <c r="BS15" s="271"/>
      <c r="BT15" s="271"/>
      <c r="BU15" s="271"/>
      <c r="BV15" s="271"/>
      <c r="BW15" s="271"/>
      <c r="BX15" s="271"/>
      <c r="BY15" s="271"/>
      <c r="BZ15" s="271"/>
      <c r="CA15" s="271"/>
      <c r="CB15" s="271"/>
      <c r="CC15" s="271"/>
      <c r="CD15" s="271"/>
      <c r="CF15" s="284">
        <f>IF(C18="",1,0)</f>
        <v>1</v>
      </c>
    </row>
    <row r="16" spans="1:84" ht="8.25" customHeight="1" x14ac:dyDescent="0.15">
      <c r="A16" s="114"/>
      <c r="B16" s="114"/>
      <c r="C16" s="114"/>
      <c r="D16" s="114"/>
      <c r="E16" s="114"/>
      <c r="F16" s="114"/>
      <c r="G16" s="114"/>
      <c r="H16" s="617"/>
      <c r="I16" s="617"/>
      <c r="J16" s="617"/>
      <c r="K16" s="617"/>
      <c r="L16" s="617"/>
      <c r="M16" s="617"/>
      <c r="N16" s="617"/>
      <c r="O16" s="617"/>
      <c r="P16" s="617"/>
      <c r="Q16" s="617"/>
      <c r="R16" s="617"/>
      <c r="S16" s="617"/>
      <c r="T16" s="617"/>
      <c r="U16" s="617"/>
      <c r="V16" s="617"/>
      <c r="W16" s="617"/>
      <c r="X16" s="618" t="s">
        <v>38</v>
      </c>
      <c r="Y16" s="619" t="s">
        <v>35</v>
      </c>
      <c r="Z16" s="114"/>
      <c r="AA16" s="288"/>
      <c r="AB16" s="288"/>
      <c r="AC16" s="288"/>
      <c r="AD16" s="288"/>
      <c r="AE16" s="288"/>
      <c r="AF16" s="288"/>
      <c r="AG16" s="288"/>
      <c r="AH16" s="620">
        <v>0</v>
      </c>
      <c r="AI16" s="620"/>
      <c r="AJ16" s="620"/>
      <c r="AK16" s="620"/>
      <c r="AL16" s="620"/>
      <c r="AM16" s="620"/>
      <c r="AN16" s="620"/>
      <c r="AO16" s="620"/>
      <c r="AP16" s="620"/>
      <c r="AQ16" s="620"/>
      <c r="AR16" s="620"/>
      <c r="AS16" s="620"/>
      <c r="AT16" s="620"/>
      <c r="AU16" s="620"/>
      <c r="AV16" s="620"/>
      <c r="AW16" s="620"/>
      <c r="AX16" s="621" t="s">
        <v>32</v>
      </c>
      <c r="AY16" s="622" t="s">
        <v>35</v>
      </c>
      <c r="AZ16" s="288"/>
      <c r="BB16" s="608" t="s">
        <v>36</v>
      </c>
      <c r="BC16" s="608"/>
      <c r="BD16" s="608"/>
      <c r="BE16" s="608"/>
      <c r="BF16" s="608"/>
      <c r="BG16" s="608"/>
      <c r="BH16" s="608"/>
      <c r="BI16" s="608"/>
      <c r="BJ16" s="608"/>
      <c r="BK16" s="608"/>
      <c r="BL16" s="608"/>
      <c r="BM16" s="608"/>
      <c r="BN16" s="608"/>
      <c r="BO16" s="608"/>
      <c r="BP16" s="608"/>
      <c r="BQ16" s="608"/>
      <c r="BR16" s="608"/>
      <c r="BS16" s="608"/>
      <c r="BT16" s="608"/>
      <c r="BU16" s="608"/>
      <c r="BV16" s="608"/>
      <c r="BW16" s="608"/>
      <c r="BX16" s="608"/>
      <c r="BY16" s="608"/>
      <c r="BZ16" s="271"/>
      <c r="CA16" s="271"/>
      <c r="CB16" s="271"/>
      <c r="CC16" s="271"/>
      <c r="CD16" s="271"/>
      <c r="CF16" s="284">
        <f>IF(OR(H16&lt;&gt;"",H15&lt;&gt;"",H18&lt;&gt;""),0,1)</f>
        <v>1</v>
      </c>
    </row>
    <row r="17" spans="1:84" ht="8.25" customHeight="1" x14ac:dyDescent="0.15">
      <c r="A17" s="114"/>
      <c r="B17" s="114"/>
      <c r="C17" s="114"/>
      <c r="D17" s="114"/>
      <c r="E17" s="114"/>
      <c r="F17" s="114"/>
      <c r="G17" s="114"/>
      <c r="H17" s="615"/>
      <c r="I17" s="615"/>
      <c r="J17" s="615"/>
      <c r="K17" s="615"/>
      <c r="L17" s="615"/>
      <c r="M17" s="615"/>
      <c r="N17" s="615"/>
      <c r="O17" s="615"/>
      <c r="P17" s="615"/>
      <c r="Q17" s="615"/>
      <c r="R17" s="615"/>
      <c r="S17" s="615"/>
      <c r="T17" s="615"/>
      <c r="U17" s="615"/>
      <c r="V17" s="615"/>
      <c r="W17" s="615"/>
      <c r="X17" s="618"/>
      <c r="Y17" s="619"/>
      <c r="Z17" s="114"/>
      <c r="AA17" s="288"/>
      <c r="AB17" s="288"/>
      <c r="AC17" s="288"/>
      <c r="AD17" s="288"/>
      <c r="AE17" s="288"/>
      <c r="AF17" s="288"/>
      <c r="AG17" s="288"/>
      <c r="AH17" s="536">
        <v>0</v>
      </c>
      <c r="AI17" s="536"/>
      <c r="AJ17" s="536"/>
      <c r="AK17" s="536"/>
      <c r="AL17" s="536"/>
      <c r="AM17" s="536"/>
      <c r="AN17" s="536"/>
      <c r="AO17" s="536"/>
      <c r="AP17" s="536"/>
      <c r="AQ17" s="536"/>
      <c r="AR17" s="536"/>
      <c r="AS17" s="536"/>
      <c r="AT17" s="536"/>
      <c r="AU17" s="536"/>
      <c r="AV17" s="536"/>
      <c r="AW17" s="536"/>
      <c r="AX17" s="621"/>
      <c r="AY17" s="622"/>
      <c r="AZ17" s="288"/>
      <c r="BB17" s="608"/>
      <c r="BC17" s="608"/>
      <c r="BD17" s="608"/>
      <c r="BE17" s="608"/>
      <c r="BF17" s="608"/>
      <c r="BG17" s="608"/>
      <c r="BH17" s="608"/>
      <c r="BI17" s="608"/>
      <c r="BJ17" s="608"/>
      <c r="BK17" s="608"/>
      <c r="BL17" s="608"/>
      <c r="BM17" s="608"/>
      <c r="BN17" s="608"/>
      <c r="BO17" s="608"/>
      <c r="BP17" s="608"/>
      <c r="BQ17" s="608"/>
      <c r="BR17" s="608"/>
      <c r="BS17" s="608"/>
      <c r="BT17" s="608"/>
      <c r="BU17" s="608"/>
      <c r="BV17" s="608"/>
      <c r="BW17" s="608"/>
      <c r="BX17" s="608"/>
      <c r="BY17" s="608"/>
      <c r="BZ17" s="271"/>
      <c r="CA17" s="271"/>
      <c r="CB17" s="271"/>
      <c r="CC17" s="271"/>
      <c r="CD17" s="271"/>
      <c r="CF17" s="284">
        <f>IF(OR(X16&lt;&gt;"",X15&lt;&gt;"",X18&lt;&gt;""),0,1)</f>
        <v>0</v>
      </c>
    </row>
    <row r="18" spans="1:84" ht="17.25" x14ac:dyDescent="0.15">
      <c r="A18" s="114"/>
      <c r="B18" s="291" t="s">
        <v>30</v>
      </c>
      <c r="C18" s="533"/>
      <c r="D18" s="533"/>
      <c r="E18" s="291" t="s">
        <v>37</v>
      </c>
      <c r="F18" s="299"/>
      <c r="G18" s="114"/>
      <c r="H18" s="615"/>
      <c r="I18" s="615"/>
      <c r="J18" s="615"/>
      <c r="K18" s="615"/>
      <c r="L18" s="615"/>
      <c r="M18" s="615"/>
      <c r="N18" s="615"/>
      <c r="O18" s="615"/>
      <c r="P18" s="615"/>
      <c r="Q18" s="615"/>
      <c r="R18" s="615"/>
      <c r="S18" s="615"/>
      <c r="T18" s="615"/>
      <c r="U18" s="615"/>
      <c r="V18" s="615"/>
      <c r="W18" s="615"/>
      <c r="X18" s="286" t="s">
        <v>38</v>
      </c>
      <c r="Y18" s="304" t="s">
        <v>39</v>
      </c>
      <c r="Z18" s="114"/>
      <c r="AA18" s="288"/>
      <c r="AB18" s="301" t="s">
        <v>30</v>
      </c>
      <c r="AC18" s="535">
        <v>15</v>
      </c>
      <c r="AD18" s="535"/>
      <c r="AE18" s="301" t="s">
        <v>37</v>
      </c>
      <c r="AF18" s="302"/>
      <c r="AG18" s="288"/>
      <c r="AH18" s="616" t="s">
        <v>40</v>
      </c>
      <c r="AI18" s="616"/>
      <c r="AJ18" s="616"/>
      <c r="AK18" s="616"/>
      <c r="AL18" s="616"/>
      <c r="AM18" s="616"/>
      <c r="AN18" s="616"/>
      <c r="AO18" s="616"/>
      <c r="AP18" s="616"/>
      <c r="AQ18" s="616"/>
      <c r="AR18" s="616"/>
      <c r="AS18" s="616"/>
      <c r="AT18" s="616"/>
      <c r="AU18" s="616"/>
      <c r="AV18" s="616"/>
      <c r="AW18" s="616"/>
      <c r="AX18" s="330" t="s">
        <v>41</v>
      </c>
      <c r="AY18" s="305" t="s">
        <v>39</v>
      </c>
      <c r="AZ18" s="288"/>
      <c r="BB18" s="271" t="s">
        <v>42</v>
      </c>
      <c r="BC18" s="271"/>
      <c r="BD18" s="271"/>
      <c r="BE18" s="271"/>
      <c r="BF18" s="271"/>
      <c r="BG18" s="271"/>
      <c r="BH18" s="271"/>
      <c r="BI18" s="271"/>
      <c r="BJ18" s="271"/>
      <c r="BK18" s="271"/>
      <c r="BL18" s="271"/>
      <c r="BM18" s="271"/>
      <c r="BN18" s="271"/>
      <c r="BO18" s="271"/>
      <c r="BP18" s="271"/>
      <c r="BQ18" s="271"/>
      <c r="BR18" s="271"/>
      <c r="BS18" s="271"/>
      <c r="BT18" s="271"/>
      <c r="BU18" s="271"/>
      <c r="BV18" s="271"/>
      <c r="BW18" s="271"/>
      <c r="BX18" s="271"/>
      <c r="BY18" s="271"/>
      <c r="BZ18" s="271"/>
      <c r="CA18" s="271"/>
      <c r="CB18" s="271"/>
      <c r="CC18" s="271"/>
      <c r="CD18" s="271"/>
      <c r="CF18" s="284">
        <f>IF(D25="",1,0)</f>
        <v>1</v>
      </c>
    </row>
    <row r="19" spans="1:84" ht="11.25" customHeight="1" x14ac:dyDescent="0.15">
      <c r="B19" s="114"/>
      <c r="C19" s="114"/>
      <c r="D19" s="114"/>
      <c r="E19" s="114"/>
      <c r="F19" s="114"/>
      <c r="G19" s="114"/>
      <c r="H19" s="114"/>
      <c r="I19" s="114"/>
      <c r="J19" s="114"/>
      <c r="K19" s="114"/>
      <c r="L19" s="114"/>
      <c r="M19" s="114"/>
      <c r="N19" s="114"/>
      <c r="O19" s="114"/>
      <c r="P19" s="114"/>
      <c r="Q19" s="114"/>
      <c r="R19" s="114"/>
      <c r="S19" s="114"/>
      <c r="T19" s="114"/>
      <c r="U19" s="114"/>
      <c r="V19" s="114"/>
      <c r="W19" s="114"/>
      <c r="X19" s="306"/>
      <c r="Y19" s="114"/>
      <c r="Z19" s="114"/>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323"/>
      <c r="AY19" s="288"/>
      <c r="AZ19" s="288"/>
      <c r="CF19" s="284">
        <f>IF(J26="",1,0)</f>
        <v>0</v>
      </c>
    </row>
    <row r="20" spans="1:84" ht="21" customHeight="1" x14ac:dyDescent="0.15">
      <c r="A20" s="114"/>
      <c r="B20" s="320" t="s">
        <v>250</v>
      </c>
      <c r="C20" s="319"/>
      <c r="D20" s="319"/>
      <c r="E20" s="319"/>
      <c r="F20" s="319"/>
      <c r="G20" s="319"/>
      <c r="H20" s="319"/>
      <c r="I20" s="114"/>
      <c r="J20" s="114"/>
      <c r="K20" s="114"/>
      <c r="L20" s="114"/>
      <c r="M20" s="114" t="s">
        <v>251</v>
      </c>
      <c r="P20" s="114"/>
      <c r="Q20" s="114"/>
      <c r="R20" s="114"/>
      <c r="S20" s="114"/>
      <c r="T20" s="114"/>
      <c r="U20" s="114"/>
      <c r="V20" s="114"/>
      <c r="W20" s="114"/>
      <c r="X20" s="306"/>
      <c r="Y20" s="114"/>
      <c r="Z20" s="114"/>
      <c r="AA20" s="288"/>
      <c r="AB20" s="324" t="s">
        <v>250</v>
      </c>
      <c r="AC20" s="325"/>
      <c r="AD20" s="325"/>
      <c r="AE20" s="325"/>
      <c r="AF20" s="325"/>
      <c r="AG20" s="325"/>
      <c r="AH20" s="325"/>
      <c r="AI20" s="288"/>
      <c r="AJ20" s="288"/>
      <c r="AK20" s="288"/>
      <c r="AL20" s="288"/>
      <c r="AM20" s="288" t="s">
        <v>251</v>
      </c>
      <c r="AN20" s="288"/>
      <c r="AO20" s="288"/>
      <c r="AP20" s="288"/>
      <c r="AQ20" s="288"/>
      <c r="AR20" s="288"/>
      <c r="AS20" s="288"/>
      <c r="AT20" s="288"/>
      <c r="AU20" s="288"/>
      <c r="AV20" s="288"/>
      <c r="AW20" s="288"/>
      <c r="AX20" s="323"/>
      <c r="AY20" s="288"/>
      <c r="AZ20" s="288"/>
      <c r="BB20" s="264" t="s">
        <v>258</v>
      </c>
      <c r="CF20" s="307">
        <f>SUM(CF2:CF19)</f>
        <v>16</v>
      </c>
    </row>
    <row r="21" spans="1:84" ht="19.5" customHeight="1" x14ac:dyDescent="0.15">
      <c r="A21" s="114"/>
      <c r="B21" s="632" t="s">
        <v>247</v>
      </c>
      <c r="C21" s="632"/>
      <c r="D21" s="632"/>
      <c r="E21" s="632"/>
      <c r="F21" s="632"/>
      <c r="G21" s="318" t="s">
        <v>38</v>
      </c>
      <c r="H21" s="321" t="s">
        <v>245</v>
      </c>
      <c r="I21" s="322"/>
      <c r="J21" s="318" t="s">
        <v>38</v>
      </c>
      <c r="K21" s="321" t="s">
        <v>246</v>
      </c>
      <c r="L21" s="114"/>
      <c r="M21" s="114" t="str">
        <f>IF(I8="","",I8&amp;"町は")</f>
        <v/>
      </c>
      <c r="N21" s="114"/>
      <c r="O21" s="114"/>
      <c r="P21" s="114"/>
      <c r="Q21" s="114"/>
      <c r="R21" s="114"/>
      <c r="S21" s="114"/>
      <c r="T21" s="636" t="s">
        <v>44</v>
      </c>
      <c r="U21" s="636"/>
      <c r="V21" s="636" t="s">
        <v>45</v>
      </c>
      <c r="W21" s="636"/>
      <c r="X21" s="636" t="s">
        <v>46</v>
      </c>
      <c r="Y21" s="636"/>
      <c r="Z21" s="114"/>
      <c r="AA21" s="288"/>
      <c r="AB21" s="633" t="s">
        <v>247</v>
      </c>
      <c r="AC21" s="633"/>
      <c r="AD21" s="633"/>
      <c r="AE21" s="633"/>
      <c r="AF21" s="633"/>
      <c r="AG21" s="329" t="s">
        <v>41</v>
      </c>
      <c r="AH21" s="327" t="s">
        <v>245</v>
      </c>
      <c r="AI21" s="328"/>
      <c r="AJ21" s="326" t="s">
        <v>38</v>
      </c>
      <c r="AK21" s="327" t="s">
        <v>246</v>
      </c>
      <c r="AL21" s="288"/>
      <c r="AM21" s="288" t="str">
        <f>IF(AI8="","",AI8&amp;"町は")</f>
        <v/>
      </c>
      <c r="AN21" s="288"/>
      <c r="AO21" s="288"/>
      <c r="AP21" s="288"/>
      <c r="AQ21" s="288"/>
      <c r="AR21" s="288"/>
      <c r="AS21" s="288"/>
      <c r="AT21" s="623" t="s">
        <v>44</v>
      </c>
      <c r="AU21" s="623"/>
      <c r="AV21" s="623" t="s">
        <v>45</v>
      </c>
      <c r="AW21" s="623"/>
      <c r="AX21" s="623" t="s">
        <v>46</v>
      </c>
      <c r="AY21" s="623"/>
      <c r="AZ21" s="288"/>
      <c r="BD21" s="309" t="s">
        <v>47</v>
      </c>
      <c r="BE21" s="309"/>
      <c r="BF21" s="309"/>
      <c r="BT21" s="309"/>
      <c r="BU21" s="309"/>
      <c r="BW21" s="309"/>
      <c r="BX21" s="309"/>
      <c r="BY21" s="309"/>
      <c r="BZ21" s="309"/>
      <c r="CA21" s="309"/>
      <c r="CB21" s="309"/>
      <c r="CC21" s="309"/>
      <c r="CD21" s="309"/>
      <c r="CE21" s="309"/>
      <c r="CF21" s="307"/>
    </row>
    <row r="22" spans="1:84" ht="23.25" customHeight="1" x14ac:dyDescent="0.15">
      <c r="A22" s="114"/>
      <c r="B22" s="632" t="s">
        <v>249</v>
      </c>
      <c r="C22" s="632"/>
      <c r="D22" s="632"/>
      <c r="E22" s="632"/>
      <c r="F22" s="632"/>
      <c r="G22" s="318" t="s">
        <v>38</v>
      </c>
      <c r="H22" s="321" t="s">
        <v>245</v>
      </c>
      <c r="I22" s="322"/>
      <c r="J22" s="318" t="s">
        <v>38</v>
      </c>
      <c r="K22" s="321" t="s">
        <v>246</v>
      </c>
      <c r="L22" s="114"/>
      <c r="M22" s="114" t="str">
        <f>IF(I8="","",IF(OR(I8="富士見",I8="錦",I8="曙",I8="高松",I8="柴崎",I8="羽衣"),"住居表示実施地区","住居表示未実施地区"))</f>
        <v/>
      </c>
      <c r="N22" s="114"/>
      <c r="O22" s="114"/>
      <c r="P22" s="114"/>
      <c r="Q22" s="114"/>
      <c r="R22" s="114"/>
      <c r="T22" s="626"/>
      <c r="U22" s="627"/>
      <c r="V22" s="437"/>
      <c r="W22" s="437"/>
      <c r="X22" s="437"/>
      <c r="Y22" s="437"/>
      <c r="Z22" s="114"/>
      <c r="AA22" s="288"/>
      <c r="AB22" s="633" t="s">
        <v>249</v>
      </c>
      <c r="AC22" s="633"/>
      <c r="AD22" s="633"/>
      <c r="AE22" s="633"/>
      <c r="AF22" s="633"/>
      <c r="AG22" s="326" t="s">
        <v>38</v>
      </c>
      <c r="AH22" s="327" t="s">
        <v>245</v>
      </c>
      <c r="AI22" s="328"/>
      <c r="AJ22" s="329" t="s">
        <v>41</v>
      </c>
      <c r="AK22" s="327" t="s">
        <v>246</v>
      </c>
      <c r="AL22" s="288"/>
      <c r="AM22" s="288" t="str">
        <f>IF(AI8="","",IF(OR(AI8="富士見",AI8="錦",AI8="曙",AI8="高松",AI8="柴崎",AI8="羽衣"),"住居表示実施地区","住居表示未実施地区"))</f>
        <v/>
      </c>
      <c r="AN22" s="288"/>
      <c r="AO22" s="288"/>
      <c r="AP22" s="288"/>
      <c r="AQ22" s="288"/>
      <c r="AR22" s="288"/>
      <c r="AS22" s="288"/>
      <c r="AT22" s="642"/>
      <c r="AU22" s="643"/>
      <c r="AV22" s="438"/>
      <c r="AW22" s="438"/>
      <c r="AX22" s="438"/>
      <c r="AY22" s="438"/>
      <c r="AZ22" s="288"/>
      <c r="BB22" s="271" t="s">
        <v>256</v>
      </c>
      <c r="BD22" s="309"/>
      <c r="BE22" s="309"/>
      <c r="BF22" s="309"/>
      <c r="BT22" s="309"/>
      <c r="BU22" s="309"/>
      <c r="BW22" s="309"/>
      <c r="BX22" s="309"/>
      <c r="BY22" s="309"/>
      <c r="BZ22" s="309"/>
      <c r="CA22" s="309"/>
      <c r="CB22" s="309"/>
      <c r="CC22" s="309"/>
      <c r="CD22" s="309"/>
      <c r="CE22" s="309"/>
    </row>
    <row r="23" spans="1:84" ht="27" customHeight="1" x14ac:dyDescent="0.15">
      <c r="A23" s="631" t="str">
        <f>IF(AND(J21="■",J22="■"),"　新築届を提出してください。","")</f>
        <v/>
      </c>
      <c r="B23" s="631"/>
      <c r="C23" s="631"/>
      <c r="D23" s="631"/>
      <c r="E23" s="631"/>
      <c r="F23" s="631"/>
      <c r="G23" s="631"/>
      <c r="H23" s="631"/>
      <c r="I23" s="631"/>
      <c r="J23" s="631"/>
      <c r="K23" s="631"/>
      <c r="L23" s="631"/>
      <c r="M23" s="631"/>
      <c r="N23" s="631"/>
      <c r="O23" s="631"/>
      <c r="P23" s="631"/>
      <c r="Q23" s="631"/>
      <c r="R23" s="631"/>
      <c r="S23" s="114"/>
      <c r="T23" s="628"/>
      <c r="U23" s="629"/>
      <c r="V23" s="437"/>
      <c r="W23" s="437"/>
      <c r="X23" s="437"/>
      <c r="Y23" s="437"/>
      <c r="Z23" s="114"/>
      <c r="AA23" s="650" t="str">
        <f>IF(AND(AJ21="■",AJ22="■"),"　新築届を提出してください。","")</f>
        <v/>
      </c>
      <c r="AB23" s="650"/>
      <c r="AC23" s="650"/>
      <c r="AD23" s="650"/>
      <c r="AE23" s="650"/>
      <c r="AF23" s="650"/>
      <c r="AG23" s="650"/>
      <c r="AH23" s="650"/>
      <c r="AI23" s="650"/>
      <c r="AJ23" s="650"/>
      <c r="AK23" s="650"/>
      <c r="AL23" s="650"/>
      <c r="AM23" s="650"/>
      <c r="AN23" s="650"/>
      <c r="AO23" s="650"/>
      <c r="AP23" s="650"/>
      <c r="AQ23" s="650"/>
      <c r="AR23" s="650"/>
      <c r="AS23" s="288"/>
      <c r="AT23" s="644"/>
      <c r="AU23" s="645"/>
      <c r="AV23" s="438"/>
      <c r="AW23" s="438"/>
      <c r="AX23" s="438"/>
      <c r="AY23" s="438"/>
      <c r="AZ23" s="288"/>
    </row>
    <row r="24" spans="1:84" ht="16.5" customHeight="1" x14ac:dyDescent="0.15">
      <c r="A24" s="114"/>
      <c r="B24" s="114"/>
      <c r="C24" s="114"/>
      <c r="D24" s="114"/>
      <c r="E24" s="114"/>
      <c r="F24" s="114"/>
      <c r="G24" s="114"/>
      <c r="H24" s="114"/>
      <c r="I24" s="114"/>
      <c r="J24" s="114"/>
      <c r="K24" s="114"/>
      <c r="L24" s="114"/>
      <c r="M24" s="114"/>
      <c r="N24" s="114"/>
      <c r="O24" s="114"/>
      <c r="P24" s="114"/>
      <c r="Q24" s="114"/>
      <c r="R24" s="114"/>
      <c r="S24" s="114"/>
      <c r="T24" s="34"/>
      <c r="U24" s="35"/>
      <c r="V24" s="646" t="s">
        <v>50</v>
      </c>
      <c r="W24" s="646"/>
      <c r="X24" s="646" t="s">
        <v>50</v>
      </c>
      <c r="Y24" s="646"/>
      <c r="Z24" s="114"/>
      <c r="AA24" s="288"/>
      <c r="AB24" s="313"/>
      <c r="AC24" s="313"/>
      <c r="AD24" s="313"/>
      <c r="AE24" s="313"/>
      <c r="AF24" s="313"/>
      <c r="AG24" s="313"/>
      <c r="AH24" s="313"/>
      <c r="AI24" s="313"/>
      <c r="AJ24" s="313"/>
      <c r="AK24" s="313"/>
      <c r="AL24" s="313"/>
      <c r="AM24" s="313"/>
      <c r="AN24" s="313"/>
      <c r="AO24" s="313"/>
      <c r="AP24" s="313"/>
      <c r="AQ24" s="313"/>
      <c r="AR24" s="288"/>
      <c r="AS24" s="288"/>
      <c r="AT24" s="36"/>
      <c r="AU24" s="37"/>
      <c r="AV24" s="647" t="s">
        <v>50</v>
      </c>
      <c r="AW24" s="647"/>
      <c r="AX24" s="647" t="s">
        <v>50</v>
      </c>
      <c r="AY24" s="647"/>
      <c r="AZ24" s="288"/>
    </row>
    <row r="25" spans="1:84" ht="27" customHeight="1" x14ac:dyDescent="0.15">
      <c r="A25" s="634" t="s">
        <v>63</v>
      </c>
      <c r="B25" s="634"/>
      <c r="C25" s="634"/>
      <c r="D25" s="624"/>
      <c r="E25" s="624"/>
      <c r="F25" s="624"/>
      <c r="G25" s="624"/>
      <c r="H25" s="624"/>
      <c r="I25" s="624"/>
      <c r="J25" s="624"/>
      <c r="K25" s="624"/>
      <c r="L25" s="624"/>
      <c r="M25" s="624"/>
      <c r="N25" s="624"/>
      <c r="O25" s="624"/>
      <c r="P25" s="624"/>
      <c r="Q25" s="624"/>
      <c r="R25" s="624"/>
      <c r="S25" s="114"/>
      <c r="T25" s="38"/>
      <c r="U25" s="39"/>
      <c r="V25" s="437"/>
      <c r="W25" s="437"/>
      <c r="X25" s="437"/>
      <c r="Y25" s="437"/>
      <c r="Z25" s="114"/>
      <c r="AA25" s="635" t="s">
        <v>63</v>
      </c>
      <c r="AB25" s="635"/>
      <c r="AC25" s="635"/>
      <c r="AD25" s="630" t="s">
        <v>62</v>
      </c>
      <c r="AE25" s="630"/>
      <c r="AF25" s="630"/>
      <c r="AG25" s="630"/>
      <c r="AH25" s="630"/>
      <c r="AI25" s="630"/>
      <c r="AJ25" s="630"/>
      <c r="AK25" s="630"/>
      <c r="AL25" s="630"/>
      <c r="AM25" s="630"/>
      <c r="AN25" s="630"/>
      <c r="AO25" s="630"/>
      <c r="AP25" s="630"/>
      <c r="AQ25" s="630"/>
      <c r="AR25" s="630"/>
      <c r="AS25" s="637"/>
      <c r="AT25" s="40"/>
      <c r="AU25" s="41"/>
      <c r="AV25" s="438"/>
      <c r="AW25" s="438"/>
      <c r="AX25" s="438"/>
      <c r="AY25" s="438"/>
      <c r="AZ25" s="288"/>
    </row>
    <row r="26" spans="1:84" ht="27" customHeight="1" x14ac:dyDescent="0.15">
      <c r="A26" s="114"/>
      <c r="C26" s="310" t="s">
        <v>64</v>
      </c>
      <c r="D26" s="624"/>
      <c r="E26" s="624"/>
      <c r="F26" s="624"/>
      <c r="G26" s="624"/>
      <c r="H26" s="624"/>
      <c r="I26" s="624"/>
      <c r="J26" s="648" t="s">
        <v>43</v>
      </c>
      <c r="K26" s="648"/>
      <c r="L26" s="648"/>
      <c r="M26" s="648"/>
      <c r="N26" s="625"/>
      <c r="O26" s="625"/>
      <c r="P26" s="625"/>
      <c r="Q26" s="625"/>
      <c r="R26" s="625"/>
      <c r="S26" s="114"/>
      <c r="T26" s="38"/>
      <c r="U26" s="39"/>
      <c r="V26" s="437"/>
      <c r="W26" s="437"/>
      <c r="X26" s="437"/>
      <c r="Y26" s="437"/>
      <c r="Z26" s="114"/>
      <c r="AA26" s="288"/>
      <c r="AB26" s="288"/>
      <c r="AC26" s="311" t="s">
        <v>64</v>
      </c>
      <c r="AD26" s="630" t="s">
        <v>65</v>
      </c>
      <c r="AE26" s="630"/>
      <c r="AF26" s="630"/>
      <c r="AG26" s="630"/>
      <c r="AH26" s="630"/>
      <c r="AI26" s="630"/>
      <c r="AJ26" s="649" t="s">
        <v>43</v>
      </c>
      <c r="AK26" s="649"/>
      <c r="AL26" s="649"/>
      <c r="AM26" s="649"/>
      <c r="AN26" s="630" t="s">
        <v>66</v>
      </c>
      <c r="AO26" s="630"/>
      <c r="AP26" s="630"/>
      <c r="AQ26" s="630"/>
      <c r="AR26" s="630"/>
      <c r="AS26" s="288"/>
      <c r="AT26" s="40"/>
      <c r="AU26" s="41"/>
      <c r="AV26" s="438"/>
      <c r="AW26" s="438"/>
      <c r="AX26" s="438"/>
      <c r="AY26" s="438"/>
      <c r="AZ26" s="288"/>
    </row>
    <row r="27" spans="1:84" ht="13.5" customHeight="1" x14ac:dyDescent="0.15">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row>
    <row r="28" spans="1:84" ht="6.75" customHeight="1" x14ac:dyDescent="0.15">
      <c r="A28" s="314"/>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282"/>
      <c r="AB28" s="282"/>
      <c r="AC28" s="282"/>
      <c r="AD28" s="282"/>
      <c r="AE28" s="282"/>
      <c r="AF28" s="282"/>
      <c r="AG28" s="282"/>
      <c r="AH28" s="282"/>
      <c r="AI28" s="282"/>
      <c r="AJ28" s="282"/>
      <c r="AK28" s="282"/>
      <c r="AL28" s="282"/>
      <c r="AM28" s="282"/>
      <c r="AN28" s="282"/>
      <c r="AO28" s="282"/>
      <c r="AP28" s="282"/>
      <c r="AQ28" s="282"/>
      <c r="AR28" s="282"/>
      <c r="AS28" s="282"/>
      <c r="AT28" s="282"/>
      <c r="AU28" s="282"/>
      <c r="AV28" s="282"/>
      <c r="AW28" s="282"/>
      <c r="AX28" s="282"/>
      <c r="AY28" s="282"/>
      <c r="AZ28" s="282"/>
    </row>
    <row r="29" spans="1:84" ht="24" x14ac:dyDescent="0.15">
      <c r="A29" s="638" t="s">
        <v>239</v>
      </c>
      <c r="B29" s="638"/>
      <c r="C29" s="638"/>
      <c r="D29" s="638"/>
      <c r="E29" s="638"/>
      <c r="F29" s="638"/>
      <c r="G29" s="638"/>
      <c r="H29" s="638"/>
      <c r="I29" s="638"/>
      <c r="J29" s="638"/>
      <c r="K29" s="638"/>
      <c r="L29" s="638"/>
      <c r="M29" s="638"/>
      <c r="N29" s="638"/>
      <c r="O29" s="638"/>
      <c r="P29" s="638"/>
      <c r="Q29" s="638"/>
      <c r="R29" s="638"/>
      <c r="S29" s="638"/>
      <c r="T29" s="638"/>
      <c r="U29" s="638"/>
      <c r="V29" s="638"/>
      <c r="W29" s="638"/>
      <c r="X29" s="638"/>
      <c r="Y29" s="638"/>
      <c r="Z29" s="38"/>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2"/>
      <c r="AZ29" s="282"/>
    </row>
    <row r="30" spans="1:84" ht="17.25" x14ac:dyDescent="0.15">
      <c r="A30" s="114"/>
      <c r="B30" s="114"/>
      <c r="C30" s="114"/>
      <c r="D30" s="114"/>
      <c r="E30" s="114"/>
      <c r="F30" s="114"/>
      <c r="G30" s="114"/>
      <c r="H30" s="114"/>
      <c r="I30" s="114"/>
      <c r="J30" s="114"/>
      <c r="K30" s="114"/>
      <c r="L30" s="114"/>
      <c r="M30" s="114"/>
      <c r="N30" s="66"/>
      <c r="O30" s="66"/>
      <c r="P30" s="66"/>
      <c r="Q30" s="556" t="s">
        <v>2</v>
      </c>
      <c r="R30" s="556"/>
      <c r="S30" s="556"/>
      <c r="T30" s="287" t="str">
        <f>IF(M22="住居表示実施地区",T2,"")</f>
        <v/>
      </c>
      <c r="U30" s="287" t="s">
        <v>3</v>
      </c>
      <c r="V30" s="287" t="str">
        <f>IF(M22="住居表示実施地区",V2,"")</f>
        <v/>
      </c>
      <c r="W30" s="287" t="s">
        <v>4</v>
      </c>
      <c r="X30" s="287" t="str">
        <f>IF(M22="住居表示実施地区",X2,"")</f>
        <v/>
      </c>
      <c r="Y30" s="287" t="s">
        <v>5</v>
      </c>
      <c r="Z30" s="114"/>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82"/>
      <c r="AZ30" s="282"/>
    </row>
    <row r="31" spans="1:84" x14ac:dyDescent="0.15">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row>
    <row r="32" spans="1:84" ht="13.5" customHeight="1" x14ac:dyDescent="0.15">
      <c r="A32" s="567" t="s">
        <v>9</v>
      </c>
      <c r="B32" s="568"/>
      <c r="C32" s="568"/>
      <c r="D32" s="568"/>
      <c r="E32" s="569"/>
      <c r="F32" s="639" t="str">
        <f>IF(M22="住居表示実施地区",F4,"")</f>
        <v/>
      </c>
      <c r="G32" s="640"/>
      <c r="H32" s="640"/>
      <c r="I32" s="640"/>
      <c r="J32" s="640"/>
      <c r="K32" s="640"/>
      <c r="L32" s="640"/>
      <c r="M32" s="640"/>
      <c r="N32" s="640"/>
      <c r="O32" s="640"/>
      <c r="P32" s="640"/>
      <c r="Q32" s="640"/>
      <c r="R32" s="640"/>
      <c r="S32" s="640"/>
      <c r="T32" s="640"/>
      <c r="U32" s="640"/>
      <c r="V32" s="640"/>
      <c r="W32" s="640"/>
      <c r="X32" s="640"/>
      <c r="Y32" s="641"/>
      <c r="Z32" s="114"/>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row>
    <row r="33" spans="1:52" ht="13.5" customHeight="1" x14ac:dyDescent="0.15">
      <c r="A33" s="579" t="s">
        <v>12</v>
      </c>
      <c r="B33" s="504"/>
      <c r="C33" s="504"/>
      <c r="D33" s="504"/>
      <c r="E33" s="580"/>
      <c r="F33" s="651" t="str">
        <f>IF(M22="住居表示実施地区",F5,"")</f>
        <v/>
      </c>
      <c r="G33" s="651"/>
      <c r="H33" s="651"/>
      <c r="I33" s="651"/>
      <c r="J33" s="651"/>
      <c r="K33" s="651"/>
      <c r="L33" s="651"/>
      <c r="M33" s="651"/>
      <c r="N33" s="651"/>
      <c r="O33" s="651"/>
      <c r="P33" s="651"/>
      <c r="Q33" s="651"/>
      <c r="R33" s="651"/>
      <c r="S33" s="651"/>
      <c r="T33" s="651"/>
      <c r="U33" s="651"/>
      <c r="V33" s="651"/>
      <c r="W33" s="651"/>
      <c r="X33" s="651"/>
      <c r="Y33" s="651"/>
      <c r="Z33" s="114"/>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row>
    <row r="34" spans="1:52" ht="13.5" customHeight="1" x14ac:dyDescent="0.15">
      <c r="A34" s="579"/>
      <c r="B34" s="504"/>
      <c r="C34" s="504"/>
      <c r="D34" s="504"/>
      <c r="E34" s="580"/>
      <c r="F34" s="651"/>
      <c r="G34" s="651"/>
      <c r="H34" s="651"/>
      <c r="I34" s="651"/>
      <c r="J34" s="651"/>
      <c r="K34" s="651"/>
      <c r="L34" s="651"/>
      <c r="M34" s="651"/>
      <c r="N34" s="651"/>
      <c r="O34" s="651"/>
      <c r="P34" s="651"/>
      <c r="Q34" s="651"/>
      <c r="R34" s="651"/>
      <c r="S34" s="651"/>
      <c r="T34" s="651"/>
      <c r="U34" s="651"/>
      <c r="V34" s="651"/>
      <c r="W34" s="651"/>
      <c r="X34" s="651"/>
      <c r="Y34" s="651"/>
      <c r="Z34" s="114"/>
      <c r="AA34" s="282"/>
      <c r="AB34" s="315"/>
      <c r="AC34" s="271" t="s">
        <v>248</v>
      </c>
      <c r="AD34" s="282"/>
      <c r="AE34" s="282"/>
      <c r="AF34" s="282"/>
      <c r="AG34" s="282"/>
      <c r="AH34" s="282"/>
      <c r="AI34" s="282"/>
      <c r="AJ34" s="282"/>
      <c r="AK34" s="282"/>
      <c r="AL34" s="282"/>
      <c r="AM34" s="282"/>
      <c r="AN34" s="282"/>
      <c r="AO34" s="282"/>
      <c r="AP34" s="282"/>
      <c r="AQ34" s="282"/>
      <c r="AR34" s="282"/>
      <c r="AS34" s="282"/>
      <c r="AT34" s="282"/>
      <c r="AU34" s="282"/>
      <c r="AV34" s="282"/>
      <c r="AW34" s="282"/>
      <c r="AX34" s="282"/>
      <c r="AY34" s="282"/>
      <c r="AZ34" s="282"/>
    </row>
    <row r="35" spans="1:52" ht="13.5" customHeight="1" x14ac:dyDescent="0.15">
      <c r="A35" s="581"/>
      <c r="B35" s="505"/>
      <c r="C35" s="505"/>
      <c r="D35" s="505"/>
      <c r="E35" s="582"/>
      <c r="F35" s="651"/>
      <c r="G35" s="651"/>
      <c r="H35" s="651"/>
      <c r="I35" s="651"/>
      <c r="J35" s="651"/>
      <c r="K35" s="651"/>
      <c r="L35" s="651"/>
      <c r="M35" s="651"/>
      <c r="N35" s="651"/>
      <c r="O35" s="651"/>
      <c r="P35" s="651"/>
      <c r="Q35" s="651"/>
      <c r="R35" s="651"/>
      <c r="S35" s="651"/>
      <c r="T35" s="651"/>
      <c r="U35" s="651"/>
      <c r="V35" s="651"/>
      <c r="W35" s="651"/>
      <c r="X35" s="651"/>
      <c r="Y35" s="651"/>
      <c r="Z35" s="114"/>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2"/>
      <c r="AY35" s="282"/>
      <c r="AZ35" s="282"/>
    </row>
    <row r="36" spans="1:52" ht="13.5" customHeight="1" x14ac:dyDescent="0.15">
      <c r="A36" s="592" t="s">
        <v>16</v>
      </c>
      <c r="B36" s="592"/>
      <c r="C36" s="592"/>
      <c r="D36" s="592"/>
      <c r="E36" s="592"/>
      <c r="F36" s="660" t="s">
        <v>17</v>
      </c>
      <c r="G36" s="661"/>
      <c r="H36" s="661"/>
      <c r="I36" s="512" t="str">
        <f>IF(M22="住居表示実施地区",I8,"")</f>
        <v/>
      </c>
      <c r="J36" s="512"/>
      <c r="K36" s="503" t="s">
        <v>18</v>
      </c>
      <c r="L36" s="503"/>
      <c r="M36" s="506" t="str">
        <f>IF(M22="住居表示実施地区",M8,"")</f>
        <v/>
      </c>
      <c r="N36" s="506"/>
      <c r="O36" s="509" t="s">
        <v>19</v>
      </c>
      <c r="P36" s="509"/>
      <c r="Q36" s="512" t="str">
        <f>IF(M22="住居表示実施地区",Q8,"")</f>
        <v/>
      </c>
      <c r="R36" s="512"/>
      <c r="S36" s="515" t="s">
        <v>20</v>
      </c>
      <c r="T36" s="515"/>
      <c r="U36" s="515"/>
      <c r="V36" s="512" t="str">
        <f>IF(M22="住居表示実施地区",V8,"")</f>
        <v/>
      </c>
      <c r="W36" s="512"/>
      <c r="X36" s="518" t="s">
        <v>21</v>
      </c>
      <c r="Y36" s="519"/>
      <c r="Z36" s="114"/>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row>
    <row r="37" spans="1:52" ht="13.5" customHeight="1" x14ac:dyDescent="0.15">
      <c r="A37" s="592"/>
      <c r="B37" s="592"/>
      <c r="C37" s="592"/>
      <c r="D37" s="592"/>
      <c r="E37" s="592"/>
      <c r="F37" s="662"/>
      <c r="G37" s="663"/>
      <c r="H37" s="663"/>
      <c r="I37" s="513"/>
      <c r="J37" s="513"/>
      <c r="K37" s="504"/>
      <c r="L37" s="504"/>
      <c r="M37" s="507"/>
      <c r="N37" s="507"/>
      <c r="O37" s="510"/>
      <c r="P37" s="510"/>
      <c r="Q37" s="513"/>
      <c r="R37" s="513"/>
      <c r="S37" s="516"/>
      <c r="T37" s="516"/>
      <c r="U37" s="516"/>
      <c r="V37" s="513"/>
      <c r="W37" s="513"/>
      <c r="X37" s="520"/>
      <c r="Y37" s="521"/>
      <c r="Z37" s="114"/>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row>
    <row r="38" spans="1:52" ht="13.5" customHeight="1" x14ac:dyDescent="0.15">
      <c r="A38" s="592"/>
      <c r="B38" s="592"/>
      <c r="C38" s="592"/>
      <c r="D38" s="592"/>
      <c r="E38" s="592"/>
      <c r="F38" s="664"/>
      <c r="G38" s="665"/>
      <c r="H38" s="665"/>
      <c r="I38" s="514"/>
      <c r="J38" s="514"/>
      <c r="K38" s="505"/>
      <c r="L38" s="505"/>
      <c r="M38" s="508"/>
      <c r="N38" s="508"/>
      <c r="O38" s="511"/>
      <c r="P38" s="511"/>
      <c r="Q38" s="514"/>
      <c r="R38" s="514"/>
      <c r="S38" s="517"/>
      <c r="T38" s="517"/>
      <c r="U38" s="517"/>
      <c r="V38" s="514"/>
      <c r="W38" s="514"/>
      <c r="X38" s="522"/>
      <c r="Y38" s="523"/>
      <c r="Z38" s="114"/>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row>
    <row r="39" spans="1:52" ht="13.5" customHeight="1" x14ac:dyDescent="0.15">
      <c r="A39" s="537"/>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row>
    <row r="40" spans="1:52" ht="16.5" customHeight="1" x14ac:dyDescent="0.15">
      <c r="A40" s="540" t="s">
        <v>58</v>
      </c>
      <c r="B40" s="540"/>
      <c r="C40" s="540"/>
      <c r="D40" s="540"/>
      <c r="E40" s="540"/>
      <c r="F40" s="72" t="s">
        <v>24</v>
      </c>
      <c r="G40" s="72"/>
      <c r="H40" s="257" t="str">
        <f>IF(M22="住居表示実施地区",H12,"")</f>
        <v/>
      </c>
      <c r="I40" s="72" t="s">
        <v>3</v>
      </c>
      <c r="J40" s="257" t="str">
        <f>IF(M22="住居表示実施地区",J12,"")</f>
        <v/>
      </c>
      <c r="K40" s="72" t="s">
        <v>4</v>
      </c>
      <c r="L40" s="257" t="str">
        <f>IF(M22="住居表示実施地区",L12,"")</f>
        <v/>
      </c>
      <c r="M40" s="72" t="s">
        <v>5</v>
      </c>
      <c r="N40" s="540"/>
      <c r="O40" s="540"/>
      <c r="P40" s="540"/>
      <c r="Q40" s="540"/>
      <c r="R40" s="540"/>
      <c r="S40" s="540"/>
      <c r="T40" s="540"/>
      <c r="U40" s="540"/>
      <c r="V40" s="540"/>
      <c r="W40" s="540"/>
      <c r="X40" s="540"/>
      <c r="Y40" s="540"/>
      <c r="Z40" s="540"/>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row>
    <row r="41" spans="1:52" ht="13.5" customHeight="1" x14ac:dyDescent="0.15">
      <c r="A41" s="114"/>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row>
    <row r="42" spans="1:52" ht="14.25" customHeight="1" x14ac:dyDescent="0.15">
      <c r="A42" s="656" t="s">
        <v>237</v>
      </c>
      <c r="B42" s="656"/>
      <c r="C42" s="656"/>
      <c r="D42" s="402" t="str">
        <f>IF(M22="住居表示実施地区",D25,"")</f>
        <v/>
      </c>
      <c r="E42" s="402"/>
      <c r="F42" s="402"/>
      <c r="G42" s="402"/>
      <c r="H42" s="402"/>
      <c r="I42" s="402"/>
      <c r="J42" s="402"/>
      <c r="K42" s="402"/>
      <c r="L42" s="402"/>
      <c r="M42" s="402"/>
      <c r="N42" s="402"/>
      <c r="O42" s="402"/>
      <c r="P42" s="402"/>
      <c r="Q42" s="402"/>
      <c r="R42" s="402"/>
      <c r="S42" s="38"/>
      <c r="T42" s="38"/>
      <c r="U42" s="38"/>
      <c r="V42" s="38"/>
      <c r="W42" s="38"/>
      <c r="X42" s="38"/>
      <c r="Y42" s="38"/>
      <c r="Z42" s="38"/>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row>
    <row r="43" spans="1:52" ht="6" customHeight="1" x14ac:dyDescent="0.15">
      <c r="A43" s="656"/>
      <c r="B43" s="656"/>
      <c r="C43" s="656"/>
      <c r="D43" s="402"/>
      <c r="E43" s="402"/>
      <c r="F43" s="402"/>
      <c r="G43" s="402"/>
      <c r="H43" s="402"/>
      <c r="I43" s="402"/>
      <c r="J43" s="402"/>
      <c r="K43" s="402"/>
      <c r="L43" s="402"/>
      <c r="M43" s="402"/>
      <c r="N43" s="402"/>
      <c r="O43" s="402"/>
      <c r="P43" s="402"/>
      <c r="Q43" s="402"/>
      <c r="R43" s="402"/>
      <c r="S43" s="38"/>
      <c r="T43" s="38"/>
      <c r="U43" s="38"/>
      <c r="V43" s="38"/>
      <c r="W43" s="38"/>
      <c r="X43" s="38"/>
      <c r="Y43" s="38"/>
      <c r="Z43" s="38"/>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row>
    <row r="44" spans="1:52" ht="13.5" customHeight="1" x14ac:dyDescent="0.15">
      <c r="A44" s="656"/>
      <c r="B44" s="656"/>
      <c r="C44" s="656"/>
      <c r="D44" s="657"/>
      <c r="E44" s="657"/>
      <c r="F44" s="657"/>
      <c r="G44" s="657"/>
      <c r="H44" s="657"/>
      <c r="I44" s="657"/>
      <c r="J44" s="657"/>
      <c r="K44" s="657"/>
      <c r="L44" s="657"/>
      <c r="M44" s="657"/>
      <c r="N44" s="657"/>
      <c r="O44" s="657"/>
      <c r="P44" s="657"/>
      <c r="Q44" s="657"/>
      <c r="R44" s="657"/>
      <c r="S44" s="38"/>
      <c r="T44" s="38"/>
      <c r="U44" s="38"/>
      <c r="V44" s="38"/>
      <c r="W44" s="38"/>
      <c r="X44" s="38"/>
      <c r="Y44" s="38"/>
      <c r="Z44" s="38"/>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row>
    <row r="45" spans="1:52" ht="13.5" customHeight="1" x14ac:dyDescent="0.15">
      <c r="A45" s="619" t="s">
        <v>238</v>
      </c>
      <c r="B45" s="619"/>
      <c r="C45" s="619"/>
      <c r="D45" s="658" t="str">
        <f>IF(M22="住居表示実施地区",D26,"")</f>
        <v/>
      </c>
      <c r="E45" s="658"/>
      <c r="F45" s="658"/>
      <c r="G45" s="658"/>
      <c r="H45" s="658"/>
      <c r="I45" s="658"/>
      <c r="J45" s="659" t="s">
        <v>43</v>
      </c>
      <c r="K45" s="659"/>
      <c r="L45" s="659"/>
      <c r="M45" s="659"/>
      <c r="N45" s="658" t="str">
        <f>IF(M22="住居表示実施地区",N26,"")</f>
        <v/>
      </c>
      <c r="O45" s="658"/>
      <c r="P45" s="658"/>
      <c r="Q45" s="658"/>
      <c r="R45" s="658"/>
      <c r="S45" s="38"/>
      <c r="T45" s="38"/>
      <c r="U45" s="38"/>
      <c r="V45" s="38"/>
      <c r="W45" s="38"/>
      <c r="X45" s="38"/>
      <c r="Y45" s="38"/>
      <c r="Z45" s="38"/>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row>
    <row r="46" spans="1:52" ht="13.5" customHeight="1" x14ac:dyDescent="0.15">
      <c r="A46" s="619"/>
      <c r="B46" s="619"/>
      <c r="C46" s="619"/>
      <c r="D46" s="657"/>
      <c r="E46" s="657"/>
      <c r="F46" s="657"/>
      <c r="G46" s="657"/>
      <c r="H46" s="657"/>
      <c r="I46" s="657"/>
      <c r="J46" s="648"/>
      <c r="K46" s="648"/>
      <c r="L46" s="648"/>
      <c r="M46" s="648"/>
      <c r="N46" s="657"/>
      <c r="O46" s="657"/>
      <c r="P46" s="657"/>
      <c r="Q46" s="657"/>
      <c r="R46" s="657"/>
      <c r="S46" s="255"/>
      <c r="T46" s="255"/>
      <c r="U46" s="255"/>
      <c r="V46" s="255"/>
      <c r="W46" s="255"/>
      <c r="X46" s="256"/>
      <c r="Y46" s="304"/>
      <c r="Z46" s="38"/>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row>
    <row r="47" spans="1:52" ht="18.75" customHeight="1" x14ac:dyDescent="0.15">
      <c r="A47" s="114"/>
      <c r="B47" s="24"/>
      <c r="C47" s="24"/>
      <c r="D47" s="316"/>
      <c r="E47" s="316"/>
      <c r="F47" s="316"/>
      <c r="G47" s="316"/>
      <c r="H47" s="316"/>
      <c r="I47" s="316"/>
      <c r="J47" s="316"/>
      <c r="K47" s="316"/>
      <c r="L47" s="316"/>
      <c r="M47" s="316"/>
      <c r="N47" s="316"/>
      <c r="O47" s="316"/>
      <c r="P47" s="316"/>
      <c r="Q47" s="316"/>
      <c r="R47" s="316"/>
      <c r="S47" s="38"/>
      <c r="T47" s="38"/>
      <c r="U47" s="38"/>
      <c r="V47" s="38"/>
      <c r="W47" s="38"/>
      <c r="X47" s="306"/>
      <c r="Y47" s="114"/>
      <c r="Z47" s="114"/>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row>
    <row r="48" spans="1:52" ht="18.75" customHeight="1" x14ac:dyDescent="0.15">
      <c r="A48" s="634"/>
      <c r="B48" s="634"/>
      <c r="C48" s="634"/>
      <c r="D48" s="316"/>
      <c r="E48" s="316"/>
      <c r="F48" s="316"/>
      <c r="G48" s="316"/>
      <c r="H48" s="316"/>
      <c r="I48" s="316"/>
      <c r="J48" s="316"/>
      <c r="K48" s="316"/>
      <c r="L48" s="316"/>
      <c r="M48" s="316"/>
      <c r="N48" s="316"/>
      <c r="O48" s="316"/>
      <c r="P48" s="316"/>
      <c r="Q48" s="316"/>
      <c r="R48" s="316"/>
      <c r="S48" s="38"/>
      <c r="T48" s="38"/>
      <c r="U48" s="38"/>
      <c r="V48" s="38"/>
      <c r="W48" s="38"/>
      <c r="X48" s="306"/>
      <c r="Y48" s="114"/>
      <c r="Z48" s="114"/>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row>
    <row r="49" spans="1:84" ht="18.75" customHeight="1" x14ac:dyDescent="0.15">
      <c r="A49" s="114"/>
      <c r="B49" s="114"/>
      <c r="C49" s="114"/>
      <c r="D49" s="316"/>
      <c r="E49" s="316"/>
      <c r="F49" s="316"/>
      <c r="G49" s="316"/>
      <c r="H49" s="316"/>
      <c r="I49" s="316"/>
      <c r="J49" s="312"/>
      <c r="K49" s="312"/>
      <c r="L49" s="312"/>
      <c r="M49" s="312"/>
      <c r="N49" s="308"/>
      <c r="O49" s="308"/>
      <c r="P49" s="308"/>
      <c r="Q49" s="308"/>
      <c r="R49" s="308"/>
      <c r="S49" s="38"/>
      <c r="T49" s="245"/>
      <c r="U49" s="245"/>
      <c r="V49" s="245"/>
      <c r="W49" s="245"/>
      <c r="X49" s="655"/>
      <c r="Y49" s="655"/>
      <c r="Z49" s="114"/>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row>
    <row r="50" spans="1:84" ht="13.5" customHeight="1" x14ac:dyDescent="0.15">
      <c r="A50" s="114"/>
      <c r="B50" s="114"/>
      <c r="C50" s="317"/>
      <c r="D50" s="316"/>
      <c r="E50" s="316"/>
      <c r="F50" s="316"/>
      <c r="G50" s="316"/>
      <c r="H50" s="316"/>
      <c r="I50" s="316"/>
      <c r="J50" s="312"/>
      <c r="K50" s="312"/>
      <c r="L50" s="312"/>
      <c r="M50" s="312"/>
      <c r="N50" s="308"/>
      <c r="O50" s="308"/>
      <c r="P50" s="308"/>
      <c r="Q50" s="308"/>
      <c r="R50" s="308"/>
      <c r="S50" s="38"/>
      <c r="T50" s="38"/>
      <c r="U50" s="38"/>
      <c r="V50" s="38"/>
      <c r="W50" s="38"/>
      <c r="X50" s="654"/>
      <c r="Y50" s="654"/>
      <c r="Z50" s="114"/>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row>
    <row r="51" spans="1:84" ht="21" customHeight="1" x14ac:dyDescent="0.15">
      <c r="A51" s="114"/>
      <c r="B51" s="66"/>
      <c r="C51" s="114"/>
      <c r="D51" s="38"/>
      <c r="E51" s="38"/>
      <c r="F51" s="38"/>
      <c r="G51" s="38"/>
      <c r="H51" s="38"/>
      <c r="I51" s="38"/>
      <c r="J51" s="38"/>
      <c r="K51" s="38"/>
      <c r="L51" s="38"/>
      <c r="M51" s="38"/>
      <c r="N51" s="38"/>
      <c r="O51" s="38"/>
      <c r="P51" s="38"/>
      <c r="Q51" s="38"/>
      <c r="R51" s="38"/>
      <c r="S51" s="38"/>
      <c r="T51" s="38"/>
      <c r="U51" s="38"/>
      <c r="V51" s="38"/>
      <c r="W51" s="38"/>
      <c r="X51" s="654"/>
      <c r="Y51" s="654"/>
      <c r="Z51" s="114"/>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row>
    <row r="52" spans="1:84" ht="25.5" customHeight="1" x14ac:dyDescent="0.15">
      <c r="A52" s="114"/>
      <c r="B52" s="652"/>
      <c r="C52" s="652"/>
      <c r="D52" s="652"/>
      <c r="E52" s="652"/>
      <c r="F52" s="652"/>
      <c r="G52" s="652"/>
      <c r="H52" s="652"/>
      <c r="I52" s="652"/>
      <c r="J52" s="652"/>
      <c r="K52" s="652"/>
      <c r="L52" s="652"/>
      <c r="M52" s="652"/>
      <c r="N52" s="652"/>
      <c r="O52" s="652"/>
      <c r="P52" s="652"/>
      <c r="Q52" s="652"/>
      <c r="R52" s="114"/>
      <c r="S52" s="114"/>
      <c r="T52" s="38"/>
      <c r="U52" s="38"/>
      <c r="V52" s="653"/>
      <c r="W52" s="653"/>
      <c r="X52" s="653"/>
      <c r="Y52" s="653"/>
      <c r="Z52" s="114"/>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row>
    <row r="53" spans="1:84" ht="24.75" customHeight="1" x14ac:dyDescent="0.15">
      <c r="A53" s="114"/>
      <c r="B53" s="652"/>
      <c r="C53" s="652"/>
      <c r="D53" s="652"/>
      <c r="E53" s="652"/>
      <c r="F53" s="652"/>
      <c r="G53" s="652"/>
      <c r="H53" s="652"/>
      <c r="I53" s="652"/>
      <c r="J53" s="652"/>
      <c r="K53" s="652"/>
      <c r="L53" s="652"/>
      <c r="M53" s="652"/>
      <c r="N53" s="652"/>
      <c r="O53" s="652"/>
      <c r="P53" s="652"/>
      <c r="Q53" s="652"/>
      <c r="R53" s="114"/>
      <c r="S53" s="114"/>
      <c r="T53" s="38"/>
      <c r="U53" s="38"/>
      <c r="V53" s="654"/>
      <c r="W53" s="654"/>
      <c r="X53" s="654"/>
      <c r="Y53" s="654"/>
      <c r="Z53" s="114"/>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row>
    <row r="54" spans="1:84" x14ac:dyDescent="0.15">
      <c r="A54" s="114"/>
      <c r="B54" s="652"/>
      <c r="C54" s="652"/>
      <c r="D54" s="652"/>
      <c r="E54" s="652"/>
      <c r="F54" s="652"/>
      <c r="G54" s="652"/>
      <c r="H54" s="652"/>
      <c r="I54" s="652"/>
      <c r="J54" s="652"/>
      <c r="K54" s="652"/>
      <c r="L54" s="652"/>
      <c r="M54" s="652"/>
      <c r="N54" s="652"/>
      <c r="O54" s="652"/>
      <c r="P54" s="652"/>
      <c r="Q54" s="652"/>
      <c r="R54" s="114"/>
      <c r="S54" s="114"/>
      <c r="T54" s="38"/>
      <c r="U54" s="38"/>
      <c r="V54" s="654"/>
      <c r="W54" s="654"/>
      <c r="X54" s="654"/>
      <c r="Y54" s="654"/>
      <c r="Z54" s="114"/>
      <c r="AA54" s="282"/>
      <c r="AB54" s="282"/>
      <c r="AC54" s="282"/>
      <c r="AD54" s="282"/>
      <c r="AE54" s="282"/>
      <c r="AF54" s="282"/>
      <c r="AG54" s="282"/>
      <c r="AH54" s="282"/>
      <c r="AI54" s="282"/>
      <c r="AJ54" s="282"/>
      <c r="AK54" s="282"/>
      <c r="AL54" s="282"/>
      <c r="AM54" s="282"/>
      <c r="AN54" s="282"/>
      <c r="AO54" s="282"/>
      <c r="AP54" s="282"/>
      <c r="AQ54" s="282"/>
      <c r="AR54" s="282"/>
      <c r="AS54" s="282"/>
      <c r="AT54" s="282"/>
      <c r="AU54" s="282"/>
      <c r="AV54" s="282"/>
      <c r="AW54" s="282"/>
      <c r="AX54" s="282"/>
      <c r="AY54" s="282"/>
      <c r="AZ54" s="282"/>
    </row>
    <row r="55" spans="1:84" s="282" customFormat="1" x14ac:dyDescent="0.15">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CF55" s="284"/>
    </row>
    <row r="56" spans="1:84" s="282" customFormat="1" x14ac:dyDescent="0.15">
      <c r="A56" s="290"/>
      <c r="B56" s="290"/>
      <c r="C56" s="290"/>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CF56" s="284"/>
    </row>
    <row r="57" spans="1:84" s="282" customFormat="1" x14ac:dyDescent="0.15">
      <c r="A57" s="290"/>
      <c r="B57" s="290"/>
      <c r="C57" s="290"/>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CF57" s="284"/>
    </row>
    <row r="58" spans="1:84" s="282" customFormat="1" x14ac:dyDescent="0.15">
      <c r="A58" s="290"/>
      <c r="B58" s="290"/>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CF58" s="284"/>
    </row>
    <row r="59" spans="1:84" s="282" customFormat="1" x14ac:dyDescent="0.15">
      <c r="A59" s="290"/>
      <c r="B59" s="290"/>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CF59" s="284"/>
    </row>
    <row r="60" spans="1:84" s="282" customFormat="1" x14ac:dyDescent="0.15">
      <c r="A60" s="290"/>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290"/>
      <c r="CF60" s="284"/>
    </row>
    <row r="61" spans="1:84" s="282" customFormat="1" x14ac:dyDescent="0.15">
      <c r="A61" s="290"/>
      <c r="B61" s="290"/>
      <c r="C61" s="290"/>
      <c r="D61" s="290"/>
      <c r="E61" s="290"/>
      <c r="F61" s="290"/>
      <c r="G61" s="290"/>
      <c r="H61" s="290"/>
      <c r="I61" s="290"/>
      <c r="J61" s="290"/>
      <c r="K61" s="290"/>
      <c r="L61" s="290"/>
      <c r="M61" s="290"/>
      <c r="N61" s="290"/>
      <c r="O61" s="290"/>
      <c r="P61" s="290"/>
      <c r="Q61" s="290"/>
      <c r="R61" s="290"/>
      <c r="S61" s="290"/>
      <c r="T61" s="290"/>
      <c r="U61" s="290"/>
      <c r="V61" s="290"/>
      <c r="W61" s="290"/>
      <c r="X61" s="290"/>
      <c r="Y61" s="290"/>
      <c r="Z61" s="290"/>
      <c r="CF61" s="284"/>
    </row>
    <row r="62" spans="1:84" s="282" customFormat="1" x14ac:dyDescent="0.15">
      <c r="A62" s="290"/>
      <c r="B62" s="290"/>
      <c r="C62" s="290"/>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CF62" s="284"/>
    </row>
    <row r="63" spans="1:84" s="282" customFormat="1" x14ac:dyDescent="0.15">
      <c r="A63" s="290"/>
      <c r="B63" s="290"/>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CF63" s="284"/>
    </row>
    <row r="64" spans="1:84" s="282" customFormat="1" x14ac:dyDescent="0.15">
      <c r="A64" s="290"/>
      <c r="B64" s="290"/>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CF64" s="284"/>
    </row>
    <row r="65" spans="1:84" s="282" customFormat="1" x14ac:dyDescent="0.15">
      <c r="A65" s="290"/>
      <c r="B65" s="290"/>
      <c r="C65" s="290"/>
      <c r="D65" s="290"/>
      <c r="E65" s="290"/>
      <c r="F65" s="290"/>
      <c r="G65" s="290"/>
      <c r="H65" s="290"/>
      <c r="I65" s="290"/>
      <c r="J65" s="290"/>
      <c r="K65" s="290"/>
      <c r="L65" s="290"/>
      <c r="M65" s="290"/>
      <c r="N65" s="290"/>
      <c r="O65" s="290"/>
      <c r="P65" s="290"/>
      <c r="Q65" s="290"/>
      <c r="R65" s="290"/>
      <c r="S65" s="290"/>
      <c r="T65" s="290"/>
      <c r="U65" s="290"/>
      <c r="V65" s="290"/>
      <c r="W65" s="290"/>
      <c r="X65" s="290"/>
      <c r="Y65" s="290"/>
      <c r="Z65" s="290"/>
      <c r="CF65" s="284"/>
    </row>
    <row r="66" spans="1:84" s="282" customFormat="1" x14ac:dyDescent="0.15">
      <c r="A66" s="290"/>
      <c r="B66" s="290"/>
      <c r="C66" s="290"/>
      <c r="D66" s="290"/>
      <c r="E66" s="290"/>
      <c r="F66" s="290"/>
      <c r="G66" s="290"/>
      <c r="H66" s="290"/>
      <c r="I66" s="290"/>
      <c r="J66" s="290"/>
      <c r="K66" s="290"/>
      <c r="L66" s="290"/>
      <c r="M66" s="290"/>
      <c r="N66" s="290"/>
      <c r="O66" s="290"/>
      <c r="P66" s="290"/>
      <c r="Q66" s="290"/>
      <c r="R66" s="290"/>
      <c r="S66" s="290"/>
      <c r="T66" s="290"/>
      <c r="U66" s="290"/>
      <c r="V66" s="290"/>
      <c r="W66" s="290"/>
      <c r="X66" s="290"/>
      <c r="Y66" s="290"/>
      <c r="Z66" s="290"/>
      <c r="CF66" s="284"/>
    </row>
    <row r="67" spans="1:84" s="282" customFormat="1" x14ac:dyDescent="0.15">
      <c r="A67" s="290"/>
      <c r="B67" s="290"/>
      <c r="C67" s="290"/>
      <c r="D67" s="290"/>
      <c r="E67" s="290"/>
      <c r="F67" s="290"/>
      <c r="G67" s="290"/>
      <c r="H67" s="290"/>
      <c r="I67" s="290"/>
      <c r="J67" s="290"/>
      <c r="K67" s="290"/>
      <c r="L67" s="290"/>
      <c r="M67" s="290"/>
      <c r="N67" s="290"/>
      <c r="O67" s="290"/>
      <c r="P67" s="290"/>
      <c r="Q67" s="290"/>
      <c r="R67" s="290"/>
      <c r="S67" s="290"/>
      <c r="T67" s="290"/>
      <c r="U67" s="290"/>
      <c r="V67" s="290"/>
      <c r="W67" s="290"/>
      <c r="X67" s="290"/>
      <c r="Y67" s="290"/>
      <c r="Z67" s="290"/>
      <c r="CF67" s="284"/>
    </row>
    <row r="68" spans="1:84" s="282" customFormat="1" x14ac:dyDescent="0.15">
      <c r="A68" s="290"/>
      <c r="B68" s="290"/>
      <c r="C68" s="290"/>
      <c r="D68" s="290"/>
      <c r="E68" s="290"/>
      <c r="F68" s="290"/>
      <c r="G68" s="290"/>
      <c r="H68" s="290"/>
      <c r="I68" s="290"/>
      <c r="J68" s="290"/>
      <c r="K68" s="290"/>
      <c r="L68" s="290"/>
      <c r="M68" s="290"/>
      <c r="N68" s="290"/>
      <c r="O68" s="290"/>
      <c r="P68" s="290"/>
      <c r="Q68" s="290"/>
      <c r="R68" s="290"/>
      <c r="S68" s="290"/>
      <c r="T68" s="290"/>
      <c r="U68" s="290"/>
      <c r="V68" s="290"/>
      <c r="W68" s="290"/>
      <c r="X68" s="290"/>
      <c r="Y68" s="290"/>
      <c r="Z68" s="290"/>
      <c r="CF68" s="284"/>
    </row>
    <row r="69" spans="1:84" s="282" customFormat="1" x14ac:dyDescent="0.15">
      <c r="A69" s="290"/>
      <c r="B69" s="290"/>
      <c r="C69" s="290"/>
      <c r="D69" s="290"/>
      <c r="E69" s="290"/>
      <c r="F69" s="290"/>
      <c r="G69" s="290"/>
      <c r="H69" s="290"/>
      <c r="I69" s="290"/>
      <c r="J69" s="290"/>
      <c r="K69" s="290"/>
      <c r="L69" s="290"/>
      <c r="M69" s="290"/>
      <c r="N69" s="290"/>
      <c r="O69" s="290"/>
      <c r="P69" s="290"/>
      <c r="Q69" s="290"/>
      <c r="R69" s="290"/>
      <c r="S69" s="290"/>
      <c r="T69" s="290"/>
      <c r="U69" s="290"/>
      <c r="V69" s="290"/>
      <c r="W69" s="290"/>
      <c r="X69" s="290"/>
      <c r="Y69" s="290"/>
      <c r="Z69" s="290"/>
      <c r="CF69" s="284"/>
    </row>
    <row r="70" spans="1:84" s="282" customFormat="1" x14ac:dyDescent="0.15">
      <c r="A70" s="290"/>
      <c r="B70" s="290"/>
      <c r="C70" s="290"/>
      <c r="D70" s="290"/>
      <c r="E70" s="290"/>
      <c r="F70" s="290"/>
      <c r="G70" s="290"/>
      <c r="H70" s="290"/>
      <c r="I70" s="290"/>
      <c r="J70" s="290"/>
      <c r="K70" s="290"/>
      <c r="L70" s="290"/>
      <c r="M70" s="290"/>
      <c r="N70" s="290"/>
      <c r="O70" s="290"/>
      <c r="P70" s="290"/>
      <c r="Q70" s="290"/>
      <c r="R70" s="290"/>
      <c r="S70" s="290"/>
      <c r="T70" s="290"/>
      <c r="U70" s="290"/>
      <c r="V70" s="290"/>
      <c r="W70" s="290"/>
      <c r="X70" s="290"/>
      <c r="Y70" s="290"/>
      <c r="Z70" s="290"/>
      <c r="CF70" s="284"/>
    </row>
    <row r="71" spans="1:84" s="282" customFormat="1" x14ac:dyDescent="0.15">
      <c r="A71" s="290"/>
      <c r="B71" s="290"/>
      <c r="C71" s="290"/>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CF71" s="284"/>
    </row>
    <row r="72" spans="1:84" s="282" customFormat="1" x14ac:dyDescent="0.15">
      <c r="A72" s="290"/>
      <c r="B72" s="290"/>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CF72" s="284"/>
    </row>
    <row r="73" spans="1:84" s="282" customFormat="1" x14ac:dyDescent="0.15">
      <c r="A73" s="290"/>
      <c r="B73" s="290"/>
      <c r="C73" s="290"/>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CF73" s="284"/>
    </row>
    <row r="74" spans="1:84" s="282" customFormat="1" x14ac:dyDescent="0.15">
      <c r="A74" s="290"/>
      <c r="B74" s="290"/>
      <c r="C74" s="290"/>
      <c r="D74" s="290"/>
      <c r="E74" s="290"/>
      <c r="F74" s="290"/>
      <c r="G74" s="290"/>
      <c r="H74" s="290"/>
      <c r="I74" s="290"/>
      <c r="J74" s="290"/>
      <c r="K74" s="290"/>
      <c r="L74" s="290"/>
      <c r="M74" s="290"/>
      <c r="N74" s="290"/>
      <c r="O74" s="290"/>
      <c r="P74" s="290"/>
      <c r="Q74" s="290"/>
      <c r="R74" s="290"/>
      <c r="S74" s="290"/>
      <c r="T74" s="290"/>
      <c r="U74" s="290"/>
      <c r="V74" s="290"/>
      <c r="W74" s="290"/>
      <c r="X74" s="290"/>
      <c r="Y74" s="290"/>
      <c r="Z74" s="290"/>
      <c r="CF74" s="284"/>
    </row>
    <row r="75" spans="1:84" s="282" customFormat="1" x14ac:dyDescent="0.15">
      <c r="A75" s="290"/>
      <c r="B75" s="290"/>
      <c r="C75" s="290"/>
      <c r="D75" s="290"/>
      <c r="E75" s="290"/>
      <c r="F75" s="290"/>
      <c r="G75" s="290"/>
      <c r="H75" s="290"/>
      <c r="I75" s="290"/>
      <c r="J75" s="290"/>
      <c r="K75" s="290"/>
      <c r="L75" s="290"/>
      <c r="M75" s="290"/>
      <c r="N75" s="290"/>
      <c r="O75" s="290"/>
      <c r="P75" s="290"/>
      <c r="Q75" s="290"/>
      <c r="R75" s="290"/>
      <c r="S75" s="290"/>
      <c r="T75" s="290"/>
      <c r="U75" s="290"/>
      <c r="V75" s="290"/>
      <c r="W75" s="290"/>
      <c r="X75" s="290"/>
      <c r="Y75" s="290"/>
      <c r="Z75" s="290"/>
      <c r="CF75" s="284"/>
    </row>
    <row r="76" spans="1:84" s="282" customFormat="1" x14ac:dyDescent="0.15">
      <c r="A76" s="290"/>
      <c r="B76" s="290"/>
      <c r="C76" s="290"/>
      <c r="D76" s="290"/>
      <c r="E76" s="290"/>
      <c r="F76" s="290"/>
      <c r="G76" s="290"/>
      <c r="H76" s="290"/>
      <c r="I76" s="290"/>
      <c r="J76" s="290"/>
      <c r="K76" s="290"/>
      <c r="L76" s="290"/>
      <c r="M76" s="290"/>
      <c r="N76" s="290"/>
      <c r="O76" s="290"/>
      <c r="P76" s="290"/>
      <c r="Q76" s="290"/>
      <c r="R76" s="290"/>
      <c r="S76" s="290"/>
      <c r="T76" s="290"/>
      <c r="U76" s="290"/>
      <c r="V76" s="290"/>
      <c r="W76" s="290"/>
      <c r="X76" s="290"/>
      <c r="Y76" s="290"/>
      <c r="Z76" s="290"/>
      <c r="CF76" s="284"/>
    </row>
    <row r="77" spans="1:84" s="282" customFormat="1" x14ac:dyDescent="0.15">
      <c r="A77" s="290"/>
      <c r="B77" s="290"/>
      <c r="C77" s="290"/>
      <c r="D77" s="290"/>
      <c r="E77" s="290"/>
      <c r="F77" s="290"/>
      <c r="G77" s="290"/>
      <c r="H77" s="290"/>
      <c r="I77" s="290"/>
      <c r="J77" s="290"/>
      <c r="K77" s="290"/>
      <c r="L77" s="290"/>
      <c r="M77" s="290"/>
      <c r="N77" s="290"/>
      <c r="O77" s="290"/>
      <c r="P77" s="290"/>
      <c r="Q77" s="290"/>
      <c r="R77" s="290"/>
      <c r="S77" s="290"/>
      <c r="T77" s="290"/>
      <c r="U77" s="290"/>
      <c r="V77" s="290"/>
      <c r="W77" s="290"/>
      <c r="X77" s="290"/>
      <c r="Y77" s="290"/>
      <c r="Z77" s="290"/>
      <c r="CF77" s="284"/>
    </row>
    <row r="78" spans="1:84" s="282" customFormat="1" x14ac:dyDescent="0.15">
      <c r="A78" s="290"/>
      <c r="B78" s="290"/>
      <c r="C78" s="290"/>
      <c r="D78" s="290"/>
      <c r="E78" s="290"/>
      <c r="F78" s="290"/>
      <c r="G78" s="290"/>
      <c r="H78" s="290"/>
      <c r="I78" s="290"/>
      <c r="J78" s="290"/>
      <c r="K78" s="290"/>
      <c r="L78" s="290"/>
      <c r="M78" s="290"/>
      <c r="N78" s="290"/>
      <c r="O78" s="290"/>
      <c r="P78" s="290"/>
      <c r="Q78" s="290"/>
      <c r="R78" s="290"/>
      <c r="S78" s="290"/>
      <c r="T78" s="290"/>
      <c r="U78" s="290"/>
      <c r="V78" s="290"/>
      <c r="W78" s="290"/>
      <c r="X78" s="290"/>
      <c r="Y78" s="290"/>
      <c r="Z78" s="290"/>
      <c r="CF78" s="284"/>
    </row>
    <row r="79" spans="1:84" s="282" customFormat="1" x14ac:dyDescent="0.15">
      <c r="A79" s="290"/>
      <c r="B79" s="290"/>
      <c r="C79" s="290"/>
      <c r="D79" s="290"/>
      <c r="E79" s="290"/>
      <c r="F79" s="290"/>
      <c r="G79" s="290"/>
      <c r="H79" s="290"/>
      <c r="I79" s="290"/>
      <c r="J79" s="290"/>
      <c r="K79" s="290"/>
      <c r="L79" s="290"/>
      <c r="M79" s="290"/>
      <c r="N79" s="290"/>
      <c r="O79" s="290"/>
      <c r="P79" s="290"/>
      <c r="Q79" s="290"/>
      <c r="R79" s="290"/>
      <c r="S79" s="290"/>
      <c r="T79" s="290"/>
      <c r="U79" s="290"/>
      <c r="V79" s="290"/>
      <c r="W79" s="290"/>
      <c r="X79" s="290"/>
      <c r="Y79" s="290"/>
      <c r="Z79" s="290"/>
      <c r="CF79" s="284"/>
    </row>
    <row r="80" spans="1:84" s="282" customFormat="1" x14ac:dyDescent="0.15">
      <c r="A80" s="290"/>
      <c r="B80" s="290"/>
      <c r="C80" s="290"/>
      <c r="D80" s="290"/>
      <c r="E80" s="290"/>
      <c r="F80" s="290"/>
      <c r="G80" s="290"/>
      <c r="H80" s="290"/>
      <c r="I80" s="290"/>
      <c r="J80" s="290"/>
      <c r="K80" s="290"/>
      <c r="L80" s="290"/>
      <c r="M80" s="290"/>
      <c r="N80" s="290"/>
      <c r="O80" s="290"/>
      <c r="P80" s="290"/>
      <c r="Q80" s="290"/>
      <c r="R80" s="290"/>
      <c r="S80" s="290"/>
      <c r="T80" s="290"/>
      <c r="U80" s="290"/>
      <c r="V80" s="290"/>
      <c r="W80" s="290"/>
      <c r="X80" s="290"/>
      <c r="Y80" s="290"/>
      <c r="Z80" s="290"/>
      <c r="CF80" s="284"/>
    </row>
    <row r="81" spans="1:84" s="282" customFormat="1" x14ac:dyDescent="0.15">
      <c r="A81" s="290"/>
      <c r="B81" s="290"/>
      <c r="C81" s="290"/>
      <c r="D81" s="290"/>
      <c r="E81" s="290"/>
      <c r="F81" s="290"/>
      <c r="G81" s="290"/>
      <c r="H81" s="290"/>
      <c r="I81" s="290"/>
      <c r="J81" s="290"/>
      <c r="K81" s="290"/>
      <c r="L81" s="290"/>
      <c r="M81" s="290"/>
      <c r="N81" s="290"/>
      <c r="O81" s="290"/>
      <c r="P81" s="290"/>
      <c r="Q81" s="290"/>
      <c r="R81" s="290"/>
      <c r="S81" s="290"/>
      <c r="T81" s="290"/>
      <c r="U81" s="290"/>
      <c r="V81" s="290"/>
      <c r="W81" s="290"/>
      <c r="X81" s="290"/>
      <c r="Y81" s="290"/>
      <c r="Z81" s="290"/>
      <c r="CF81" s="284"/>
    </row>
    <row r="82" spans="1:84" s="282" customFormat="1" x14ac:dyDescent="0.15">
      <c r="A82" s="290"/>
      <c r="B82" s="290"/>
      <c r="C82" s="290"/>
      <c r="D82" s="290"/>
      <c r="E82" s="290"/>
      <c r="F82" s="290"/>
      <c r="G82" s="290"/>
      <c r="H82" s="290"/>
      <c r="I82" s="290"/>
      <c r="J82" s="290"/>
      <c r="K82" s="290"/>
      <c r="L82" s="290"/>
      <c r="M82" s="290"/>
      <c r="N82" s="290"/>
      <c r="O82" s="290"/>
      <c r="P82" s="290"/>
      <c r="Q82" s="290"/>
      <c r="R82" s="290"/>
      <c r="S82" s="290"/>
      <c r="T82" s="290"/>
      <c r="U82" s="290"/>
      <c r="V82" s="290"/>
      <c r="W82" s="290"/>
      <c r="X82" s="290"/>
      <c r="Y82" s="290"/>
      <c r="Z82" s="290"/>
      <c r="CF82" s="284"/>
    </row>
    <row r="83" spans="1:84" s="282" customFormat="1" x14ac:dyDescent="0.15">
      <c r="A83" s="290"/>
      <c r="B83" s="290"/>
      <c r="C83" s="290"/>
      <c r="D83" s="290"/>
      <c r="E83" s="290"/>
      <c r="F83" s="290"/>
      <c r="G83" s="290"/>
      <c r="H83" s="290"/>
      <c r="I83" s="290"/>
      <c r="J83" s="290"/>
      <c r="K83" s="290"/>
      <c r="L83" s="290"/>
      <c r="M83" s="290"/>
      <c r="N83" s="290"/>
      <c r="O83" s="290"/>
      <c r="P83" s="290"/>
      <c r="Q83" s="290"/>
      <c r="R83" s="290"/>
      <c r="S83" s="290"/>
      <c r="T83" s="290"/>
      <c r="U83" s="290"/>
      <c r="V83" s="290"/>
      <c r="W83" s="290"/>
      <c r="X83" s="290"/>
      <c r="Y83" s="290"/>
      <c r="Z83" s="290"/>
      <c r="CF83" s="284"/>
    </row>
    <row r="84" spans="1:84" s="282" customFormat="1" x14ac:dyDescent="0.15">
      <c r="A84" s="290"/>
      <c r="B84" s="290"/>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0"/>
      <c r="CF84" s="284"/>
    </row>
    <row r="85" spans="1:84" s="282" customFormat="1" x14ac:dyDescent="0.15">
      <c r="A85" s="290"/>
      <c r="B85" s="290"/>
      <c r="C85" s="290"/>
      <c r="D85" s="290"/>
      <c r="E85" s="290"/>
      <c r="F85" s="290"/>
      <c r="G85" s="290"/>
      <c r="H85" s="290"/>
      <c r="I85" s="290"/>
      <c r="J85" s="290"/>
      <c r="K85" s="290"/>
      <c r="L85" s="290"/>
      <c r="M85" s="290"/>
      <c r="N85" s="290"/>
      <c r="O85" s="290"/>
      <c r="P85" s="290"/>
      <c r="Q85" s="290"/>
      <c r="R85" s="290"/>
      <c r="S85" s="290"/>
      <c r="T85" s="290"/>
      <c r="U85" s="290"/>
      <c r="V85" s="290"/>
      <c r="W85" s="290"/>
      <c r="X85" s="290"/>
      <c r="Y85" s="290"/>
      <c r="Z85" s="290"/>
      <c r="CF85" s="284"/>
    </row>
    <row r="86" spans="1:84" s="282" customFormat="1" x14ac:dyDescent="0.15">
      <c r="A86" s="290"/>
      <c r="B86" s="290"/>
      <c r="C86" s="290"/>
      <c r="D86" s="290"/>
      <c r="E86" s="290"/>
      <c r="F86" s="290"/>
      <c r="G86" s="290"/>
      <c r="H86" s="290"/>
      <c r="I86" s="290"/>
      <c r="J86" s="290"/>
      <c r="K86" s="290"/>
      <c r="L86" s="290"/>
      <c r="M86" s="290"/>
      <c r="N86" s="290"/>
      <c r="O86" s="290"/>
      <c r="P86" s="290"/>
      <c r="Q86" s="290"/>
      <c r="R86" s="290"/>
      <c r="S86" s="290"/>
      <c r="T86" s="290"/>
      <c r="U86" s="290"/>
      <c r="V86" s="290"/>
      <c r="W86" s="290"/>
      <c r="X86" s="290"/>
      <c r="Y86" s="290"/>
      <c r="Z86" s="290"/>
      <c r="CF86" s="284"/>
    </row>
    <row r="87" spans="1:84" s="282" customFormat="1" x14ac:dyDescent="0.15">
      <c r="A87" s="290"/>
      <c r="B87" s="290"/>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CF87" s="284"/>
    </row>
    <row r="88" spans="1:84" s="282" customFormat="1" x14ac:dyDescent="0.15">
      <c r="A88" s="290"/>
      <c r="B88" s="290"/>
      <c r="C88" s="290"/>
      <c r="D88" s="290"/>
      <c r="E88" s="290"/>
      <c r="F88" s="290"/>
      <c r="G88" s="290"/>
      <c r="H88" s="290"/>
      <c r="I88" s="290"/>
      <c r="J88" s="290"/>
      <c r="K88" s="290"/>
      <c r="L88" s="290"/>
      <c r="M88" s="290"/>
      <c r="N88" s="290"/>
      <c r="O88" s="290"/>
      <c r="P88" s="290"/>
      <c r="Q88" s="290"/>
      <c r="R88" s="290"/>
      <c r="S88" s="290"/>
      <c r="T88" s="290"/>
      <c r="U88" s="290"/>
      <c r="V88" s="290"/>
      <c r="W88" s="290"/>
      <c r="X88" s="290"/>
      <c r="Y88" s="290"/>
      <c r="Z88" s="290"/>
      <c r="CF88" s="284"/>
    </row>
    <row r="89" spans="1:84" s="282" customFormat="1" x14ac:dyDescent="0.15">
      <c r="A89" s="290"/>
      <c r="B89" s="290"/>
      <c r="C89" s="290"/>
      <c r="D89" s="290"/>
      <c r="E89" s="290"/>
      <c r="F89" s="290"/>
      <c r="G89" s="290"/>
      <c r="H89" s="290"/>
      <c r="I89" s="290"/>
      <c r="J89" s="290"/>
      <c r="K89" s="290"/>
      <c r="L89" s="290"/>
      <c r="M89" s="290"/>
      <c r="N89" s="290"/>
      <c r="O89" s="290"/>
      <c r="P89" s="290"/>
      <c r="Q89" s="290"/>
      <c r="R89" s="290"/>
      <c r="S89" s="290"/>
      <c r="T89" s="290"/>
      <c r="U89" s="290"/>
      <c r="V89" s="290"/>
      <c r="W89" s="290"/>
      <c r="X89" s="290"/>
      <c r="Y89" s="290"/>
      <c r="Z89" s="290"/>
      <c r="CF89" s="284"/>
    </row>
    <row r="90" spans="1:84" s="282" customFormat="1" x14ac:dyDescent="0.15">
      <c r="A90" s="290"/>
      <c r="B90" s="290"/>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CF90" s="284"/>
    </row>
    <row r="91" spans="1:84" s="282" customFormat="1" x14ac:dyDescent="0.15">
      <c r="A91" s="290"/>
      <c r="B91" s="290"/>
      <c r="C91" s="290"/>
      <c r="D91" s="290"/>
      <c r="E91" s="290"/>
      <c r="F91" s="290"/>
      <c r="G91" s="290"/>
      <c r="H91" s="290"/>
      <c r="I91" s="290"/>
      <c r="J91" s="290"/>
      <c r="K91" s="290"/>
      <c r="L91" s="290"/>
      <c r="M91" s="290"/>
      <c r="N91" s="290"/>
      <c r="O91" s="290"/>
      <c r="P91" s="290"/>
      <c r="Q91" s="290"/>
      <c r="R91" s="290"/>
      <c r="S91" s="290"/>
      <c r="T91" s="290"/>
      <c r="U91" s="290"/>
      <c r="V91" s="290"/>
      <c r="W91" s="290"/>
      <c r="X91" s="290"/>
      <c r="Y91" s="290"/>
      <c r="Z91" s="290"/>
      <c r="CF91" s="284"/>
    </row>
    <row r="92" spans="1:84" s="282" customFormat="1" x14ac:dyDescent="0.15">
      <c r="A92" s="290"/>
      <c r="B92" s="290"/>
      <c r="C92" s="290"/>
      <c r="D92" s="290"/>
      <c r="E92" s="290"/>
      <c r="F92" s="290"/>
      <c r="G92" s="290"/>
      <c r="H92" s="290"/>
      <c r="I92" s="290"/>
      <c r="J92" s="290"/>
      <c r="K92" s="290"/>
      <c r="L92" s="290"/>
      <c r="M92" s="290"/>
      <c r="N92" s="290"/>
      <c r="O92" s="290"/>
      <c r="P92" s="290"/>
      <c r="Q92" s="290"/>
      <c r="R92" s="290"/>
      <c r="S92" s="290"/>
      <c r="T92" s="290"/>
      <c r="U92" s="290"/>
      <c r="V92" s="290"/>
      <c r="W92" s="290"/>
      <c r="X92" s="290"/>
      <c r="Y92" s="290"/>
      <c r="Z92" s="290"/>
      <c r="CF92" s="284"/>
    </row>
    <row r="93" spans="1:84" s="282" customFormat="1" x14ac:dyDescent="0.15">
      <c r="A93" s="290"/>
      <c r="B93" s="290"/>
      <c r="C93" s="290"/>
      <c r="D93" s="290"/>
      <c r="E93" s="290"/>
      <c r="F93" s="290"/>
      <c r="G93" s="290"/>
      <c r="H93" s="290"/>
      <c r="I93" s="290"/>
      <c r="J93" s="290"/>
      <c r="K93" s="290"/>
      <c r="L93" s="290"/>
      <c r="M93" s="290"/>
      <c r="N93" s="290"/>
      <c r="O93" s="290"/>
      <c r="P93" s="290"/>
      <c r="Q93" s="290"/>
      <c r="R93" s="290"/>
      <c r="S93" s="290"/>
      <c r="T93" s="290"/>
      <c r="U93" s="290"/>
      <c r="V93" s="290"/>
      <c r="W93" s="290"/>
      <c r="X93" s="290"/>
      <c r="Y93" s="290"/>
      <c r="Z93" s="290"/>
      <c r="CF93" s="284"/>
    </row>
    <row r="94" spans="1:84" s="282" customFormat="1" x14ac:dyDescent="0.15">
      <c r="A94" s="290"/>
      <c r="B94" s="290"/>
      <c r="C94" s="290"/>
      <c r="D94" s="290"/>
      <c r="E94" s="290"/>
      <c r="F94" s="290"/>
      <c r="G94" s="290"/>
      <c r="H94" s="290"/>
      <c r="I94" s="290"/>
      <c r="J94" s="290"/>
      <c r="K94" s="290"/>
      <c r="L94" s="290"/>
      <c r="M94" s="290"/>
      <c r="N94" s="290"/>
      <c r="O94" s="290"/>
      <c r="P94" s="290"/>
      <c r="Q94" s="290"/>
      <c r="R94" s="290"/>
      <c r="S94" s="290"/>
      <c r="T94" s="290"/>
      <c r="U94" s="290"/>
      <c r="V94" s="290"/>
      <c r="W94" s="290"/>
      <c r="X94" s="290"/>
      <c r="Y94" s="290"/>
      <c r="Z94" s="290"/>
      <c r="CF94" s="284"/>
    </row>
    <row r="95" spans="1:84" s="282" customFormat="1" x14ac:dyDescent="0.15">
      <c r="A95" s="290"/>
      <c r="B95" s="290"/>
      <c r="C95" s="290"/>
      <c r="D95" s="290"/>
      <c r="E95" s="290"/>
      <c r="F95" s="290"/>
      <c r="G95" s="290"/>
      <c r="H95" s="290"/>
      <c r="I95" s="290"/>
      <c r="J95" s="290"/>
      <c r="K95" s="290"/>
      <c r="L95" s="290"/>
      <c r="M95" s="290"/>
      <c r="N95" s="290"/>
      <c r="O95" s="290"/>
      <c r="P95" s="290"/>
      <c r="Q95" s="290"/>
      <c r="R95" s="290"/>
      <c r="S95" s="290"/>
      <c r="T95" s="290"/>
      <c r="U95" s="290"/>
      <c r="V95" s="290"/>
      <c r="W95" s="290"/>
      <c r="X95" s="290"/>
      <c r="Y95" s="290"/>
      <c r="Z95" s="290"/>
      <c r="CF95" s="284"/>
    </row>
    <row r="96" spans="1:84" s="282" customFormat="1" x14ac:dyDescent="0.15">
      <c r="A96" s="290"/>
      <c r="B96" s="290"/>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CF96" s="284"/>
    </row>
    <row r="97" spans="1:84" s="282" customFormat="1" x14ac:dyDescent="0.15">
      <c r="A97" s="290"/>
      <c r="B97" s="290"/>
      <c r="C97" s="290"/>
      <c r="D97" s="290"/>
      <c r="E97" s="290"/>
      <c r="F97" s="290"/>
      <c r="G97" s="290"/>
      <c r="H97" s="290"/>
      <c r="I97" s="290"/>
      <c r="J97" s="290"/>
      <c r="K97" s="290"/>
      <c r="L97" s="290"/>
      <c r="M97" s="290"/>
      <c r="N97" s="290"/>
      <c r="O97" s="290"/>
      <c r="P97" s="290"/>
      <c r="Q97" s="290"/>
      <c r="R97" s="290"/>
      <c r="S97" s="290"/>
      <c r="T97" s="290"/>
      <c r="U97" s="290"/>
      <c r="V97" s="290"/>
      <c r="W97" s="290"/>
      <c r="X97" s="290"/>
      <c r="Y97" s="290"/>
      <c r="Z97" s="290"/>
      <c r="CF97" s="284"/>
    </row>
    <row r="98" spans="1:84" s="282" customFormat="1" x14ac:dyDescent="0.15">
      <c r="A98" s="290"/>
      <c r="B98" s="290"/>
      <c r="C98" s="290"/>
      <c r="D98" s="290"/>
      <c r="E98" s="290"/>
      <c r="F98" s="290"/>
      <c r="G98" s="290"/>
      <c r="H98" s="290"/>
      <c r="I98" s="290"/>
      <c r="J98" s="290"/>
      <c r="K98" s="290"/>
      <c r="L98" s="290"/>
      <c r="M98" s="290"/>
      <c r="N98" s="290"/>
      <c r="O98" s="290"/>
      <c r="P98" s="290"/>
      <c r="Q98" s="290"/>
      <c r="R98" s="290"/>
      <c r="S98" s="290"/>
      <c r="T98" s="290"/>
      <c r="U98" s="290"/>
      <c r="V98" s="290"/>
      <c r="W98" s="290"/>
      <c r="X98" s="290"/>
      <c r="Y98" s="290"/>
      <c r="Z98" s="290"/>
      <c r="CF98" s="284"/>
    </row>
    <row r="99" spans="1:84" s="282" customFormat="1" x14ac:dyDescent="0.15">
      <c r="A99" s="290"/>
      <c r="B99" s="290"/>
      <c r="C99" s="290"/>
      <c r="D99" s="290"/>
      <c r="E99" s="290"/>
      <c r="F99" s="290"/>
      <c r="G99" s="290"/>
      <c r="H99" s="290"/>
      <c r="I99" s="290"/>
      <c r="J99" s="290"/>
      <c r="K99" s="290"/>
      <c r="L99" s="290"/>
      <c r="M99" s="290"/>
      <c r="N99" s="290"/>
      <c r="O99" s="290"/>
      <c r="P99" s="290"/>
      <c r="Q99" s="290"/>
      <c r="R99" s="290"/>
      <c r="S99" s="290"/>
      <c r="T99" s="290"/>
      <c r="U99" s="290"/>
      <c r="V99" s="290"/>
      <c r="W99" s="290"/>
      <c r="X99" s="290"/>
      <c r="Y99" s="290"/>
      <c r="Z99" s="290"/>
      <c r="CF99" s="284"/>
    </row>
    <row r="100" spans="1:84" s="282" customFormat="1" x14ac:dyDescent="0.15">
      <c r="A100" s="290"/>
      <c r="B100" s="290"/>
      <c r="C100" s="290"/>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290"/>
      <c r="Z100" s="290"/>
      <c r="CF100" s="284"/>
    </row>
    <row r="101" spans="1:84" s="282" customFormat="1" x14ac:dyDescent="0.15">
      <c r="A101" s="290"/>
      <c r="B101" s="290"/>
      <c r="C101" s="290"/>
      <c r="D101" s="290"/>
      <c r="E101" s="290"/>
      <c r="F101" s="290"/>
      <c r="G101" s="290"/>
      <c r="H101" s="290"/>
      <c r="I101" s="290"/>
      <c r="J101" s="290"/>
      <c r="K101" s="290"/>
      <c r="L101" s="290"/>
      <c r="M101" s="290"/>
      <c r="N101" s="290"/>
      <c r="O101" s="290"/>
      <c r="P101" s="290"/>
      <c r="Q101" s="290"/>
      <c r="R101" s="290"/>
      <c r="S101" s="290"/>
      <c r="T101" s="290"/>
      <c r="U101" s="290"/>
      <c r="V101" s="290"/>
      <c r="W101" s="290"/>
      <c r="X101" s="290"/>
      <c r="Y101" s="290"/>
      <c r="Z101" s="290"/>
      <c r="CF101" s="284"/>
    </row>
    <row r="102" spans="1:84" s="282" customFormat="1" x14ac:dyDescent="0.15">
      <c r="A102" s="290"/>
      <c r="B102" s="290"/>
      <c r="C102" s="290"/>
      <c r="D102" s="290"/>
      <c r="E102" s="290"/>
      <c r="F102" s="290"/>
      <c r="G102" s="290"/>
      <c r="H102" s="290"/>
      <c r="I102" s="290"/>
      <c r="J102" s="290"/>
      <c r="K102" s="290"/>
      <c r="L102" s="290"/>
      <c r="M102" s="290"/>
      <c r="N102" s="290"/>
      <c r="O102" s="290"/>
      <c r="P102" s="290"/>
      <c r="Q102" s="290"/>
      <c r="R102" s="290"/>
      <c r="S102" s="290"/>
      <c r="T102" s="290"/>
      <c r="U102" s="290"/>
      <c r="V102" s="290"/>
      <c r="W102" s="290"/>
      <c r="X102" s="290"/>
      <c r="Y102" s="290"/>
      <c r="Z102" s="290"/>
      <c r="CF102" s="284"/>
    </row>
    <row r="103" spans="1:84" s="282" customFormat="1" x14ac:dyDescent="0.15">
      <c r="A103" s="290"/>
      <c r="B103" s="290"/>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290"/>
      <c r="Z103" s="290"/>
      <c r="CF103" s="284"/>
    </row>
    <row r="104" spans="1:84" s="282" customFormat="1" x14ac:dyDescent="0.15">
      <c r="A104" s="290"/>
      <c r="B104" s="290"/>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290"/>
      <c r="Z104" s="290"/>
      <c r="CF104" s="284"/>
    </row>
    <row r="105" spans="1:84" s="282" customFormat="1" x14ac:dyDescent="0.15">
      <c r="A105" s="290"/>
      <c r="B105" s="290"/>
      <c r="C105" s="290"/>
      <c r="D105" s="290"/>
      <c r="E105" s="290"/>
      <c r="F105" s="290"/>
      <c r="G105" s="290"/>
      <c r="H105" s="290"/>
      <c r="I105" s="290"/>
      <c r="J105" s="290"/>
      <c r="K105" s="290"/>
      <c r="L105" s="290"/>
      <c r="M105" s="290"/>
      <c r="N105" s="290"/>
      <c r="O105" s="290"/>
      <c r="P105" s="290"/>
      <c r="Q105" s="290"/>
      <c r="R105" s="290"/>
      <c r="S105" s="290"/>
      <c r="T105" s="290"/>
      <c r="U105" s="290"/>
      <c r="V105" s="290"/>
      <c r="W105" s="290"/>
      <c r="X105" s="290"/>
      <c r="Y105" s="290"/>
      <c r="Z105" s="290"/>
      <c r="CF105" s="284"/>
    </row>
    <row r="106" spans="1:84" s="282" customFormat="1" x14ac:dyDescent="0.15">
      <c r="A106" s="290"/>
      <c r="B106" s="290"/>
      <c r="C106" s="290"/>
      <c r="D106" s="290"/>
      <c r="E106" s="290"/>
      <c r="F106" s="290"/>
      <c r="G106" s="290"/>
      <c r="H106" s="290"/>
      <c r="I106" s="290"/>
      <c r="J106" s="290"/>
      <c r="K106" s="290"/>
      <c r="L106" s="290"/>
      <c r="M106" s="290"/>
      <c r="N106" s="290"/>
      <c r="O106" s="290"/>
      <c r="P106" s="290"/>
      <c r="Q106" s="290"/>
      <c r="R106" s="290"/>
      <c r="S106" s="290"/>
      <c r="T106" s="290"/>
      <c r="U106" s="290"/>
      <c r="V106" s="290"/>
      <c r="W106" s="290"/>
      <c r="X106" s="290"/>
      <c r="Y106" s="290"/>
      <c r="Z106" s="290"/>
      <c r="CF106" s="284"/>
    </row>
    <row r="107" spans="1:84" s="282" customFormat="1" x14ac:dyDescent="0.15">
      <c r="A107" s="290"/>
      <c r="B107" s="290"/>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290"/>
      <c r="Z107" s="290"/>
      <c r="CF107" s="284"/>
    </row>
    <row r="108" spans="1:84" s="282" customFormat="1" x14ac:dyDescent="0.15">
      <c r="A108" s="290"/>
      <c r="B108" s="290"/>
      <c r="C108" s="290"/>
      <c r="D108" s="290"/>
      <c r="E108" s="290"/>
      <c r="F108" s="290"/>
      <c r="G108" s="290"/>
      <c r="H108" s="290"/>
      <c r="I108" s="290"/>
      <c r="J108" s="290"/>
      <c r="K108" s="290"/>
      <c r="L108" s="290"/>
      <c r="M108" s="290"/>
      <c r="N108" s="290"/>
      <c r="O108" s="290"/>
      <c r="P108" s="290"/>
      <c r="Q108" s="290"/>
      <c r="R108" s="290"/>
      <c r="S108" s="290"/>
      <c r="T108" s="290"/>
      <c r="U108" s="290"/>
      <c r="V108" s="290"/>
      <c r="W108" s="290"/>
      <c r="X108" s="290"/>
      <c r="Y108" s="290"/>
      <c r="Z108" s="290"/>
      <c r="CF108" s="284"/>
    </row>
    <row r="109" spans="1:84" s="282" customFormat="1" x14ac:dyDescent="0.15">
      <c r="A109" s="290"/>
      <c r="B109" s="290"/>
      <c r="C109" s="290"/>
      <c r="D109" s="290"/>
      <c r="E109" s="290"/>
      <c r="F109" s="290"/>
      <c r="G109" s="290"/>
      <c r="H109" s="290"/>
      <c r="I109" s="290"/>
      <c r="J109" s="290"/>
      <c r="K109" s="290"/>
      <c r="L109" s="290"/>
      <c r="M109" s="290"/>
      <c r="N109" s="290"/>
      <c r="O109" s="290"/>
      <c r="P109" s="290"/>
      <c r="Q109" s="290"/>
      <c r="R109" s="290"/>
      <c r="S109" s="290"/>
      <c r="T109" s="290"/>
      <c r="U109" s="290"/>
      <c r="V109" s="290"/>
      <c r="W109" s="290"/>
      <c r="X109" s="290"/>
      <c r="Y109" s="290"/>
      <c r="Z109" s="290"/>
      <c r="CF109" s="284"/>
    </row>
    <row r="110" spans="1:84" s="282" customFormat="1" x14ac:dyDescent="0.15">
      <c r="A110" s="290"/>
      <c r="B110" s="290"/>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290"/>
      <c r="Z110" s="290"/>
      <c r="CF110" s="284"/>
    </row>
    <row r="111" spans="1:84" s="282" customFormat="1" x14ac:dyDescent="0.15">
      <c r="A111" s="290"/>
      <c r="B111" s="290"/>
      <c r="C111" s="290"/>
      <c r="D111" s="290"/>
      <c r="E111" s="290"/>
      <c r="F111" s="290"/>
      <c r="G111" s="290"/>
      <c r="H111" s="290"/>
      <c r="I111" s="290"/>
      <c r="J111" s="290"/>
      <c r="K111" s="290"/>
      <c r="L111" s="290"/>
      <c r="M111" s="290"/>
      <c r="N111" s="290"/>
      <c r="O111" s="290"/>
      <c r="P111" s="290"/>
      <c r="Q111" s="290"/>
      <c r="R111" s="290"/>
      <c r="S111" s="290"/>
      <c r="T111" s="290"/>
      <c r="U111" s="290"/>
      <c r="V111" s="290"/>
      <c r="W111" s="290"/>
      <c r="X111" s="290"/>
      <c r="Y111" s="290"/>
      <c r="Z111" s="290"/>
      <c r="CF111" s="284"/>
    </row>
    <row r="112" spans="1:84" s="282" customFormat="1" x14ac:dyDescent="0.15">
      <c r="A112" s="290"/>
      <c r="B112" s="290"/>
      <c r="C112" s="290"/>
      <c r="D112" s="290"/>
      <c r="E112" s="290"/>
      <c r="F112" s="290"/>
      <c r="G112" s="290"/>
      <c r="H112" s="290"/>
      <c r="I112" s="290"/>
      <c r="J112" s="290"/>
      <c r="K112" s="290"/>
      <c r="L112" s="290"/>
      <c r="M112" s="290"/>
      <c r="N112" s="290"/>
      <c r="O112" s="290"/>
      <c r="P112" s="290"/>
      <c r="Q112" s="290"/>
      <c r="R112" s="290"/>
      <c r="S112" s="290"/>
      <c r="T112" s="290"/>
      <c r="U112" s="290"/>
      <c r="V112" s="290"/>
      <c r="W112" s="290"/>
      <c r="X112" s="290"/>
      <c r="Y112" s="290"/>
      <c r="Z112" s="290"/>
      <c r="CF112" s="284"/>
    </row>
    <row r="113" spans="1:84" s="282" customFormat="1" x14ac:dyDescent="0.15">
      <c r="A113" s="290"/>
      <c r="B113" s="290"/>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290"/>
      <c r="CF113" s="284"/>
    </row>
    <row r="114" spans="1:84" s="282" customFormat="1" x14ac:dyDescent="0.15">
      <c r="A114" s="290"/>
      <c r="B114" s="290"/>
      <c r="C114" s="290"/>
      <c r="D114" s="290"/>
      <c r="E114" s="290"/>
      <c r="F114" s="290"/>
      <c r="G114" s="290"/>
      <c r="H114" s="290"/>
      <c r="I114" s="290"/>
      <c r="J114" s="290"/>
      <c r="K114" s="290"/>
      <c r="L114" s="290"/>
      <c r="M114" s="290"/>
      <c r="N114" s="290"/>
      <c r="O114" s="290"/>
      <c r="P114" s="290"/>
      <c r="Q114" s="290"/>
      <c r="R114" s="290"/>
      <c r="S114" s="290"/>
      <c r="T114" s="290"/>
      <c r="U114" s="290"/>
      <c r="V114" s="290"/>
      <c r="W114" s="290"/>
      <c r="X114" s="290"/>
      <c r="Y114" s="290"/>
      <c r="Z114" s="290"/>
      <c r="CF114" s="284"/>
    </row>
    <row r="115" spans="1:84" s="282" customFormat="1" x14ac:dyDescent="0.15">
      <c r="A115" s="290"/>
      <c r="B115" s="290"/>
      <c r="C115" s="290"/>
      <c r="D115" s="290"/>
      <c r="E115" s="290"/>
      <c r="F115" s="290"/>
      <c r="G115" s="290"/>
      <c r="H115" s="290"/>
      <c r="I115" s="290"/>
      <c r="J115" s="290"/>
      <c r="K115" s="290"/>
      <c r="L115" s="290"/>
      <c r="M115" s="290"/>
      <c r="N115" s="290"/>
      <c r="O115" s="290"/>
      <c r="P115" s="290"/>
      <c r="Q115" s="290"/>
      <c r="R115" s="290"/>
      <c r="S115" s="290"/>
      <c r="T115" s="290"/>
      <c r="U115" s="290"/>
      <c r="V115" s="290"/>
      <c r="W115" s="290"/>
      <c r="X115" s="290"/>
      <c r="Y115" s="290"/>
      <c r="Z115" s="290"/>
      <c r="CF115" s="284"/>
    </row>
    <row r="116" spans="1:84" s="282" customFormat="1" x14ac:dyDescent="0.15">
      <c r="A116" s="290"/>
      <c r="B116" s="290"/>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290"/>
      <c r="CF116" s="284"/>
    </row>
    <row r="117" spans="1:84" s="282" customFormat="1" x14ac:dyDescent="0.15">
      <c r="A117" s="290"/>
      <c r="B117" s="290"/>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CF117" s="284"/>
    </row>
    <row r="118" spans="1:84" s="282" customFormat="1" x14ac:dyDescent="0.15">
      <c r="A118" s="290"/>
      <c r="B118" s="290"/>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c r="Z118" s="290"/>
      <c r="CF118" s="284"/>
    </row>
    <row r="119" spans="1:84" s="282" customFormat="1" x14ac:dyDescent="0.15">
      <c r="A119" s="290"/>
      <c r="B119" s="290"/>
      <c r="C119" s="290"/>
      <c r="D119" s="290"/>
      <c r="E119" s="290"/>
      <c r="F119" s="290"/>
      <c r="G119" s="290"/>
      <c r="H119" s="290"/>
      <c r="I119" s="290"/>
      <c r="J119" s="290"/>
      <c r="K119" s="290"/>
      <c r="L119" s="290"/>
      <c r="M119" s="290"/>
      <c r="N119" s="290"/>
      <c r="O119" s="290"/>
      <c r="P119" s="290"/>
      <c r="Q119" s="290"/>
      <c r="R119" s="290"/>
      <c r="S119" s="290"/>
      <c r="T119" s="290"/>
      <c r="U119" s="290"/>
      <c r="V119" s="290"/>
      <c r="W119" s="290"/>
      <c r="X119" s="290"/>
      <c r="Y119" s="290"/>
      <c r="Z119" s="290"/>
      <c r="CF119" s="284"/>
    </row>
    <row r="120" spans="1:84" s="282" customFormat="1" x14ac:dyDescent="0.15">
      <c r="A120" s="290"/>
      <c r="B120" s="290"/>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CF120" s="284"/>
    </row>
    <row r="121" spans="1:84" s="282" customFormat="1" x14ac:dyDescent="0.15">
      <c r="A121" s="290"/>
      <c r="B121" s="290"/>
      <c r="C121" s="290"/>
      <c r="D121" s="290"/>
      <c r="E121" s="290"/>
      <c r="F121" s="290"/>
      <c r="G121" s="290"/>
      <c r="H121" s="290"/>
      <c r="I121" s="290"/>
      <c r="J121" s="290"/>
      <c r="K121" s="290"/>
      <c r="L121" s="290"/>
      <c r="M121" s="290"/>
      <c r="N121" s="290"/>
      <c r="O121" s="290"/>
      <c r="P121" s="290"/>
      <c r="Q121" s="290"/>
      <c r="R121" s="290"/>
      <c r="S121" s="290"/>
      <c r="T121" s="290"/>
      <c r="U121" s="290"/>
      <c r="V121" s="290"/>
      <c r="W121" s="290"/>
      <c r="X121" s="290"/>
      <c r="Y121" s="290"/>
      <c r="Z121" s="290"/>
      <c r="CF121" s="284"/>
    </row>
    <row r="122" spans="1:84" s="282" customFormat="1" x14ac:dyDescent="0.15">
      <c r="A122" s="290"/>
      <c r="B122" s="290"/>
      <c r="C122" s="290"/>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c r="Z122" s="290"/>
      <c r="CF122" s="284"/>
    </row>
    <row r="123" spans="1:84" s="282" customFormat="1" x14ac:dyDescent="0.15">
      <c r="A123" s="290"/>
      <c r="B123" s="290"/>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290"/>
      <c r="Z123" s="290"/>
      <c r="CF123" s="284"/>
    </row>
    <row r="124" spans="1:84" s="282" customFormat="1" x14ac:dyDescent="0.15">
      <c r="A124" s="290"/>
      <c r="B124" s="290"/>
      <c r="C124" s="290"/>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290"/>
      <c r="Z124" s="290"/>
      <c r="CF124" s="284"/>
    </row>
    <row r="125" spans="1:84" s="282" customFormat="1" x14ac:dyDescent="0.15">
      <c r="A125" s="290"/>
      <c r="B125" s="290"/>
      <c r="C125" s="290"/>
      <c r="D125" s="290"/>
      <c r="E125" s="290"/>
      <c r="F125" s="290"/>
      <c r="G125" s="290"/>
      <c r="H125" s="290"/>
      <c r="I125" s="290"/>
      <c r="J125" s="290"/>
      <c r="K125" s="290"/>
      <c r="L125" s="290"/>
      <c r="M125" s="290"/>
      <c r="N125" s="290"/>
      <c r="O125" s="290"/>
      <c r="P125" s="290"/>
      <c r="Q125" s="290"/>
      <c r="R125" s="290"/>
      <c r="S125" s="290"/>
      <c r="T125" s="290"/>
      <c r="U125" s="290"/>
      <c r="V125" s="290"/>
      <c r="W125" s="290"/>
      <c r="X125" s="290"/>
      <c r="Y125" s="290"/>
      <c r="Z125" s="290"/>
      <c r="CF125" s="284"/>
    </row>
    <row r="126" spans="1:84" s="282" customFormat="1" x14ac:dyDescent="0.15">
      <c r="A126" s="290"/>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CF126" s="284"/>
    </row>
    <row r="127" spans="1:84" s="282" customFormat="1" x14ac:dyDescent="0.15">
      <c r="A127" s="290"/>
      <c r="B127" s="290"/>
      <c r="C127" s="290"/>
      <c r="D127" s="290"/>
      <c r="E127" s="290"/>
      <c r="F127" s="290"/>
      <c r="G127" s="290"/>
      <c r="H127" s="290"/>
      <c r="I127" s="290"/>
      <c r="J127" s="290"/>
      <c r="K127" s="290"/>
      <c r="L127" s="290"/>
      <c r="M127" s="290"/>
      <c r="N127" s="290"/>
      <c r="O127" s="290"/>
      <c r="P127" s="290"/>
      <c r="Q127" s="290"/>
      <c r="R127" s="290"/>
      <c r="S127" s="290"/>
      <c r="T127" s="290"/>
      <c r="U127" s="290"/>
      <c r="V127" s="290"/>
      <c r="W127" s="290"/>
      <c r="X127" s="290"/>
      <c r="Y127" s="290"/>
      <c r="Z127" s="290"/>
      <c r="CF127" s="284"/>
    </row>
    <row r="128" spans="1:84" s="282" customFormat="1" x14ac:dyDescent="0.15">
      <c r="A128" s="290"/>
      <c r="B128" s="290"/>
      <c r="C128" s="290"/>
      <c r="D128" s="290"/>
      <c r="E128" s="290"/>
      <c r="F128" s="290"/>
      <c r="G128" s="290"/>
      <c r="H128" s="290"/>
      <c r="I128" s="290"/>
      <c r="J128" s="290"/>
      <c r="K128" s="290"/>
      <c r="L128" s="290"/>
      <c r="M128" s="290"/>
      <c r="N128" s="290"/>
      <c r="O128" s="290"/>
      <c r="P128" s="290"/>
      <c r="Q128" s="290"/>
      <c r="R128" s="290"/>
      <c r="S128" s="290"/>
      <c r="T128" s="290"/>
      <c r="U128" s="290"/>
      <c r="V128" s="290"/>
      <c r="W128" s="290"/>
      <c r="X128" s="290"/>
      <c r="Y128" s="290"/>
      <c r="Z128" s="290"/>
      <c r="CF128" s="284"/>
    </row>
    <row r="129" spans="1:84" s="282" customFormat="1" x14ac:dyDescent="0.15">
      <c r="A129" s="290"/>
      <c r="B129" s="290"/>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290"/>
      <c r="Z129" s="290"/>
      <c r="CF129" s="284"/>
    </row>
    <row r="130" spans="1:84" s="282" customFormat="1" x14ac:dyDescent="0.15">
      <c r="A130" s="290"/>
      <c r="B130" s="290"/>
      <c r="C130" s="290"/>
      <c r="D130" s="290"/>
      <c r="E130" s="290"/>
      <c r="F130" s="290"/>
      <c r="G130" s="290"/>
      <c r="H130" s="290"/>
      <c r="I130" s="290"/>
      <c r="J130" s="290"/>
      <c r="K130" s="290"/>
      <c r="L130" s="290"/>
      <c r="M130" s="290"/>
      <c r="N130" s="290"/>
      <c r="O130" s="290"/>
      <c r="P130" s="290"/>
      <c r="Q130" s="290"/>
      <c r="R130" s="290"/>
      <c r="S130" s="290"/>
      <c r="T130" s="290"/>
      <c r="U130" s="290"/>
      <c r="V130" s="290"/>
      <c r="W130" s="290"/>
      <c r="X130" s="290"/>
      <c r="Y130" s="290"/>
      <c r="Z130" s="290"/>
      <c r="CF130" s="284"/>
    </row>
    <row r="131" spans="1:84" s="282" customFormat="1" x14ac:dyDescent="0.15">
      <c r="A131" s="290"/>
      <c r="B131" s="290"/>
      <c r="C131" s="290"/>
      <c r="D131" s="290"/>
      <c r="E131" s="290"/>
      <c r="F131" s="290"/>
      <c r="G131" s="290"/>
      <c r="H131" s="290"/>
      <c r="I131" s="290"/>
      <c r="J131" s="290"/>
      <c r="K131" s="290"/>
      <c r="L131" s="290"/>
      <c r="M131" s="290"/>
      <c r="N131" s="290"/>
      <c r="O131" s="290"/>
      <c r="P131" s="290"/>
      <c r="Q131" s="290"/>
      <c r="R131" s="290"/>
      <c r="S131" s="290"/>
      <c r="T131" s="290"/>
      <c r="U131" s="290"/>
      <c r="V131" s="290"/>
      <c r="W131" s="290"/>
      <c r="X131" s="290"/>
      <c r="Y131" s="290"/>
      <c r="Z131" s="290"/>
      <c r="CF131" s="284"/>
    </row>
    <row r="132" spans="1:84" s="282" customFormat="1" x14ac:dyDescent="0.15">
      <c r="A132" s="290"/>
      <c r="B132" s="290"/>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c r="Z132" s="290"/>
      <c r="CF132" s="284"/>
    </row>
    <row r="133" spans="1:84" s="282" customFormat="1" x14ac:dyDescent="0.15">
      <c r="A133" s="290"/>
      <c r="B133" s="290"/>
      <c r="C133" s="290"/>
      <c r="D133" s="290"/>
      <c r="E133" s="290"/>
      <c r="F133" s="290"/>
      <c r="G133" s="290"/>
      <c r="H133" s="290"/>
      <c r="I133" s="290"/>
      <c r="J133" s="290"/>
      <c r="K133" s="290"/>
      <c r="L133" s="290"/>
      <c r="M133" s="290"/>
      <c r="N133" s="290"/>
      <c r="O133" s="290"/>
      <c r="P133" s="290"/>
      <c r="Q133" s="290"/>
      <c r="R133" s="290"/>
      <c r="S133" s="290"/>
      <c r="T133" s="290"/>
      <c r="U133" s="290"/>
      <c r="V133" s="290"/>
      <c r="W133" s="290"/>
      <c r="X133" s="290"/>
      <c r="Y133" s="290"/>
      <c r="Z133" s="290"/>
      <c r="CF133" s="284"/>
    </row>
    <row r="134" spans="1:84" s="282" customFormat="1" x14ac:dyDescent="0.15">
      <c r="A134" s="290"/>
      <c r="B134" s="290"/>
      <c r="C134" s="290"/>
      <c r="D134" s="290"/>
      <c r="E134" s="290"/>
      <c r="F134" s="290"/>
      <c r="G134" s="290"/>
      <c r="H134" s="290"/>
      <c r="I134" s="290"/>
      <c r="J134" s="290"/>
      <c r="K134" s="290"/>
      <c r="L134" s="290"/>
      <c r="M134" s="290"/>
      <c r="N134" s="290"/>
      <c r="O134" s="290"/>
      <c r="P134" s="290"/>
      <c r="Q134" s="290"/>
      <c r="R134" s="290"/>
      <c r="S134" s="290"/>
      <c r="T134" s="290"/>
      <c r="U134" s="290"/>
      <c r="V134" s="290"/>
      <c r="W134" s="290"/>
      <c r="X134" s="290"/>
      <c r="Y134" s="290"/>
      <c r="Z134" s="290"/>
      <c r="CF134" s="284"/>
    </row>
    <row r="135" spans="1:84" s="282" customFormat="1" x14ac:dyDescent="0.15">
      <c r="A135" s="290"/>
      <c r="B135" s="290"/>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290"/>
      <c r="Z135" s="290"/>
      <c r="CF135" s="284"/>
    </row>
    <row r="136" spans="1:84" s="282" customFormat="1" x14ac:dyDescent="0.15">
      <c r="A136" s="290"/>
      <c r="B136" s="290"/>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290"/>
      <c r="Z136" s="290"/>
      <c r="CF136" s="284"/>
    </row>
    <row r="137" spans="1:84" s="282" customFormat="1" x14ac:dyDescent="0.15">
      <c r="A137" s="290"/>
      <c r="B137" s="290"/>
      <c r="C137" s="290"/>
      <c r="D137" s="290"/>
      <c r="E137" s="290"/>
      <c r="F137" s="290"/>
      <c r="G137" s="290"/>
      <c r="H137" s="290"/>
      <c r="I137" s="290"/>
      <c r="J137" s="290"/>
      <c r="K137" s="290"/>
      <c r="L137" s="290"/>
      <c r="M137" s="290"/>
      <c r="N137" s="290"/>
      <c r="O137" s="290"/>
      <c r="P137" s="290"/>
      <c r="Q137" s="290"/>
      <c r="R137" s="290"/>
      <c r="S137" s="290"/>
      <c r="T137" s="290"/>
      <c r="U137" s="290"/>
      <c r="V137" s="290"/>
      <c r="W137" s="290"/>
      <c r="X137" s="290"/>
      <c r="Y137" s="290"/>
      <c r="Z137" s="290"/>
      <c r="CF137" s="284"/>
    </row>
    <row r="138" spans="1:84" s="282" customFormat="1" x14ac:dyDescent="0.15">
      <c r="A138" s="290"/>
      <c r="B138" s="290"/>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290"/>
      <c r="Z138" s="290"/>
      <c r="CF138" s="284"/>
    </row>
    <row r="139" spans="1:84" s="282" customFormat="1" x14ac:dyDescent="0.15">
      <c r="A139" s="290"/>
      <c r="B139" s="290"/>
      <c r="C139" s="290"/>
      <c r="D139" s="290"/>
      <c r="E139" s="290"/>
      <c r="F139" s="290"/>
      <c r="G139" s="290"/>
      <c r="H139" s="290"/>
      <c r="I139" s="290"/>
      <c r="J139" s="290"/>
      <c r="K139" s="290"/>
      <c r="L139" s="290"/>
      <c r="M139" s="290"/>
      <c r="N139" s="290"/>
      <c r="O139" s="290"/>
      <c r="P139" s="290"/>
      <c r="Q139" s="290"/>
      <c r="R139" s="290"/>
      <c r="S139" s="290"/>
      <c r="T139" s="290"/>
      <c r="U139" s="290"/>
      <c r="V139" s="290"/>
      <c r="W139" s="290"/>
      <c r="X139" s="290"/>
      <c r="Y139" s="290"/>
      <c r="Z139" s="290"/>
      <c r="CF139" s="284"/>
    </row>
    <row r="140" spans="1:84" s="282" customFormat="1" x14ac:dyDescent="0.15">
      <c r="A140" s="290"/>
      <c r="B140" s="290"/>
      <c r="C140" s="290"/>
      <c r="D140" s="290"/>
      <c r="E140" s="290"/>
      <c r="F140" s="290"/>
      <c r="G140" s="290"/>
      <c r="H140" s="290"/>
      <c r="I140" s="290"/>
      <c r="J140" s="290"/>
      <c r="K140" s="290"/>
      <c r="L140" s="290"/>
      <c r="M140" s="290"/>
      <c r="N140" s="290"/>
      <c r="O140" s="290"/>
      <c r="P140" s="290"/>
      <c r="Q140" s="290"/>
      <c r="R140" s="290"/>
      <c r="S140" s="290"/>
      <c r="T140" s="290"/>
      <c r="U140" s="290"/>
      <c r="V140" s="290"/>
      <c r="W140" s="290"/>
      <c r="X140" s="290"/>
      <c r="Y140" s="290"/>
      <c r="Z140" s="290"/>
      <c r="CF140" s="284"/>
    </row>
    <row r="141" spans="1:84" s="282" customFormat="1" x14ac:dyDescent="0.15">
      <c r="A141" s="290"/>
      <c r="B141" s="290"/>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290"/>
      <c r="Z141" s="290"/>
      <c r="CF141" s="284"/>
    </row>
    <row r="142" spans="1:84" s="282" customFormat="1" x14ac:dyDescent="0.15">
      <c r="A142" s="290"/>
      <c r="B142" s="290"/>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290"/>
      <c r="Z142" s="290"/>
      <c r="CF142" s="284"/>
    </row>
    <row r="143" spans="1:84" s="282" customFormat="1" x14ac:dyDescent="0.15">
      <c r="A143" s="290"/>
      <c r="B143" s="290"/>
      <c r="C143" s="290"/>
      <c r="D143" s="290"/>
      <c r="E143" s="290"/>
      <c r="F143" s="290"/>
      <c r="G143" s="290"/>
      <c r="H143" s="290"/>
      <c r="I143" s="290"/>
      <c r="J143" s="290"/>
      <c r="K143" s="290"/>
      <c r="L143" s="290"/>
      <c r="M143" s="290"/>
      <c r="N143" s="290"/>
      <c r="O143" s="290"/>
      <c r="P143" s="290"/>
      <c r="Q143" s="290"/>
      <c r="R143" s="290"/>
      <c r="S143" s="290"/>
      <c r="T143" s="290"/>
      <c r="U143" s="290"/>
      <c r="V143" s="290"/>
      <c r="W143" s="290"/>
      <c r="X143" s="290"/>
      <c r="Y143" s="290"/>
      <c r="Z143" s="290"/>
      <c r="CF143" s="284"/>
    </row>
    <row r="144" spans="1:84" s="282" customFormat="1" x14ac:dyDescent="0.15">
      <c r="A144" s="290"/>
      <c r="B144" s="290"/>
      <c r="C144" s="290"/>
      <c r="D144" s="290"/>
      <c r="E144" s="290"/>
      <c r="F144" s="290"/>
      <c r="G144" s="290"/>
      <c r="H144" s="290"/>
      <c r="I144" s="290"/>
      <c r="J144" s="290"/>
      <c r="K144" s="290"/>
      <c r="L144" s="290"/>
      <c r="M144" s="290"/>
      <c r="N144" s="290"/>
      <c r="O144" s="290"/>
      <c r="P144" s="290"/>
      <c r="Q144" s="290"/>
      <c r="R144" s="290"/>
      <c r="S144" s="290"/>
      <c r="T144" s="290"/>
      <c r="U144" s="290"/>
      <c r="V144" s="290"/>
      <c r="W144" s="290"/>
      <c r="X144" s="290"/>
      <c r="Y144" s="290"/>
      <c r="Z144" s="290"/>
      <c r="CF144" s="284"/>
    </row>
    <row r="145" spans="1:84" s="282" customFormat="1" x14ac:dyDescent="0.15">
      <c r="A145" s="290"/>
      <c r="B145" s="290"/>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290"/>
      <c r="Z145" s="290"/>
      <c r="CF145" s="284"/>
    </row>
    <row r="146" spans="1:84" s="282" customFormat="1" x14ac:dyDescent="0.15">
      <c r="A146" s="290"/>
      <c r="B146" s="290"/>
      <c r="C146" s="290"/>
      <c r="D146" s="290"/>
      <c r="E146" s="290"/>
      <c r="F146" s="290"/>
      <c r="G146" s="290"/>
      <c r="H146" s="290"/>
      <c r="I146" s="290"/>
      <c r="J146" s="290"/>
      <c r="K146" s="290"/>
      <c r="L146" s="290"/>
      <c r="M146" s="290"/>
      <c r="N146" s="290"/>
      <c r="O146" s="290"/>
      <c r="P146" s="290"/>
      <c r="Q146" s="290"/>
      <c r="R146" s="290"/>
      <c r="S146" s="290"/>
      <c r="T146" s="290"/>
      <c r="U146" s="290"/>
      <c r="V146" s="290"/>
      <c r="W146" s="290"/>
      <c r="X146" s="290"/>
      <c r="Y146" s="290"/>
      <c r="Z146" s="290"/>
      <c r="CF146" s="284"/>
    </row>
    <row r="147" spans="1:84" s="282" customFormat="1" x14ac:dyDescent="0.15">
      <c r="A147" s="290"/>
      <c r="B147" s="290"/>
      <c r="C147" s="290"/>
      <c r="D147" s="290"/>
      <c r="E147" s="290"/>
      <c r="F147" s="290"/>
      <c r="G147" s="290"/>
      <c r="H147" s="290"/>
      <c r="I147" s="290"/>
      <c r="J147" s="290"/>
      <c r="K147" s="290"/>
      <c r="L147" s="290"/>
      <c r="M147" s="290"/>
      <c r="N147" s="290"/>
      <c r="O147" s="290"/>
      <c r="P147" s="290"/>
      <c r="Q147" s="290"/>
      <c r="R147" s="290"/>
      <c r="S147" s="290"/>
      <c r="T147" s="290"/>
      <c r="U147" s="290"/>
      <c r="V147" s="290"/>
      <c r="W147" s="290"/>
      <c r="X147" s="290"/>
      <c r="Y147" s="290"/>
      <c r="Z147" s="290"/>
      <c r="CF147" s="284"/>
    </row>
    <row r="148" spans="1:84" s="282" customFormat="1" x14ac:dyDescent="0.15">
      <c r="A148" s="290"/>
      <c r="B148" s="290"/>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290"/>
      <c r="Z148" s="290"/>
      <c r="CF148" s="284"/>
    </row>
    <row r="149" spans="1:84" s="282" customFormat="1" x14ac:dyDescent="0.15">
      <c r="A149" s="290"/>
      <c r="B149" s="290"/>
      <c r="C149" s="290"/>
      <c r="D149" s="290"/>
      <c r="E149" s="290"/>
      <c r="F149" s="290"/>
      <c r="G149" s="290"/>
      <c r="H149" s="290"/>
      <c r="I149" s="290"/>
      <c r="J149" s="290"/>
      <c r="K149" s="290"/>
      <c r="L149" s="290"/>
      <c r="M149" s="290"/>
      <c r="N149" s="290"/>
      <c r="O149" s="290"/>
      <c r="P149" s="290"/>
      <c r="Q149" s="290"/>
      <c r="R149" s="290"/>
      <c r="S149" s="290"/>
      <c r="T149" s="290"/>
      <c r="U149" s="290"/>
      <c r="V149" s="290"/>
      <c r="W149" s="290"/>
      <c r="X149" s="290"/>
      <c r="Y149" s="290"/>
      <c r="Z149" s="290"/>
      <c r="CF149" s="284"/>
    </row>
    <row r="150" spans="1:84" s="282" customFormat="1" x14ac:dyDescent="0.15">
      <c r="A150" s="290"/>
      <c r="B150" s="290"/>
      <c r="C150" s="290"/>
      <c r="D150" s="290"/>
      <c r="E150" s="290"/>
      <c r="F150" s="290"/>
      <c r="G150" s="290"/>
      <c r="H150" s="290"/>
      <c r="I150" s="290"/>
      <c r="J150" s="290"/>
      <c r="K150" s="290"/>
      <c r="L150" s="290"/>
      <c r="M150" s="290"/>
      <c r="N150" s="290"/>
      <c r="O150" s="290"/>
      <c r="P150" s="290"/>
      <c r="Q150" s="290"/>
      <c r="R150" s="290"/>
      <c r="S150" s="290"/>
      <c r="T150" s="290"/>
      <c r="U150" s="290"/>
      <c r="V150" s="290"/>
      <c r="W150" s="290"/>
      <c r="X150" s="290"/>
      <c r="Y150" s="290"/>
      <c r="Z150" s="290"/>
      <c r="CF150" s="284"/>
    </row>
    <row r="151" spans="1:84" s="282" customFormat="1" x14ac:dyDescent="0.15">
      <c r="A151" s="290"/>
      <c r="B151" s="290"/>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c r="Z151" s="290"/>
      <c r="CF151" s="284"/>
    </row>
    <row r="152" spans="1:84" s="282" customFormat="1" x14ac:dyDescent="0.15">
      <c r="A152" s="290"/>
      <c r="B152" s="290"/>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290"/>
      <c r="Z152" s="290"/>
      <c r="CF152" s="284"/>
    </row>
    <row r="153" spans="1:84" s="282" customFormat="1" x14ac:dyDescent="0.15">
      <c r="A153" s="290"/>
      <c r="B153" s="290"/>
      <c r="C153" s="290"/>
      <c r="D153" s="290"/>
      <c r="E153" s="290"/>
      <c r="F153" s="290"/>
      <c r="G153" s="290"/>
      <c r="H153" s="290"/>
      <c r="I153" s="290"/>
      <c r="J153" s="290"/>
      <c r="K153" s="290"/>
      <c r="L153" s="290"/>
      <c r="M153" s="290"/>
      <c r="N153" s="290"/>
      <c r="O153" s="290"/>
      <c r="P153" s="290"/>
      <c r="Q153" s="290"/>
      <c r="R153" s="290"/>
      <c r="S153" s="290"/>
      <c r="T153" s="290"/>
      <c r="U153" s="290"/>
      <c r="V153" s="290"/>
      <c r="W153" s="290"/>
      <c r="X153" s="290"/>
      <c r="Y153" s="290"/>
      <c r="Z153" s="290"/>
      <c r="CF153" s="284"/>
    </row>
    <row r="154" spans="1:84" s="282" customFormat="1" x14ac:dyDescent="0.15">
      <c r="A154" s="290"/>
      <c r="B154" s="290"/>
      <c r="C154" s="290"/>
      <c r="D154" s="290"/>
      <c r="E154" s="290"/>
      <c r="F154" s="290"/>
      <c r="G154" s="290"/>
      <c r="H154" s="290"/>
      <c r="I154" s="290"/>
      <c r="J154" s="290"/>
      <c r="K154" s="290"/>
      <c r="L154" s="290"/>
      <c r="M154" s="290"/>
      <c r="N154" s="290"/>
      <c r="O154" s="290"/>
      <c r="P154" s="290"/>
      <c r="Q154" s="290"/>
      <c r="R154" s="290"/>
      <c r="S154" s="290"/>
      <c r="T154" s="290"/>
      <c r="U154" s="290"/>
      <c r="V154" s="290"/>
      <c r="W154" s="290"/>
      <c r="X154" s="290"/>
      <c r="Y154" s="290"/>
      <c r="Z154" s="290"/>
      <c r="CF154" s="284"/>
    </row>
    <row r="155" spans="1:84" s="282" customFormat="1" x14ac:dyDescent="0.15">
      <c r="CF155" s="284"/>
    </row>
    <row r="156" spans="1:84" s="282" customFormat="1" x14ac:dyDescent="0.15">
      <c r="CF156" s="284"/>
    </row>
    <row r="157" spans="1:84" s="282" customFormat="1" x14ac:dyDescent="0.15">
      <c r="CF157" s="284"/>
    </row>
    <row r="158" spans="1:84" s="282" customFormat="1" x14ac:dyDescent="0.15">
      <c r="CF158" s="284"/>
    </row>
    <row r="159" spans="1:84" s="282" customFormat="1" x14ac:dyDescent="0.15">
      <c r="CF159" s="284"/>
    </row>
    <row r="160" spans="1:84" s="282" customFormat="1" x14ac:dyDescent="0.15">
      <c r="CF160" s="284"/>
    </row>
    <row r="161" spans="84:84" s="282" customFormat="1" x14ac:dyDescent="0.15">
      <c r="CF161" s="284"/>
    </row>
    <row r="162" spans="84:84" s="282" customFormat="1" x14ac:dyDescent="0.15">
      <c r="CF162" s="284"/>
    </row>
    <row r="163" spans="84:84" s="282" customFormat="1" x14ac:dyDescent="0.15">
      <c r="CF163" s="284"/>
    </row>
    <row r="164" spans="84:84" s="282" customFormat="1" x14ac:dyDescent="0.15">
      <c r="CF164" s="284"/>
    </row>
    <row r="165" spans="84:84" s="282" customFormat="1" x14ac:dyDescent="0.15">
      <c r="CF165" s="284"/>
    </row>
    <row r="166" spans="84:84" s="282" customFormat="1" x14ac:dyDescent="0.15">
      <c r="CF166" s="284"/>
    </row>
    <row r="167" spans="84:84" s="282" customFormat="1" x14ac:dyDescent="0.15">
      <c r="CF167" s="284"/>
    </row>
    <row r="168" spans="84:84" s="282" customFormat="1" x14ac:dyDescent="0.15">
      <c r="CF168" s="284"/>
    </row>
    <row r="169" spans="84:84" s="282" customFormat="1" x14ac:dyDescent="0.15">
      <c r="CF169" s="284"/>
    </row>
    <row r="170" spans="84:84" s="282" customFormat="1" x14ac:dyDescent="0.15">
      <c r="CF170" s="284"/>
    </row>
    <row r="171" spans="84:84" s="282" customFormat="1" x14ac:dyDescent="0.15">
      <c r="CF171" s="284"/>
    </row>
    <row r="172" spans="84:84" s="282" customFormat="1" x14ac:dyDescent="0.15">
      <c r="CF172" s="284"/>
    </row>
    <row r="173" spans="84:84" s="282" customFormat="1" x14ac:dyDescent="0.15">
      <c r="CF173" s="284"/>
    </row>
    <row r="174" spans="84:84" s="282" customFormat="1" x14ac:dyDescent="0.15">
      <c r="CF174" s="284"/>
    </row>
    <row r="175" spans="84:84" s="282" customFormat="1" x14ac:dyDescent="0.15">
      <c r="CF175" s="284"/>
    </row>
    <row r="176" spans="84:84" s="282" customFormat="1" x14ac:dyDescent="0.15">
      <c r="CF176" s="284"/>
    </row>
    <row r="177" spans="84:84" s="282" customFormat="1" x14ac:dyDescent="0.15">
      <c r="CF177" s="284"/>
    </row>
    <row r="178" spans="84:84" s="282" customFormat="1" x14ac:dyDescent="0.15">
      <c r="CF178" s="284"/>
    </row>
    <row r="179" spans="84:84" s="282" customFormat="1" x14ac:dyDescent="0.15">
      <c r="CF179" s="284"/>
    </row>
    <row r="180" spans="84:84" s="282" customFormat="1" x14ac:dyDescent="0.15">
      <c r="CF180" s="284"/>
    </row>
    <row r="181" spans="84:84" s="282" customFormat="1" x14ac:dyDescent="0.15">
      <c r="CF181" s="284"/>
    </row>
    <row r="182" spans="84:84" s="282" customFormat="1" x14ac:dyDescent="0.15">
      <c r="CF182" s="284"/>
    </row>
    <row r="183" spans="84:84" s="282" customFormat="1" x14ac:dyDescent="0.15">
      <c r="CF183" s="284"/>
    </row>
    <row r="184" spans="84:84" s="282" customFormat="1" x14ac:dyDescent="0.15">
      <c r="CF184" s="284"/>
    </row>
    <row r="185" spans="84:84" s="282" customFormat="1" x14ac:dyDescent="0.15">
      <c r="CF185" s="284"/>
    </row>
    <row r="186" spans="84:84" s="282" customFormat="1" x14ac:dyDescent="0.15">
      <c r="CF186" s="284"/>
    </row>
    <row r="187" spans="84:84" s="282" customFormat="1" x14ac:dyDescent="0.15">
      <c r="CF187" s="284"/>
    </row>
    <row r="188" spans="84:84" s="282" customFormat="1" x14ac:dyDescent="0.15">
      <c r="CF188" s="284"/>
    </row>
    <row r="189" spans="84:84" s="282" customFormat="1" x14ac:dyDescent="0.15">
      <c r="CF189" s="284"/>
    </row>
    <row r="190" spans="84:84" s="282" customFormat="1" x14ac:dyDescent="0.15">
      <c r="CF190" s="284"/>
    </row>
    <row r="191" spans="84:84" s="282" customFormat="1" x14ac:dyDescent="0.15">
      <c r="CF191" s="284"/>
    </row>
    <row r="192" spans="84:84" s="282" customFormat="1" x14ac:dyDescent="0.15">
      <c r="CF192" s="284"/>
    </row>
    <row r="193" spans="84:84" s="282" customFormat="1" x14ac:dyDescent="0.15">
      <c r="CF193" s="284"/>
    </row>
    <row r="194" spans="84:84" s="282" customFormat="1" x14ac:dyDescent="0.15">
      <c r="CF194" s="284"/>
    </row>
    <row r="195" spans="84:84" s="282" customFormat="1" x14ac:dyDescent="0.15">
      <c r="CF195" s="284"/>
    </row>
    <row r="196" spans="84:84" s="282" customFormat="1" x14ac:dyDescent="0.15">
      <c r="CF196" s="284"/>
    </row>
    <row r="197" spans="84:84" s="282" customFormat="1" x14ac:dyDescent="0.15">
      <c r="CF197" s="284"/>
    </row>
    <row r="198" spans="84:84" s="282" customFormat="1" x14ac:dyDescent="0.15">
      <c r="CF198" s="284"/>
    </row>
    <row r="199" spans="84:84" s="282" customFormat="1" x14ac:dyDescent="0.15">
      <c r="CF199" s="284"/>
    </row>
    <row r="200" spans="84:84" s="282" customFormat="1" x14ac:dyDescent="0.15">
      <c r="CF200" s="284"/>
    </row>
    <row r="201" spans="84:84" s="282" customFormat="1" x14ac:dyDescent="0.15">
      <c r="CF201" s="284"/>
    </row>
    <row r="202" spans="84:84" s="282" customFormat="1" x14ac:dyDescent="0.15">
      <c r="CF202" s="284"/>
    </row>
    <row r="203" spans="84:84" s="282" customFormat="1" x14ac:dyDescent="0.15">
      <c r="CF203" s="284"/>
    </row>
    <row r="204" spans="84:84" s="282" customFormat="1" x14ac:dyDescent="0.15">
      <c r="CF204" s="284"/>
    </row>
    <row r="205" spans="84:84" s="282" customFormat="1" x14ac:dyDescent="0.15">
      <c r="CF205" s="284"/>
    </row>
    <row r="206" spans="84:84" s="282" customFormat="1" x14ac:dyDescent="0.15">
      <c r="CF206" s="284"/>
    </row>
    <row r="207" spans="84:84" s="282" customFormat="1" x14ac:dyDescent="0.15">
      <c r="CF207" s="284"/>
    </row>
    <row r="208" spans="84:84" s="282" customFormat="1" x14ac:dyDescent="0.15">
      <c r="CF208" s="284"/>
    </row>
    <row r="209" spans="27:84" s="282" customFormat="1" x14ac:dyDescent="0.15">
      <c r="CF209" s="284"/>
    </row>
    <row r="210" spans="27:84" s="282" customFormat="1" x14ac:dyDescent="0.15">
      <c r="CF210" s="284"/>
    </row>
    <row r="211" spans="27:84" s="282" customFormat="1" x14ac:dyDescent="0.15">
      <c r="CF211" s="284"/>
    </row>
    <row r="212" spans="27:84" s="282" customFormat="1" x14ac:dyDescent="0.15">
      <c r="CF212" s="284"/>
    </row>
    <row r="213" spans="27:84" s="282" customFormat="1" x14ac:dyDescent="0.15">
      <c r="CF213" s="284"/>
    </row>
    <row r="214" spans="27:84" s="282" customFormat="1" x14ac:dyDescent="0.15">
      <c r="CF214" s="284"/>
    </row>
    <row r="215" spans="27:84" s="282" customFormat="1" x14ac:dyDescent="0.15">
      <c r="CF215" s="284"/>
    </row>
    <row r="216" spans="27:84" s="282" customFormat="1" x14ac:dyDescent="0.15">
      <c r="CF216" s="284"/>
    </row>
    <row r="217" spans="27:84" s="282" customFormat="1" x14ac:dyDescent="0.15">
      <c r="CF217" s="284"/>
    </row>
    <row r="218" spans="27:84" s="282" customFormat="1" x14ac:dyDescent="0.15">
      <c r="CF218" s="284"/>
    </row>
    <row r="219" spans="27:84" s="282" customFormat="1" x14ac:dyDescent="0.15">
      <c r="CF219" s="284"/>
    </row>
    <row r="220" spans="27:84" s="282" customFormat="1" x14ac:dyDescent="0.15">
      <c r="CF220" s="284"/>
    </row>
    <row r="221" spans="27:84" s="282" customFormat="1" x14ac:dyDescent="0.15">
      <c r="CF221" s="284"/>
    </row>
    <row r="222" spans="27:84" s="282" customFormat="1" x14ac:dyDescent="0.15">
      <c r="CF222" s="284"/>
    </row>
    <row r="223" spans="27:84" s="282" customFormat="1" x14ac:dyDescent="0.15">
      <c r="CF223" s="284"/>
    </row>
    <row r="224" spans="27:84" s="282" customFormat="1" x14ac:dyDescent="0.15">
      <c r="AA224" s="285"/>
      <c r="AB224" s="285"/>
      <c r="AC224" s="285"/>
      <c r="AD224" s="285"/>
      <c r="AE224" s="285"/>
      <c r="AF224" s="285"/>
      <c r="AG224" s="285"/>
      <c r="AH224" s="285"/>
      <c r="AI224" s="285"/>
      <c r="AJ224" s="285"/>
      <c r="AK224" s="285"/>
      <c r="AL224" s="285"/>
      <c r="AM224" s="285"/>
      <c r="AN224" s="285"/>
      <c r="AO224" s="285"/>
      <c r="AP224" s="285"/>
      <c r="AQ224" s="285"/>
      <c r="AR224" s="285"/>
      <c r="AS224" s="285"/>
      <c r="AT224" s="285"/>
      <c r="AU224" s="285"/>
      <c r="AV224" s="285"/>
      <c r="AW224" s="285"/>
      <c r="AX224" s="285"/>
      <c r="AY224" s="285"/>
      <c r="AZ224" s="285"/>
      <c r="CF224" s="284"/>
    </row>
    <row r="225" spans="27:84" s="282" customFormat="1" x14ac:dyDescent="0.15">
      <c r="AA225" s="285"/>
      <c r="AB225" s="285"/>
      <c r="AC225" s="285"/>
      <c r="AD225" s="285"/>
      <c r="AE225" s="285"/>
      <c r="AF225" s="285"/>
      <c r="AG225" s="285"/>
      <c r="AH225" s="285"/>
      <c r="AI225" s="285"/>
      <c r="AJ225" s="285"/>
      <c r="AK225" s="285"/>
      <c r="AL225" s="285"/>
      <c r="AM225" s="285"/>
      <c r="AN225" s="285"/>
      <c r="AO225" s="285"/>
      <c r="AP225" s="285"/>
      <c r="AQ225" s="285"/>
      <c r="AR225" s="285"/>
      <c r="AS225" s="285"/>
      <c r="AT225" s="285"/>
      <c r="AU225" s="285"/>
      <c r="AV225" s="285"/>
      <c r="AW225" s="285"/>
      <c r="AX225" s="285"/>
      <c r="AY225" s="285"/>
      <c r="AZ225" s="285"/>
      <c r="CF225" s="284"/>
    </row>
    <row r="226" spans="27:84" s="282" customFormat="1" x14ac:dyDescent="0.15">
      <c r="AA226" s="285"/>
      <c r="AB226" s="285"/>
      <c r="AC226" s="285"/>
      <c r="AD226" s="285"/>
      <c r="AE226" s="285"/>
      <c r="AF226" s="285"/>
      <c r="AG226" s="285"/>
      <c r="AH226" s="285"/>
      <c r="AI226" s="285"/>
      <c r="AJ226" s="285"/>
      <c r="AK226" s="285"/>
      <c r="AL226" s="285"/>
      <c r="AM226" s="285"/>
      <c r="AN226" s="285"/>
      <c r="AO226" s="285"/>
      <c r="AP226" s="285"/>
      <c r="AQ226" s="285"/>
      <c r="AR226" s="285"/>
      <c r="AS226" s="285"/>
      <c r="AT226" s="285"/>
      <c r="AU226" s="285"/>
      <c r="AV226" s="285"/>
      <c r="AW226" s="285"/>
      <c r="AX226" s="285"/>
      <c r="AY226" s="285"/>
      <c r="AZ226" s="285"/>
      <c r="CF226" s="284"/>
    </row>
    <row r="227" spans="27:84" s="282" customFormat="1" x14ac:dyDescent="0.15">
      <c r="AA227" s="285"/>
      <c r="AB227" s="285"/>
      <c r="AC227" s="285"/>
      <c r="AD227" s="285"/>
      <c r="AE227" s="285"/>
      <c r="AF227" s="285"/>
      <c r="AG227" s="285"/>
      <c r="AH227" s="285"/>
      <c r="AI227" s="285"/>
      <c r="AJ227" s="285"/>
      <c r="AK227" s="285"/>
      <c r="AL227" s="285"/>
      <c r="AM227" s="285"/>
      <c r="AN227" s="285"/>
      <c r="AO227" s="285"/>
      <c r="AP227" s="285"/>
      <c r="AQ227" s="285"/>
      <c r="AR227" s="285"/>
      <c r="AS227" s="285"/>
      <c r="AT227" s="285"/>
      <c r="AU227" s="285"/>
      <c r="AV227" s="285"/>
      <c r="AW227" s="285"/>
      <c r="AX227" s="285"/>
      <c r="AY227" s="285"/>
      <c r="AZ227" s="285"/>
      <c r="CF227" s="284"/>
    </row>
    <row r="228" spans="27:84" s="282" customFormat="1" x14ac:dyDescent="0.15">
      <c r="AA228" s="285"/>
      <c r="AB228" s="285"/>
      <c r="AC228" s="285"/>
      <c r="AD228" s="285"/>
      <c r="AE228" s="285"/>
      <c r="AF228" s="285"/>
      <c r="AG228" s="285"/>
      <c r="AH228" s="285"/>
      <c r="AI228" s="285"/>
      <c r="AJ228" s="285"/>
      <c r="AK228" s="285"/>
      <c r="AL228" s="285"/>
      <c r="AM228" s="285"/>
      <c r="AN228" s="285"/>
      <c r="AO228" s="285"/>
      <c r="AP228" s="285"/>
      <c r="AQ228" s="285"/>
      <c r="AR228" s="285"/>
      <c r="AS228" s="285"/>
      <c r="AT228" s="285"/>
      <c r="AU228" s="285"/>
      <c r="AV228" s="285"/>
      <c r="AW228" s="285"/>
      <c r="AX228" s="285"/>
      <c r="AY228" s="285"/>
      <c r="AZ228" s="285"/>
      <c r="CF228" s="284"/>
    </row>
    <row r="229" spans="27:84" s="282" customFormat="1" x14ac:dyDescent="0.15">
      <c r="AA229" s="285"/>
      <c r="AB229" s="285"/>
      <c r="AC229" s="285"/>
      <c r="AD229" s="285"/>
      <c r="AE229" s="285"/>
      <c r="AF229" s="285"/>
      <c r="AG229" s="285"/>
      <c r="AH229" s="285"/>
      <c r="AI229" s="285"/>
      <c r="AJ229" s="285"/>
      <c r="AK229" s="285"/>
      <c r="AL229" s="285"/>
      <c r="AM229" s="285"/>
      <c r="AN229" s="285"/>
      <c r="AO229" s="285"/>
      <c r="AP229" s="285"/>
      <c r="AQ229" s="285"/>
      <c r="AR229" s="285"/>
      <c r="AS229" s="285"/>
      <c r="AT229" s="285"/>
      <c r="AU229" s="285"/>
      <c r="AV229" s="285"/>
      <c r="AW229" s="285"/>
      <c r="AX229" s="285"/>
      <c r="AY229" s="285"/>
      <c r="AZ229" s="285"/>
      <c r="CF229" s="284"/>
    </row>
    <row r="230" spans="27:84" s="282" customFormat="1" x14ac:dyDescent="0.15">
      <c r="AA230" s="285"/>
      <c r="AB230" s="285"/>
      <c r="AC230" s="285"/>
      <c r="AD230" s="285"/>
      <c r="AE230" s="285"/>
      <c r="AF230" s="285"/>
      <c r="AG230" s="285"/>
      <c r="AH230" s="285"/>
      <c r="AI230" s="285"/>
      <c r="AJ230" s="285"/>
      <c r="AK230" s="285"/>
      <c r="AL230" s="285"/>
      <c r="AM230" s="285"/>
      <c r="AN230" s="285"/>
      <c r="AO230" s="285"/>
      <c r="AP230" s="285"/>
      <c r="AQ230" s="285"/>
      <c r="AR230" s="285"/>
      <c r="AS230" s="285"/>
      <c r="AT230" s="285"/>
      <c r="AU230" s="285"/>
      <c r="AV230" s="285"/>
      <c r="AW230" s="285"/>
      <c r="AX230" s="285"/>
      <c r="AY230" s="285"/>
      <c r="AZ230" s="285"/>
      <c r="CF230" s="284"/>
    </row>
    <row r="231" spans="27:84" s="282" customFormat="1" x14ac:dyDescent="0.15">
      <c r="AA231" s="285"/>
      <c r="AB231" s="285"/>
      <c r="AC231" s="285"/>
      <c r="AD231" s="285"/>
      <c r="AE231" s="285"/>
      <c r="AF231" s="285"/>
      <c r="AG231" s="285"/>
      <c r="AH231" s="285"/>
      <c r="AI231" s="285"/>
      <c r="AJ231" s="285"/>
      <c r="AK231" s="285"/>
      <c r="AL231" s="285"/>
      <c r="AM231" s="285"/>
      <c r="AN231" s="285"/>
      <c r="AO231" s="285"/>
      <c r="AP231" s="285"/>
      <c r="AQ231" s="285"/>
      <c r="AR231" s="285"/>
      <c r="AS231" s="285"/>
      <c r="AT231" s="285"/>
      <c r="AU231" s="285"/>
      <c r="AV231" s="285"/>
      <c r="AW231" s="285"/>
      <c r="AX231" s="285"/>
      <c r="AY231" s="285"/>
      <c r="AZ231" s="285"/>
      <c r="CF231" s="284"/>
    </row>
    <row r="232" spans="27:84" s="282" customFormat="1" x14ac:dyDescent="0.15">
      <c r="AA232" s="285"/>
      <c r="AB232" s="285"/>
      <c r="AC232" s="285"/>
      <c r="AD232" s="285"/>
      <c r="AE232" s="285"/>
      <c r="AF232" s="285"/>
      <c r="AG232" s="285"/>
      <c r="AH232" s="285"/>
      <c r="AI232" s="285"/>
      <c r="AJ232" s="285"/>
      <c r="AK232" s="285"/>
      <c r="AL232" s="285"/>
      <c r="AM232" s="285"/>
      <c r="AN232" s="285"/>
      <c r="AO232" s="285"/>
      <c r="AP232" s="285"/>
      <c r="AQ232" s="285"/>
      <c r="AR232" s="285"/>
      <c r="AS232" s="285"/>
      <c r="AT232" s="285"/>
      <c r="AU232" s="285"/>
      <c r="AV232" s="285"/>
      <c r="AW232" s="285"/>
      <c r="AX232" s="285"/>
      <c r="AY232" s="285"/>
      <c r="AZ232" s="285"/>
      <c r="CF232" s="284"/>
    </row>
    <row r="233" spans="27:84" s="282" customFormat="1" x14ac:dyDescent="0.15">
      <c r="AA233" s="285"/>
      <c r="AB233" s="285"/>
      <c r="AC233" s="285"/>
      <c r="AD233" s="285"/>
      <c r="AE233" s="285"/>
      <c r="AF233" s="285"/>
      <c r="AG233" s="285"/>
      <c r="AH233" s="285"/>
      <c r="AI233" s="285"/>
      <c r="AJ233" s="285"/>
      <c r="AK233" s="285"/>
      <c r="AL233" s="285"/>
      <c r="AM233" s="285"/>
      <c r="AN233" s="285"/>
      <c r="AO233" s="285"/>
      <c r="AP233" s="285"/>
      <c r="AQ233" s="285"/>
      <c r="AR233" s="285"/>
      <c r="AS233" s="285"/>
      <c r="AT233" s="285"/>
      <c r="AU233" s="285"/>
      <c r="AV233" s="285"/>
      <c r="AW233" s="285"/>
      <c r="AX233" s="285"/>
      <c r="AY233" s="285"/>
      <c r="AZ233" s="285"/>
      <c r="CF233" s="284"/>
    </row>
    <row r="234" spans="27:84" s="282" customFormat="1" x14ac:dyDescent="0.15">
      <c r="AA234" s="285"/>
      <c r="AB234" s="285"/>
      <c r="AC234" s="285"/>
      <c r="AD234" s="285"/>
      <c r="AE234" s="285"/>
      <c r="AF234" s="285"/>
      <c r="AG234" s="285"/>
      <c r="AH234" s="285"/>
      <c r="AI234" s="285"/>
      <c r="AJ234" s="285"/>
      <c r="AK234" s="285"/>
      <c r="AL234" s="285"/>
      <c r="AM234" s="285"/>
      <c r="AN234" s="285"/>
      <c r="AO234" s="285"/>
      <c r="AP234" s="285"/>
      <c r="AQ234" s="285"/>
      <c r="AR234" s="285"/>
      <c r="AS234" s="285"/>
      <c r="AT234" s="285"/>
      <c r="AU234" s="285"/>
      <c r="AV234" s="285"/>
      <c r="AW234" s="285"/>
      <c r="AX234" s="285"/>
      <c r="AY234" s="285"/>
      <c r="AZ234" s="285"/>
      <c r="CF234" s="284"/>
    </row>
    <row r="235" spans="27:84" s="282" customFormat="1" x14ac:dyDescent="0.15">
      <c r="AA235" s="285"/>
      <c r="AB235" s="285"/>
      <c r="AC235" s="285"/>
      <c r="AD235" s="285"/>
      <c r="AE235" s="285"/>
      <c r="AF235" s="285"/>
      <c r="AG235" s="285"/>
      <c r="AH235" s="285"/>
      <c r="AI235" s="285"/>
      <c r="AJ235" s="285"/>
      <c r="AK235" s="285"/>
      <c r="AL235" s="285"/>
      <c r="AM235" s="285"/>
      <c r="AN235" s="285"/>
      <c r="AO235" s="285"/>
      <c r="AP235" s="285"/>
      <c r="AQ235" s="285"/>
      <c r="AR235" s="285"/>
      <c r="AS235" s="285"/>
      <c r="AT235" s="285"/>
      <c r="AU235" s="285"/>
      <c r="AV235" s="285"/>
      <c r="AW235" s="285"/>
      <c r="AX235" s="285"/>
      <c r="AY235" s="285"/>
      <c r="AZ235" s="285"/>
      <c r="CF235" s="284"/>
    </row>
    <row r="236" spans="27:84" s="282" customFormat="1" x14ac:dyDescent="0.15">
      <c r="AA236" s="285"/>
      <c r="AB236" s="285"/>
      <c r="AC236" s="285"/>
      <c r="AD236" s="285"/>
      <c r="AE236" s="285"/>
      <c r="AF236" s="285"/>
      <c r="AG236" s="285"/>
      <c r="AH236" s="285"/>
      <c r="AI236" s="285"/>
      <c r="AJ236" s="285"/>
      <c r="AK236" s="285"/>
      <c r="AL236" s="285"/>
      <c r="AM236" s="285"/>
      <c r="AN236" s="285"/>
      <c r="AO236" s="285"/>
      <c r="AP236" s="285"/>
      <c r="AQ236" s="285"/>
      <c r="AR236" s="285"/>
      <c r="AS236" s="285"/>
      <c r="AT236" s="285"/>
      <c r="AU236" s="285"/>
      <c r="AV236" s="285"/>
      <c r="AW236" s="285"/>
      <c r="AX236" s="285"/>
      <c r="AY236" s="285"/>
      <c r="AZ236" s="285"/>
      <c r="CF236" s="284"/>
    </row>
    <row r="237" spans="27:84" s="282" customFormat="1" x14ac:dyDescent="0.15">
      <c r="AA237" s="285"/>
      <c r="AB237" s="285"/>
      <c r="AC237" s="285"/>
      <c r="AD237" s="285"/>
      <c r="AE237" s="285"/>
      <c r="AF237" s="285"/>
      <c r="AG237" s="285"/>
      <c r="AH237" s="285"/>
      <c r="AI237" s="285"/>
      <c r="AJ237" s="285"/>
      <c r="AK237" s="285"/>
      <c r="AL237" s="285"/>
      <c r="AM237" s="285"/>
      <c r="AN237" s="285"/>
      <c r="AO237" s="285"/>
      <c r="AP237" s="285"/>
      <c r="AQ237" s="285"/>
      <c r="AR237" s="285"/>
      <c r="AS237" s="285"/>
      <c r="AT237" s="285"/>
      <c r="AU237" s="285"/>
      <c r="AV237" s="285"/>
      <c r="AW237" s="285"/>
      <c r="AX237" s="285"/>
      <c r="AY237" s="285"/>
      <c r="AZ237" s="285"/>
      <c r="CF237" s="284"/>
    </row>
    <row r="238" spans="27:84" s="282" customFormat="1" x14ac:dyDescent="0.15">
      <c r="AA238" s="285"/>
      <c r="AB238" s="285"/>
      <c r="AC238" s="285"/>
      <c r="AD238" s="285"/>
      <c r="AE238" s="285"/>
      <c r="AF238" s="285"/>
      <c r="AG238" s="285"/>
      <c r="AH238" s="285"/>
      <c r="AI238" s="285"/>
      <c r="AJ238" s="285"/>
      <c r="AK238" s="285"/>
      <c r="AL238" s="285"/>
      <c r="AM238" s="285"/>
      <c r="AN238" s="285"/>
      <c r="AO238" s="285"/>
      <c r="AP238" s="285"/>
      <c r="AQ238" s="285"/>
      <c r="AR238" s="285"/>
      <c r="AS238" s="285"/>
      <c r="AT238" s="285"/>
      <c r="AU238" s="285"/>
      <c r="AV238" s="285"/>
      <c r="AW238" s="285"/>
      <c r="AX238" s="285"/>
      <c r="AY238" s="285"/>
      <c r="AZ238" s="285"/>
      <c r="CF238" s="284"/>
    </row>
    <row r="239" spans="27:84" s="282" customFormat="1" x14ac:dyDescent="0.15">
      <c r="AA239" s="285"/>
      <c r="AB239" s="285"/>
      <c r="AC239" s="285"/>
      <c r="AD239" s="285"/>
      <c r="AE239" s="285"/>
      <c r="AF239" s="285"/>
      <c r="AG239" s="285"/>
      <c r="AH239" s="285"/>
      <c r="AI239" s="285"/>
      <c r="AJ239" s="285"/>
      <c r="AK239" s="285"/>
      <c r="AL239" s="285"/>
      <c r="AM239" s="285"/>
      <c r="AN239" s="285"/>
      <c r="AO239" s="285"/>
      <c r="AP239" s="285"/>
      <c r="AQ239" s="285"/>
      <c r="AR239" s="285"/>
      <c r="AS239" s="285"/>
      <c r="AT239" s="285"/>
      <c r="AU239" s="285"/>
      <c r="AV239" s="285"/>
      <c r="AW239" s="285"/>
      <c r="AX239" s="285"/>
      <c r="AY239" s="285"/>
      <c r="AZ239" s="285"/>
      <c r="CF239" s="284"/>
    </row>
    <row r="240" spans="27:84" s="282" customFormat="1" x14ac:dyDescent="0.15">
      <c r="AA240" s="285"/>
      <c r="AB240" s="285"/>
      <c r="AC240" s="285"/>
      <c r="AD240" s="285"/>
      <c r="AE240" s="285"/>
      <c r="AF240" s="285"/>
      <c r="AG240" s="285"/>
      <c r="AH240" s="285"/>
      <c r="AI240" s="285"/>
      <c r="AJ240" s="285"/>
      <c r="AK240" s="285"/>
      <c r="AL240" s="285"/>
      <c r="AM240" s="285"/>
      <c r="AN240" s="285"/>
      <c r="AO240" s="285"/>
      <c r="AP240" s="285"/>
      <c r="AQ240" s="285"/>
      <c r="AR240" s="285"/>
      <c r="AS240" s="285"/>
      <c r="AT240" s="285"/>
      <c r="AU240" s="285"/>
      <c r="AV240" s="285"/>
      <c r="AW240" s="285"/>
      <c r="AX240" s="285"/>
      <c r="AY240" s="285"/>
      <c r="AZ240" s="285"/>
      <c r="CF240" s="284"/>
    </row>
    <row r="241" spans="1:84" s="282" customFormat="1" x14ac:dyDescent="0.15">
      <c r="AA241" s="285"/>
      <c r="AB241" s="285"/>
      <c r="AC241" s="285"/>
      <c r="AD241" s="285"/>
      <c r="AE241" s="285"/>
      <c r="AF241" s="285"/>
      <c r="AG241" s="285"/>
      <c r="AH241" s="285"/>
      <c r="AI241" s="285"/>
      <c r="AJ241" s="285"/>
      <c r="AK241" s="285"/>
      <c r="AL241" s="285"/>
      <c r="AM241" s="285"/>
      <c r="AN241" s="285"/>
      <c r="AO241" s="285"/>
      <c r="AP241" s="285"/>
      <c r="AQ241" s="285"/>
      <c r="AR241" s="285"/>
      <c r="AS241" s="285"/>
      <c r="AT241" s="285"/>
      <c r="AU241" s="285"/>
      <c r="AV241" s="285"/>
      <c r="AW241" s="285"/>
      <c r="AX241" s="285"/>
      <c r="AY241" s="285"/>
      <c r="AZ241" s="285"/>
      <c r="CF241" s="284"/>
    </row>
    <row r="242" spans="1:84" s="282" customFormat="1" x14ac:dyDescent="0.15">
      <c r="AA242" s="285"/>
      <c r="AB242" s="285"/>
      <c r="AC242" s="285"/>
      <c r="AD242" s="285"/>
      <c r="AE242" s="285"/>
      <c r="AF242" s="285"/>
      <c r="AG242" s="285"/>
      <c r="AH242" s="285"/>
      <c r="AI242" s="285"/>
      <c r="AJ242" s="285"/>
      <c r="AK242" s="285"/>
      <c r="AL242" s="285"/>
      <c r="AM242" s="285"/>
      <c r="AN242" s="285"/>
      <c r="AO242" s="285"/>
      <c r="AP242" s="285"/>
      <c r="AQ242" s="285"/>
      <c r="AR242" s="285"/>
      <c r="AS242" s="285"/>
      <c r="AT242" s="285"/>
      <c r="AU242" s="285"/>
      <c r="AV242" s="285"/>
      <c r="AW242" s="285"/>
      <c r="AX242" s="285"/>
      <c r="AY242" s="285"/>
      <c r="AZ242" s="285"/>
      <c r="CF242" s="284"/>
    </row>
    <row r="243" spans="1:84" s="282" customFormat="1" x14ac:dyDescent="0.15">
      <c r="AA243" s="285"/>
      <c r="AB243" s="285"/>
      <c r="AC243" s="285"/>
      <c r="AD243" s="285"/>
      <c r="AE243" s="285"/>
      <c r="AF243" s="285"/>
      <c r="AG243" s="285"/>
      <c r="AH243" s="285"/>
      <c r="AI243" s="285"/>
      <c r="AJ243" s="285"/>
      <c r="AK243" s="285"/>
      <c r="AL243" s="285"/>
      <c r="AM243" s="285"/>
      <c r="AN243" s="285"/>
      <c r="AO243" s="285"/>
      <c r="AP243" s="285"/>
      <c r="AQ243" s="285"/>
      <c r="AR243" s="285"/>
      <c r="AS243" s="285"/>
      <c r="AT243" s="285"/>
      <c r="AU243" s="285"/>
      <c r="AV243" s="285"/>
      <c r="AW243" s="285"/>
      <c r="AX243" s="285"/>
      <c r="AY243" s="285"/>
      <c r="AZ243" s="285"/>
      <c r="CF243" s="284"/>
    </row>
    <row r="244" spans="1:84" s="282" customFormat="1" x14ac:dyDescent="0.15">
      <c r="AA244" s="285"/>
      <c r="AB244" s="285"/>
      <c r="AC244" s="285"/>
      <c r="AD244" s="285"/>
      <c r="AE244" s="285"/>
      <c r="AF244" s="285"/>
      <c r="AG244" s="285"/>
      <c r="AH244" s="285"/>
      <c r="AI244" s="285"/>
      <c r="AJ244" s="285"/>
      <c r="AK244" s="285"/>
      <c r="AL244" s="285"/>
      <c r="AM244" s="285"/>
      <c r="AN244" s="285"/>
      <c r="AO244" s="285"/>
      <c r="AP244" s="285"/>
      <c r="AQ244" s="285"/>
      <c r="AR244" s="285"/>
      <c r="AS244" s="285"/>
      <c r="AT244" s="285"/>
      <c r="AU244" s="285"/>
      <c r="AV244" s="285"/>
      <c r="AW244" s="285"/>
      <c r="AX244" s="285"/>
      <c r="AY244" s="285"/>
      <c r="AZ244" s="285"/>
      <c r="CF244" s="284"/>
    </row>
    <row r="245" spans="1:84" s="282" customFormat="1" x14ac:dyDescent="0.15">
      <c r="AA245" s="285"/>
      <c r="AB245" s="285"/>
      <c r="AC245" s="285"/>
      <c r="AD245" s="285"/>
      <c r="AE245" s="285"/>
      <c r="AF245" s="285"/>
      <c r="AG245" s="285"/>
      <c r="AH245" s="285"/>
      <c r="AI245" s="285"/>
      <c r="AJ245" s="285"/>
      <c r="AK245" s="285"/>
      <c r="AL245" s="285"/>
      <c r="AM245" s="285"/>
      <c r="AN245" s="285"/>
      <c r="AO245" s="285"/>
      <c r="AP245" s="285"/>
      <c r="AQ245" s="285"/>
      <c r="AR245" s="285"/>
      <c r="AS245" s="285"/>
      <c r="AT245" s="285"/>
      <c r="AU245" s="285"/>
      <c r="AV245" s="285"/>
      <c r="AW245" s="285"/>
      <c r="AX245" s="285"/>
      <c r="AY245" s="285"/>
      <c r="AZ245" s="285"/>
      <c r="CF245" s="284"/>
    </row>
    <row r="246" spans="1:84" s="282" customFormat="1" x14ac:dyDescent="0.15">
      <c r="AA246" s="285"/>
      <c r="AB246" s="285"/>
      <c r="AC246" s="285"/>
      <c r="AD246" s="285"/>
      <c r="AE246" s="285"/>
      <c r="AF246" s="285"/>
      <c r="AG246" s="285"/>
      <c r="AH246" s="285"/>
      <c r="AI246" s="285"/>
      <c r="AJ246" s="285"/>
      <c r="AK246" s="285"/>
      <c r="AL246" s="285"/>
      <c r="AM246" s="285"/>
      <c r="AN246" s="285"/>
      <c r="AO246" s="285"/>
      <c r="AP246" s="285"/>
      <c r="AQ246" s="285"/>
      <c r="AR246" s="285"/>
      <c r="AS246" s="285"/>
      <c r="AT246" s="285"/>
      <c r="AU246" s="285"/>
      <c r="AV246" s="285"/>
      <c r="AW246" s="285"/>
      <c r="AX246" s="285"/>
      <c r="AY246" s="285"/>
      <c r="AZ246" s="285"/>
      <c r="CF246" s="284"/>
    </row>
    <row r="247" spans="1:84" s="282" customFormat="1" x14ac:dyDescent="0.15">
      <c r="AA247" s="285"/>
      <c r="AB247" s="285"/>
      <c r="AC247" s="285"/>
      <c r="AD247" s="285"/>
      <c r="AE247" s="285"/>
      <c r="AF247" s="285"/>
      <c r="AG247" s="285"/>
      <c r="AH247" s="285"/>
      <c r="AI247" s="285"/>
      <c r="AJ247" s="285"/>
      <c r="AK247" s="285"/>
      <c r="AL247" s="285"/>
      <c r="AM247" s="285"/>
      <c r="AN247" s="285"/>
      <c r="AO247" s="285"/>
      <c r="AP247" s="285"/>
      <c r="AQ247" s="285"/>
      <c r="AR247" s="285"/>
      <c r="AS247" s="285"/>
      <c r="AT247" s="285"/>
      <c r="AU247" s="285"/>
      <c r="AV247" s="285"/>
      <c r="AW247" s="285"/>
      <c r="AX247" s="285"/>
      <c r="AY247" s="285"/>
      <c r="AZ247" s="285"/>
      <c r="CF247" s="284"/>
    </row>
    <row r="248" spans="1:84" s="282" customFormat="1" x14ac:dyDescent="0.15">
      <c r="AA248" s="285"/>
      <c r="AB248" s="285"/>
      <c r="AC248" s="285"/>
      <c r="AD248" s="285"/>
      <c r="AE248" s="285"/>
      <c r="AF248" s="285"/>
      <c r="AG248" s="285"/>
      <c r="AH248" s="285"/>
      <c r="AI248" s="285"/>
      <c r="AJ248" s="285"/>
      <c r="AK248" s="285"/>
      <c r="AL248" s="285"/>
      <c r="AM248" s="285"/>
      <c r="AN248" s="285"/>
      <c r="AO248" s="285"/>
      <c r="AP248" s="285"/>
      <c r="AQ248" s="285"/>
      <c r="AR248" s="285"/>
      <c r="AS248" s="285"/>
      <c r="AT248" s="285"/>
      <c r="AU248" s="285"/>
      <c r="AV248" s="285"/>
      <c r="AW248" s="285"/>
      <c r="AX248" s="285"/>
      <c r="AY248" s="285"/>
      <c r="AZ248" s="285"/>
      <c r="CF248" s="284"/>
    </row>
    <row r="249" spans="1:84" s="282" customFormat="1" x14ac:dyDescent="0.15">
      <c r="AA249" s="285"/>
      <c r="AB249" s="285"/>
      <c r="AC249" s="285"/>
      <c r="AD249" s="285"/>
      <c r="AE249" s="285"/>
      <c r="AF249" s="285"/>
      <c r="AG249" s="285"/>
      <c r="AH249" s="285"/>
      <c r="AI249" s="285"/>
      <c r="AJ249" s="285"/>
      <c r="AK249" s="285"/>
      <c r="AL249" s="285"/>
      <c r="AM249" s="285"/>
      <c r="AN249" s="285"/>
      <c r="AO249" s="285"/>
      <c r="AP249" s="285"/>
      <c r="AQ249" s="285"/>
      <c r="AR249" s="285"/>
      <c r="AS249" s="285"/>
      <c r="AT249" s="285"/>
      <c r="AU249" s="285"/>
      <c r="AV249" s="285"/>
      <c r="AW249" s="285"/>
      <c r="AX249" s="285"/>
      <c r="AY249" s="285"/>
      <c r="AZ249" s="285"/>
      <c r="CF249" s="284"/>
    </row>
    <row r="250" spans="1:84" s="282" customFormat="1" x14ac:dyDescent="0.15">
      <c r="AA250" s="285"/>
      <c r="AB250" s="285"/>
      <c r="AC250" s="285"/>
      <c r="AD250" s="285"/>
      <c r="AE250" s="285"/>
      <c r="AF250" s="285"/>
      <c r="AG250" s="285"/>
      <c r="AH250" s="285"/>
      <c r="AI250" s="285"/>
      <c r="AJ250" s="285"/>
      <c r="AK250" s="285"/>
      <c r="AL250" s="285"/>
      <c r="AM250" s="285"/>
      <c r="AN250" s="285"/>
      <c r="AO250" s="285"/>
      <c r="AP250" s="285"/>
      <c r="AQ250" s="285"/>
      <c r="AR250" s="285"/>
      <c r="AS250" s="285"/>
      <c r="AT250" s="285"/>
      <c r="AU250" s="285"/>
      <c r="AV250" s="285"/>
      <c r="AW250" s="285"/>
      <c r="AX250" s="285"/>
      <c r="AY250" s="285"/>
      <c r="AZ250" s="285"/>
      <c r="CF250" s="284"/>
    </row>
    <row r="251" spans="1:84" x14ac:dyDescent="0.15">
      <c r="A251" s="282"/>
      <c r="B251" s="282"/>
      <c r="C251" s="282"/>
      <c r="D251" s="282"/>
      <c r="E251" s="282"/>
      <c r="F251" s="282"/>
      <c r="G251" s="282"/>
      <c r="H251" s="282"/>
      <c r="I251" s="282"/>
      <c r="J251" s="282"/>
      <c r="K251" s="282"/>
      <c r="L251" s="282"/>
      <c r="M251" s="282"/>
      <c r="N251" s="282"/>
      <c r="O251" s="282"/>
      <c r="P251" s="282"/>
      <c r="Q251" s="282"/>
      <c r="R251" s="282"/>
      <c r="S251" s="282"/>
      <c r="T251" s="282"/>
      <c r="U251" s="282"/>
      <c r="V251" s="282"/>
      <c r="W251" s="282"/>
      <c r="X251" s="282"/>
      <c r="Y251" s="282"/>
      <c r="Z251" s="282"/>
    </row>
  </sheetData>
  <sheetProtection algorithmName="SHA-512" hashValue="Jgh6VQUfJls12oe4SuyPZGI8A2raMfNA3L1Mtutm5wWY+kmqHlfTplR531cVrye0ZQYHb8aJKuy0AYK4cmgmqg==" saltValue="oZI3nq1cgQCfGhOyeRS80w==" spinCount="100000" sheet="1" objects="1" scenarios="1" selectLockedCells="1"/>
  <mergeCells count="122">
    <mergeCell ref="A33:E35"/>
    <mergeCell ref="F33:Y35"/>
    <mergeCell ref="A36:E38"/>
    <mergeCell ref="A39:Z39"/>
    <mergeCell ref="A40:E40"/>
    <mergeCell ref="X25:Y26"/>
    <mergeCell ref="AV25:AW26"/>
    <mergeCell ref="B52:Q54"/>
    <mergeCell ref="V52:W52"/>
    <mergeCell ref="X52:Y52"/>
    <mergeCell ref="V53:W54"/>
    <mergeCell ref="X53:Y54"/>
    <mergeCell ref="X49:Y49"/>
    <mergeCell ref="X50:Y51"/>
    <mergeCell ref="N40:Z40"/>
    <mergeCell ref="A48:C48"/>
    <mergeCell ref="A42:C44"/>
    <mergeCell ref="D42:R44"/>
    <mergeCell ref="A45:C46"/>
    <mergeCell ref="D45:I46"/>
    <mergeCell ref="J45:M46"/>
    <mergeCell ref="N45:R46"/>
    <mergeCell ref="F36:H38"/>
    <mergeCell ref="I36:J38"/>
    <mergeCell ref="A29:Y29"/>
    <mergeCell ref="A32:E32"/>
    <mergeCell ref="F32:Y32"/>
    <mergeCell ref="AT22:AU23"/>
    <mergeCell ref="AV22:AW23"/>
    <mergeCell ref="AX22:AY23"/>
    <mergeCell ref="V24:W24"/>
    <mergeCell ref="X24:Y24"/>
    <mergeCell ref="AV24:AW24"/>
    <mergeCell ref="AX24:AY24"/>
    <mergeCell ref="V25:W26"/>
    <mergeCell ref="Q30:S30"/>
    <mergeCell ref="J26:M26"/>
    <mergeCell ref="D25:R25"/>
    <mergeCell ref="AJ26:AM26"/>
    <mergeCell ref="AN26:AR26"/>
    <mergeCell ref="AB22:AF22"/>
    <mergeCell ref="AA23:AR23"/>
    <mergeCell ref="AT21:AU21"/>
    <mergeCell ref="AV21:AW21"/>
    <mergeCell ref="AX21:AY21"/>
    <mergeCell ref="D26:I26"/>
    <mergeCell ref="N26:R26"/>
    <mergeCell ref="T22:U23"/>
    <mergeCell ref="V22:W23"/>
    <mergeCell ref="X22:Y23"/>
    <mergeCell ref="AD26:AI26"/>
    <mergeCell ref="A23:R23"/>
    <mergeCell ref="B22:F22"/>
    <mergeCell ref="AB21:AF21"/>
    <mergeCell ref="A25:C25"/>
    <mergeCell ref="AA25:AC25"/>
    <mergeCell ref="T21:U21"/>
    <mergeCell ref="V21:W21"/>
    <mergeCell ref="X21:Y21"/>
    <mergeCell ref="AD25:AS25"/>
    <mergeCell ref="B21:F21"/>
    <mergeCell ref="AX25:AY26"/>
    <mergeCell ref="BB16:BY17"/>
    <mergeCell ref="AH17:AW17"/>
    <mergeCell ref="C18:D18"/>
    <mergeCell ref="H18:W18"/>
    <mergeCell ref="AC18:AD18"/>
    <mergeCell ref="AH18:AW18"/>
    <mergeCell ref="H16:W17"/>
    <mergeCell ref="X16:X17"/>
    <mergeCell ref="Y16:Y17"/>
    <mergeCell ref="AH16:AW16"/>
    <mergeCell ref="AX16:AX17"/>
    <mergeCell ref="AY16:AY17"/>
    <mergeCell ref="BB1:BQ2"/>
    <mergeCell ref="Q2:S2"/>
    <mergeCell ref="AQ2:AY2"/>
    <mergeCell ref="BB3:BX6"/>
    <mergeCell ref="A4:E4"/>
    <mergeCell ref="F4:Y4"/>
    <mergeCell ref="AA4:AE4"/>
    <mergeCell ref="AF4:AY4"/>
    <mergeCell ref="A5:E7"/>
    <mergeCell ref="F5:Y7"/>
    <mergeCell ref="AA5:AE7"/>
    <mergeCell ref="AF5:AY7"/>
    <mergeCell ref="BB7:BY8"/>
    <mergeCell ref="A8:E10"/>
    <mergeCell ref="F8:H10"/>
    <mergeCell ref="I8:J10"/>
    <mergeCell ref="K8:L10"/>
    <mergeCell ref="M8:N10"/>
    <mergeCell ref="AF8:AY10"/>
    <mergeCell ref="BB9:BY10"/>
    <mergeCell ref="O8:P10"/>
    <mergeCell ref="Q8:R10"/>
    <mergeCell ref="S8:U10"/>
    <mergeCell ref="V8:W10"/>
    <mergeCell ref="K36:L38"/>
    <mergeCell ref="M36:N38"/>
    <mergeCell ref="O36:P38"/>
    <mergeCell ref="Q36:R38"/>
    <mergeCell ref="S36:U38"/>
    <mergeCell ref="V36:W38"/>
    <mergeCell ref="X36:Y38"/>
    <mergeCell ref="A1:Y1"/>
    <mergeCell ref="AA1:AY1"/>
    <mergeCell ref="T13:Y14"/>
    <mergeCell ref="AH13:AW13"/>
    <mergeCell ref="AH14:AW14"/>
    <mergeCell ref="C15:D15"/>
    <mergeCell ref="H15:W15"/>
    <mergeCell ref="AC15:AD15"/>
    <mergeCell ref="AH15:AW15"/>
    <mergeCell ref="A11:Z11"/>
    <mergeCell ref="AA11:AZ11"/>
    <mergeCell ref="A12:E12"/>
    <mergeCell ref="N12:Z12"/>
    <mergeCell ref="AA12:AE12"/>
    <mergeCell ref="AF12:AY12"/>
    <mergeCell ref="X8:Y10"/>
    <mergeCell ref="AA8:AE10"/>
  </mergeCells>
  <phoneticPr fontId="2"/>
  <conditionalFormatting sqref="V8:W10">
    <cfRule type="expression" dxfId="0" priority="13">
      <formula>$G$21="■"</formula>
    </cfRule>
  </conditionalFormatting>
  <dataValidations count="2">
    <dataValidation type="list" allowBlank="1" showInputMessage="1" showErrorMessage="1" sqref="I8:J10 I36:J38">
      <formula1>"富士見,錦,羽衣,曙,柴崎,高松,一番,砂川,西砂,上砂,柏,若葉,幸,栄,緑,泉"</formula1>
    </dataValidation>
    <dataValidation type="list" allowBlank="1" showInputMessage="1" showErrorMessage="1" sqref="X15:X18 AX15:AX18 X46 G21:G22 J21:J22 AG21:AG22 AJ21:AJ22">
      <formula1>"□,■"</formula1>
    </dataValidation>
  </dataValidations>
  <pageMargins left="0.70866141732283472" right="0.70866141732283472" top="0.39370078740157483" bottom="0.39370078740157483" header="0.31496062992125984" footer="0.31496062992125984"/>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U587"/>
  <sheetViews>
    <sheetView showZeros="0" zoomScale="75" zoomScaleNormal="75" zoomScaleSheetLayoutView="87" workbookViewId="0">
      <selection activeCell="T2" sqref="T2"/>
    </sheetView>
  </sheetViews>
  <sheetFormatPr defaultColWidth="9" defaultRowHeight="13.5" x14ac:dyDescent="0.15"/>
  <cols>
    <col min="1" max="18" width="3.5" style="9" customWidth="1"/>
    <col min="19" max="19" width="0.875" style="9" customWidth="1"/>
    <col min="20" max="25" width="3.875" style="9" customWidth="1"/>
    <col min="26" max="26" width="3.5" style="8" customWidth="1"/>
    <col min="27" max="44" width="3.5" style="9" customWidth="1"/>
    <col min="45" max="45" width="0.875" style="9" customWidth="1"/>
    <col min="46" max="51" width="3.875" style="9" customWidth="1"/>
    <col min="52" max="69" width="3.5" style="8" customWidth="1"/>
    <col min="70" max="82" width="12.625" style="8" customWidth="1"/>
    <col min="83" max="83" width="3.5" style="8" customWidth="1"/>
    <col min="84" max="99" width="9" style="8"/>
    <col min="100" max="291" width="9" style="9"/>
    <col min="292" max="309" width="3.5" style="9" customWidth="1"/>
    <col min="310" max="310" width="0.875" style="9" customWidth="1"/>
    <col min="311" max="316" width="3.875" style="9" customWidth="1"/>
    <col min="317" max="339" width="3.5" style="9" customWidth="1"/>
    <col min="340" max="547" width="9" style="9"/>
    <col min="548" max="565" width="3.5" style="9" customWidth="1"/>
    <col min="566" max="566" width="0.875" style="9" customWidth="1"/>
    <col min="567" max="572" width="3.875" style="9" customWidth="1"/>
    <col min="573" max="595" width="3.5" style="9" customWidth="1"/>
    <col min="596" max="803" width="9" style="9"/>
    <col min="804" max="821" width="3.5" style="9" customWidth="1"/>
    <col min="822" max="822" width="0.875" style="9" customWidth="1"/>
    <col min="823" max="828" width="3.875" style="9" customWidth="1"/>
    <col min="829" max="851" width="3.5" style="9" customWidth="1"/>
    <col min="852" max="1059" width="9" style="9"/>
    <col min="1060" max="1077" width="3.5" style="9" customWidth="1"/>
    <col min="1078" max="1078" width="0.875" style="9" customWidth="1"/>
    <col min="1079" max="1084" width="3.875" style="9" customWidth="1"/>
    <col min="1085" max="1107" width="3.5" style="9" customWidth="1"/>
    <col min="1108" max="1315" width="9" style="9"/>
    <col min="1316" max="1333" width="3.5" style="9" customWidth="1"/>
    <col min="1334" max="1334" width="0.875" style="9" customWidth="1"/>
    <col min="1335" max="1340" width="3.875" style="9" customWidth="1"/>
    <col min="1341" max="1363" width="3.5" style="9" customWidth="1"/>
    <col min="1364" max="1571" width="9" style="9"/>
    <col min="1572" max="1589" width="3.5" style="9" customWidth="1"/>
    <col min="1590" max="1590" width="0.875" style="9" customWidth="1"/>
    <col min="1591" max="1596" width="3.875" style="9" customWidth="1"/>
    <col min="1597" max="1619" width="3.5" style="9" customWidth="1"/>
    <col min="1620" max="1827" width="9" style="9"/>
    <col min="1828" max="1845" width="3.5" style="9" customWidth="1"/>
    <col min="1846" max="1846" width="0.875" style="9" customWidth="1"/>
    <col min="1847" max="1852" width="3.875" style="9" customWidth="1"/>
    <col min="1853" max="1875" width="3.5" style="9" customWidth="1"/>
    <col min="1876" max="2083" width="9" style="9"/>
    <col min="2084" max="2101" width="3.5" style="9" customWidth="1"/>
    <col min="2102" max="2102" width="0.875" style="9" customWidth="1"/>
    <col min="2103" max="2108" width="3.875" style="9" customWidth="1"/>
    <col min="2109" max="2131" width="3.5" style="9" customWidth="1"/>
    <col min="2132" max="2339" width="9" style="9"/>
    <col min="2340" max="2357" width="3.5" style="9" customWidth="1"/>
    <col min="2358" max="2358" width="0.875" style="9" customWidth="1"/>
    <col min="2359" max="2364" width="3.875" style="9" customWidth="1"/>
    <col min="2365" max="2387" width="3.5" style="9" customWidth="1"/>
    <col min="2388" max="2595" width="9" style="9"/>
    <col min="2596" max="2613" width="3.5" style="9" customWidth="1"/>
    <col min="2614" max="2614" width="0.875" style="9" customWidth="1"/>
    <col min="2615" max="2620" width="3.875" style="9" customWidth="1"/>
    <col min="2621" max="2643" width="3.5" style="9" customWidth="1"/>
    <col min="2644" max="2851" width="9" style="9"/>
    <col min="2852" max="2869" width="3.5" style="9" customWidth="1"/>
    <col min="2870" max="2870" width="0.875" style="9" customWidth="1"/>
    <col min="2871" max="2876" width="3.875" style="9" customWidth="1"/>
    <col min="2877" max="2899" width="3.5" style="9" customWidth="1"/>
    <col min="2900" max="3107" width="9" style="9"/>
    <col min="3108" max="3125" width="3.5" style="9" customWidth="1"/>
    <col min="3126" max="3126" width="0.875" style="9" customWidth="1"/>
    <col min="3127" max="3132" width="3.875" style="9" customWidth="1"/>
    <col min="3133" max="3155" width="3.5" style="9" customWidth="1"/>
    <col min="3156" max="3363" width="9" style="9"/>
    <col min="3364" max="3381" width="3.5" style="9" customWidth="1"/>
    <col min="3382" max="3382" width="0.875" style="9" customWidth="1"/>
    <col min="3383" max="3388" width="3.875" style="9" customWidth="1"/>
    <col min="3389" max="3411" width="3.5" style="9" customWidth="1"/>
    <col min="3412" max="3619" width="9" style="9"/>
    <col min="3620" max="3637" width="3.5" style="9" customWidth="1"/>
    <col min="3638" max="3638" width="0.875" style="9" customWidth="1"/>
    <col min="3639" max="3644" width="3.875" style="9" customWidth="1"/>
    <col min="3645" max="3667" width="3.5" style="9" customWidth="1"/>
    <col min="3668" max="3875" width="9" style="9"/>
    <col min="3876" max="3893" width="3.5" style="9" customWidth="1"/>
    <col min="3894" max="3894" width="0.875" style="9" customWidth="1"/>
    <col min="3895" max="3900" width="3.875" style="9" customWidth="1"/>
    <col min="3901" max="3923" width="3.5" style="9" customWidth="1"/>
    <col min="3924" max="4131" width="9" style="9"/>
    <col min="4132" max="4149" width="3.5" style="9" customWidth="1"/>
    <col min="4150" max="4150" width="0.875" style="9" customWidth="1"/>
    <col min="4151" max="4156" width="3.875" style="9" customWidth="1"/>
    <col min="4157" max="4179" width="3.5" style="9" customWidth="1"/>
    <col min="4180" max="4387" width="9" style="9"/>
    <col min="4388" max="4405" width="3.5" style="9" customWidth="1"/>
    <col min="4406" max="4406" width="0.875" style="9" customWidth="1"/>
    <col min="4407" max="4412" width="3.875" style="9" customWidth="1"/>
    <col min="4413" max="4435" width="3.5" style="9" customWidth="1"/>
    <col min="4436" max="4643" width="9" style="9"/>
    <col min="4644" max="4661" width="3.5" style="9" customWidth="1"/>
    <col min="4662" max="4662" width="0.875" style="9" customWidth="1"/>
    <col min="4663" max="4668" width="3.875" style="9" customWidth="1"/>
    <col min="4669" max="4691" width="3.5" style="9" customWidth="1"/>
    <col min="4692" max="4899" width="9" style="9"/>
    <col min="4900" max="4917" width="3.5" style="9" customWidth="1"/>
    <col min="4918" max="4918" width="0.875" style="9" customWidth="1"/>
    <col min="4919" max="4924" width="3.875" style="9" customWidth="1"/>
    <col min="4925" max="4947" width="3.5" style="9" customWidth="1"/>
    <col min="4948" max="5155" width="9" style="9"/>
    <col min="5156" max="5173" width="3.5" style="9" customWidth="1"/>
    <col min="5174" max="5174" width="0.875" style="9" customWidth="1"/>
    <col min="5175" max="5180" width="3.875" style="9" customWidth="1"/>
    <col min="5181" max="5203" width="3.5" style="9" customWidth="1"/>
    <col min="5204" max="5411" width="9" style="9"/>
    <col min="5412" max="5429" width="3.5" style="9" customWidth="1"/>
    <col min="5430" max="5430" width="0.875" style="9" customWidth="1"/>
    <col min="5431" max="5436" width="3.875" style="9" customWidth="1"/>
    <col min="5437" max="5459" width="3.5" style="9" customWidth="1"/>
    <col min="5460" max="5667" width="9" style="9"/>
    <col min="5668" max="5685" width="3.5" style="9" customWidth="1"/>
    <col min="5686" max="5686" width="0.875" style="9" customWidth="1"/>
    <col min="5687" max="5692" width="3.875" style="9" customWidth="1"/>
    <col min="5693" max="5715" width="3.5" style="9" customWidth="1"/>
    <col min="5716" max="5923" width="9" style="9"/>
    <col min="5924" max="5941" width="3.5" style="9" customWidth="1"/>
    <col min="5942" max="5942" width="0.875" style="9" customWidth="1"/>
    <col min="5943" max="5948" width="3.875" style="9" customWidth="1"/>
    <col min="5949" max="5971" width="3.5" style="9" customWidth="1"/>
    <col min="5972" max="6179" width="9" style="9"/>
    <col min="6180" max="6197" width="3.5" style="9" customWidth="1"/>
    <col min="6198" max="6198" width="0.875" style="9" customWidth="1"/>
    <col min="6199" max="6204" width="3.875" style="9" customWidth="1"/>
    <col min="6205" max="6227" width="3.5" style="9" customWidth="1"/>
    <col min="6228" max="6435" width="9" style="9"/>
    <col min="6436" max="6453" width="3.5" style="9" customWidth="1"/>
    <col min="6454" max="6454" width="0.875" style="9" customWidth="1"/>
    <col min="6455" max="6460" width="3.875" style="9" customWidth="1"/>
    <col min="6461" max="6483" width="3.5" style="9" customWidth="1"/>
    <col min="6484" max="6691" width="9" style="9"/>
    <col min="6692" max="6709" width="3.5" style="9" customWidth="1"/>
    <col min="6710" max="6710" width="0.875" style="9" customWidth="1"/>
    <col min="6711" max="6716" width="3.875" style="9" customWidth="1"/>
    <col min="6717" max="6739" width="3.5" style="9" customWidth="1"/>
    <col min="6740" max="6947" width="9" style="9"/>
    <col min="6948" max="6965" width="3.5" style="9" customWidth="1"/>
    <col min="6966" max="6966" width="0.875" style="9" customWidth="1"/>
    <col min="6967" max="6972" width="3.875" style="9" customWidth="1"/>
    <col min="6973" max="6995" width="3.5" style="9" customWidth="1"/>
    <col min="6996" max="7203" width="9" style="9"/>
    <col min="7204" max="7221" width="3.5" style="9" customWidth="1"/>
    <col min="7222" max="7222" width="0.875" style="9" customWidth="1"/>
    <col min="7223" max="7228" width="3.875" style="9" customWidth="1"/>
    <col min="7229" max="7251" width="3.5" style="9" customWidth="1"/>
    <col min="7252" max="7459" width="9" style="9"/>
    <col min="7460" max="7477" width="3.5" style="9" customWidth="1"/>
    <col min="7478" max="7478" width="0.875" style="9" customWidth="1"/>
    <col min="7479" max="7484" width="3.875" style="9" customWidth="1"/>
    <col min="7485" max="7507" width="3.5" style="9" customWidth="1"/>
    <col min="7508" max="7715" width="9" style="9"/>
    <col min="7716" max="7733" width="3.5" style="9" customWidth="1"/>
    <col min="7734" max="7734" width="0.875" style="9" customWidth="1"/>
    <col min="7735" max="7740" width="3.875" style="9" customWidth="1"/>
    <col min="7741" max="7763" width="3.5" style="9" customWidth="1"/>
    <col min="7764" max="7971" width="9" style="9"/>
    <col min="7972" max="7989" width="3.5" style="9" customWidth="1"/>
    <col min="7990" max="7990" width="0.875" style="9" customWidth="1"/>
    <col min="7991" max="7996" width="3.875" style="9" customWidth="1"/>
    <col min="7997" max="8019" width="3.5" style="9" customWidth="1"/>
    <col min="8020" max="8227" width="9" style="9"/>
    <col min="8228" max="8245" width="3.5" style="9" customWidth="1"/>
    <col min="8246" max="8246" width="0.875" style="9" customWidth="1"/>
    <col min="8247" max="8252" width="3.875" style="9" customWidth="1"/>
    <col min="8253" max="8275" width="3.5" style="9" customWidth="1"/>
    <col min="8276" max="8483" width="9" style="9"/>
    <col min="8484" max="8501" width="3.5" style="9" customWidth="1"/>
    <col min="8502" max="8502" width="0.875" style="9" customWidth="1"/>
    <col min="8503" max="8508" width="3.875" style="9" customWidth="1"/>
    <col min="8509" max="8531" width="3.5" style="9" customWidth="1"/>
    <col min="8532" max="8739" width="9" style="9"/>
    <col min="8740" max="8757" width="3.5" style="9" customWidth="1"/>
    <col min="8758" max="8758" width="0.875" style="9" customWidth="1"/>
    <col min="8759" max="8764" width="3.875" style="9" customWidth="1"/>
    <col min="8765" max="8787" width="3.5" style="9" customWidth="1"/>
    <col min="8788" max="8995" width="9" style="9"/>
    <col min="8996" max="9013" width="3.5" style="9" customWidth="1"/>
    <col min="9014" max="9014" width="0.875" style="9" customWidth="1"/>
    <col min="9015" max="9020" width="3.875" style="9" customWidth="1"/>
    <col min="9021" max="9043" width="3.5" style="9" customWidth="1"/>
    <col min="9044" max="9251" width="9" style="9"/>
    <col min="9252" max="9269" width="3.5" style="9" customWidth="1"/>
    <col min="9270" max="9270" width="0.875" style="9" customWidth="1"/>
    <col min="9271" max="9276" width="3.875" style="9" customWidth="1"/>
    <col min="9277" max="9299" width="3.5" style="9" customWidth="1"/>
    <col min="9300" max="9507" width="9" style="9"/>
    <col min="9508" max="9525" width="3.5" style="9" customWidth="1"/>
    <col min="9526" max="9526" width="0.875" style="9" customWidth="1"/>
    <col min="9527" max="9532" width="3.875" style="9" customWidth="1"/>
    <col min="9533" max="9555" width="3.5" style="9" customWidth="1"/>
    <col min="9556" max="9763" width="9" style="9"/>
    <col min="9764" max="9781" width="3.5" style="9" customWidth="1"/>
    <col min="9782" max="9782" width="0.875" style="9" customWidth="1"/>
    <col min="9783" max="9788" width="3.875" style="9" customWidth="1"/>
    <col min="9789" max="9811" width="3.5" style="9" customWidth="1"/>
    <col min="9812" max="10019" width="9" style="9"/>
    <col min="10020" max="10037" width="3.5" style="9" customWidth="1"/>
    <col min="10038" max="10038" width="0.875" style="9" customWidth="1"/>
    <col min="10039" max="10044" width="3.875" style="9" customWidth="1"/>
    <col min="10045" max="10067" width="3.5" style="9" customWidth="1"/>
    <col min="10068" max="10275" width="9" style="9"/>
    <col min="10276" max="10293" width="3.5" style="9" customWidth="1"/>
    <col min="10294" max="10294" width="0.875" style="9" customWidth="1"/>
    <col min="10295" max="10300" width="3.875" style="9" customWidth="1"/>
    <col min="10301" max="10323" width="3.5" style="9" customWidth="1"/>
    <col min="10324" max="10531" width="9" style="9"/>
    <col min="10532" max="10549" width="3.5" style="9" customWidth="1"/>
    <col min="10550" max="10550" width="0.875" style="9" customWidth="1"/>
    <col min="10551" max="10556" width="3.875" style="9" customWidth="1"/>
    <col min="10557" max="10579" width="3.5" style="9" customWidth="1"/>
    <col min="10580" max="10787" width="9" style="9"/>
    <col min="10788" max="10805" width="3.5" style="9" customWidth="1"/>
    <col min="10806" max="10806" width="0.875" style="9" customWidth="1"/>
    <col min="10807" max="10812" width="3.875" style="9" customWidth="1"/>
    <col min="10813" max="10835" width="3.5" style="9" customWidth="1"/>
    <col min="10836" max="11043" width="9" style="9"/>
    <col min="11044" max="11061" width="3.5" style="9" customWidth="1"/>
    <col min="11062" max="11062" width="0.875" style="9" customWidth="1"/>
    <col min="11063" max="11068" width="3.875" style="9" customWidth="1"/>
    <col min="11069" max="11091" width="3.5" style="9" customWidth="1"/>
    <col min="11092" max="11299" width="9" style="9"/>
    <col min="11300" max="11317" width="3.5" style="9" customWidth="1"/>
    <col min="11318" max="11318" width="0.875" style="9" customWidth="1"/>
    <col min="11319" max="11324" width="3.875" style="9" customWidth="1"/>
    <col min="11325" max="11347" width="3.5" style="9" customWidth="1"/>
    <col min="11348" max="11555" width="9" style="9"/>
    <col min="11556" max="11573" width="3.5" style="9" customWidth="1"/>
    <col min="11574" max="11574" width="0.875" style="9" customWidth="1"/>
    <col min="11575" max="11580" width="3.875" style="9" customWidth="1"/>
    <col min="11581" max="11603" width="3.5" style="9" customWidth="1"/>
    <col min="11604" max="11811" width="9" style="9"/>
    <col min="11812" max="11829" width="3.5" style="9" customWidth="1"/>
    <col min="11830" max="11830" width="0.875" style="9" customWidth="1"/>
    <col min="11831" max="11836" width="3.875" style="9" customWidth="1"/>
    <col min="11837" max="11859" width="3.5" style="9" customWidth="1"/>
    <col min="11860" max="12067" width="9" style="9"/>
    <col min="12068" max="12085" width="3.5" style="9" customWidth="1"/>
    <col min="12086" max="12086" width="0.875" style="9" customWidth="1"/>
    <col min="12087" max="12092" width="3.875" style="9" customWidth="1"/>
    <col min="12093" max="12115" width="3.5" style="9" customWidth="1"/>
    <col min="12116" max="12323" width="9" style="9"/>
    <col min="12324" max="12341" width="3.5" style="9" customWidth="1"/>
    <col min="12342" max="12342" width="0.875" style="9" customWidth="1"/>
    <col min="12343" max="12348" width="3.875" style="9" customWidth="1"/>
    <col min="12349" max="12371" width="3.5" style="9" customWidth="1"/>
    <col min="12372" max="12579" width="9" style="9"/>
    <col min="12580" max="12597" width="3.5" style="9" customWidth="1"/>
    <col min="12598" max="12598" width="0.875" style="9" customWidth="1"/>
    <col min="12599" max="12604" width="3.875" style="9" customWidth="1"/>
    <col min="12605" max="12627" width="3.5" style="9" customWidth="1"/>
    <col min="12628" max="12835" width="9" style="9"/>
    <col min="12836" max="12853" width="3.5" style="9" customWidth="1"/>
    <col min="12854" max="12854" width="0.875" style="9" customWidth="1"/>
    <col min="12855" max="12860" width="3.875" style="9" customWidth="1"/>
    <col min="12861" max="12883" width="3.5" style="9" customWidth="1"/>
    <col min="12884" max="13091" width="9" style="9"/>
    <col min="13092" max="13109" width="3.5" style="9" customWidth="1"/>
    <col min="13110" max="13110" width="0.875" style="9" customWidth="1"/>
    <col min="13111" max="13116" width="3.875" style="9" customWidth="1"/>
    <col min="13117" max="13139" width="3.5" style="9" customWidth="1"/>
    <col min="13140" max="13347" width="9" style="9"/>
    <col min="13348" max="13365" width="3.5" style="9" customWidth="1"/>
    <col min="13366" max="13366" width="0.875" style="9" customWidth="1"/>
    <col min="13367" max="13372" width="3.875" style="9" customWidth="1"/>
    <col min="13373" max="13395" width="3.5" style="9" customWidth="1"/>
    <col min="13396" max="13603" width="9" style="9"/>
    <col min="13604" max="13621" width="3.5" style="9" customWidth="1"/>
    <col min="13622" max="13622" width="0.875" style="9" customWidth="1"/>
    <col min="13623" max="13628" width="3.875" style="9" customWidth="1"/>
    <col min="13629" max="13651" width="3.5" style="9" customWidth="1"/>
    <col min="13652" max="13859" width="9" style="9"/>
    <col min="13860" max="13877" width="3.5" style="9" customWidth="1"/>
    <col min="13878" max="13878" width="0.875" style="9" customWidth="1"/>
    <col min="13879" max="13884" width="3.875" style="9" customWidth="1"/>
    <col min="13885" max="13907" width="3.5" style="9" customWidth="1"/>
    <col min="13908" max="14115" width="9" style="9"/>
    <col min="14116" max="14133" width="3.5" style="9" customWidth="1"/>
    <col min="14134" max="14134" width="0.875" style="9" customWidth="1"/>
    <col min="14135" max="14140" width="3.875" style="9" customWidth="1"/>
    <col min="14141" max="14163" width="3.5" style="9" customWidth="1"/>
    <col min="14164" max="14371" width="9" style="9"/>
    <col min="14372" max="14389" width="3.5" style="9" customWidth="1"/>
    <col min="14390" max="14390" width="0.875" style="9" customWidth="1"/>
    <col min="14391" max="14396" width="3.875" style="9" customWidth="1"/>
    <col min="14397" max="14419" width="3.5" style="9" customWidth="1"/>
    <col min="14420" max="14627" width="9" style="9"/>
    <col min="14628" max="14645" width="3.5" style="9" customWidth="1"/>
    <col min="14646" max="14646" width="0.875" style="9" customWidth="1"/>
    <col min="14647" max="14652" width="3.875" style="9" customWidth="1"/>
    <col min="14653" max="14675" width="3.5" style="9" customWidth="1"/>
    <col min="14676" max="14883" width="9" style="9"/>
    <col min="14884" max="14901" width="3.5" style="9" customWidth="1"/>
    <col min="14902" max="14902" width="0.875" style="9" customWidth="1"/>
    <col min="14903" max="14908" width="3.875" style="9" customWidth="1"/>
    <col min="14909" max="14931" width="3.5" style="9" customWidth="1"/>
    <col min="14932" max="15139" width="9" style="9"/>
    <col min="15140" max="15157" width="3.5" style="9" customWidth="1"/>
    <col min="15158" max="15158" width="0.875" style="9" customWidth="1"/>
    <col min="15159" max="15164" width="3.875" style="9" customWidth="1"/>
    <col min="15165" max="15187" width="3.5" style="9" customWidth="1"/>
    <col min="15188" max="15395" width="9" style="9"/>
    <col min="15396" max="15413" width="3.5" style="9" customWidth="1"/>
    <col min="15414" max="15414" width="0.875" style="9" customWidth="1"/>
    <col min="15415" max="15420" width="3.875" style="9" customWidth="1"/>
    <col min="15421" max="15443" width="3.5" style="9" customWidth="1"/>
    <col min="15444" max="15651" width="9" style="9"/>
    <col min="15652" max="15669" width="3.5" style="9" customWidth="1"/>
    <col min="15670" max="15670" width="0.875" style="9" customWidth="1"/>
    <col min="15671" max="15676" width="3.875" style="9" customWidth="1"/>
    <col min="15677" max="15699" width="3.5" style="9" customWidth="1"/>
    <col min="15700" max="15907" width="9" style="9"/>
    <col min="15908" max="15925" width="3.5" style="9" customWidth="1"/>
    <col min="15926" max="15926" width="0.875" style="9" customWidth="1"/>
    <col min="15927" max="15932" width="3.875" style="9" customWidth="1"/>
    <col min="15933" max="15955" width="3.5" style="9" customWidth="1"/>
    <col min="15956" max="16163" width="9" style="9"/>
    <col min="16164" max="16181" width="3.5" style="9" customWidth="1"/>
    <col min="16182" max="16182" width="0.875" style="9" customWidth="1"/>
    <col min="16183" max="16188" width="3.875" style="9" customWidth="1"/>
    <col min="16189" max="16211" width="3.5" style="9" customWidth="1"/>
    <col min="16212" max="16384" width="9" style="9"/>
  </cols>
  <sheetData>
    <row r="1" spans="1:83" ht="27.75" customHeight="1" x14ac:dyDescent="0.2">
      <c r="A1" s="690" t="s">
        <v>0</v>
      </c>
      <c r="B1" s="690"/>
      <c r="C1" s="690"/>
      <c r="D1" s="690"/>
      <c r="E1" s="690"/>
      <c r="F1" s="690"/>
      <c r="G1" s="690"/>
      <c r="H1" s="690"/>
      <c r="I1" s="690"/>
      <c r="J1" s="690"/>
      <c r="K1" s="690"/>
      <c r="L1" s="690"/>
      <c r="M1" s="690"/>
      <c r="N1" s="690"/>
      <c r="O1" s="690"/>
      <c r="P1" s="690"/>
      <c r="Q1" s="690"/>
      <c r="R1" s="690"/>
      <c r="S1" s="690"/>
      <c r="T1" s="690"/>
      <c r="U1" s="690"/>
      <c r="V1" s="690"/>
      <c r="W1" s="690"/>
      <c r="X1" s="690"/>
      <c r="Y1" s="690"/>
      <c r="Z1" s="1"/>
      <c r="AA1" s="691" t="s">
        <v>0</v>
      </c>
      <c r="AB1" s="691"/>
      <c r="AC1" s="691"/>
      <c r="AD1" s="691"/>
      <c r="AE1" s="691"/>
      <c r="AF1" s="691"/>
      <c r="AG1" s="691"/>
      <c r="AH1" s="691"/>
      <c r="AI1" s="691"/>
      <c r="AJ1" s="691"/>
      <c r="AK1" s="691"/>
      <c r="AL1" s="691"/>
      <c r="AM1" s="691"/>
      <c r="AN1" s="691"/>
      <c r="AO1" s="691"/>
      <c r="AP1" s="691"/>
      <c r="AQ1" s="691"/>
      <c r="AR1" s="691"/>
      <c r="AS1" s="691"/>
      <c r="AT1" s="691"/>
      <c r="AU1" s="691"/>
      <c r="AV1" s="691"/>
      <c r="AW1" s="691"/>
      <c r="AX1" s="691"/>
      <c r="AY1" s="691"/>
      <c r="AZ1" s="268"/>
      <c r="BB1" s="678" t="str">
        <f>IF(CE24&gt;0,"入力していない項目があります。",)</f>
        <v>入力していない項目があります。</v>
      </c>
      <c r="BC1" s="679"/>
      <c r="BD1" s="679"/>
      <c r="BE1" s="679"/>
      <c r="BF1" s="679"/>
      <c r="BG1" s="679"/>
      <c r="BH1" s="679"/>
      <c r="BI1" s="679"/>
      <c r="BJ1" s="679"/>
      <c r="BK1" s="679"/>
      <c r="BL1" s="679"/>
      <c r="BM1" s="679"/>
      <c r="BN1" s="679"/>
      <c r="BO1" s="679"/>
      <c r="BP1" s="679"/>
      <c r="BQ1" s="680"/>
    </row>
    <row r="2" spans="1:83" ht="17.25" x14ac:dyDescent="0.2">
      <c r="A2" s="1"/>
      <c r="B2" s="1"/>
      <c r="C2" s="1"/>
      <c r="D2" s="1"/>
      <c r="E2" s="1"/>
      <c r="F2" s="1"/>
      <c r="G2" s="1"/>
      <c r="H2" s="1"/>
      <c r="J2" s="1" t="s">
        <v>1</v>
      </c>
      <c r="K2" s="1"/>
      <c r="L2" s="1"/>
      <c r="M2" s="1"/>
      <c r="N2" s="10"/>
      <c r="O2" s="10"/>
      <c r="P2" s="10"/>
      <c r="Q2" s="684" t="s">
        <v>2</v>
      </c>
      <c r="R2" s="684"/>
      <c r="S2" s="684"/>
      <c r="T2" s="2"/>
      <c r="U2" s="11" t="s">
        <v>3</v>
      </c>
      <c r="V2" s="2"/>
      <c r="W2" s="11" t="s">
        <v>4</v>
      </c>
      <c r="X2" s="2"/>
      <c r="Y2" s="11" t="s">
        <v>5</v>
      </c>
      <c r="Z2" s="1"/>
      <c r="AA2" s="3"/>
      <c r="AB2" s="3"/>
      <c r="AC2" s="3"/>
      <c r="AD2" s="3"/>
      <c r="AE2" s="3"/>
      <c r="AF2" s="3"/>
      <c r="AG2" s="3"/>
      <c r="AH2" s="3"/>
      <c r="AI2" s="3"/>
      <c r="AJ2" s="3" t="s">
        <v>1</v>
      </c>
      <c r="AK2" s="3"/>
      <c r="AL2" s="3"/>
      <c r="AM2" s="3"/>
      <c r="AN2" s="3"/>
      <c r="AO2" s="13"/>
      <c r="AP2" s="3"/>
      <c r="AQ2" s="685" t="s">
        <v>6</v>
      </c>
      <c r="AR2" s="685"/>
      <c r="AS2" s="685"/>
      <c r="AT2" s="685"/>
      <c r="AU2" s="685"/>
      <c r="AV2" s="685"/>
      <c r="AW2" s="685"/>
      <c r="AX2" s="685"/>
      <c r="AY2" s="685"/>
      <c r="AZ2" s="3"/>
      <c r="BB2" s="681"/>
      <c r="BC2" s="682"/>
      <c r="BD2" s="682"/>
      <c r="BE2" s="682"/>
      <c r="BF2" s="682"/>
      <c r="BG2" s="682"/>
      <c r="BH2" s="682"/>
      <c r="BI2" s="682"/>
      <c r="BJ2" s="682"/>
      <c r="BK2" s="682"/>
      <c r="BL2" s="682"/>
      <c r="BM2" s="682"/>
      <c r="BN2" s="682"/>
      <c r="BO2" s="682"/>
      <c r="BP2" s="682"/>
      <c r="BQ2" s="683"/>
      <c r="CE2" s="8">
        <f>IF(T2="",1,0)</f>
        <v>1</v>
      </c>
    </row>
    <row r="3" spans="1:83" ht="13.5" customHeight="1" x14ac:dyDescent="0.15">
      <c r="A3" s="356"/>
      <c r="B3" s="356"/>
      <c r="C3" s="356"/>
      <c r="D3" s="356"/>
      <c r="E3" s="356"/>
      <c r="F3" s="356" t="s">
        <v>7</v>
      </c>
      <c r="G3" s="356"/>
      <c r="H3" s="356"/>
      <c r="I3" s="356"/>
      <c r="J3" s="356"/>
      <c r="K3" s="356"/>
      <c r="L3" s="356"/>
      <c r="M3" s="356"/>
      <c r="N3" s="356"/>
      <c r="O3" s="356"/>
      <c r="P3" s="356" t="s">
        <v>8</v>
      </c>
      <c r="Q3" s="356"/>
      <c r="R3" s="356"/>
      <c r="S3" s="356"/>
      <c r="T3" s="356"/>
      <c r="U3" s="356"/>
      <c r="V3" s="356"/>
      <c r="W3" s="356"/>
      <c r="X3" s="356"/>
      <c r="Y3" s="356"/>
      <c r="Z3" s="1"/>
      <c r="AA3" s="340"/>
      <c r="AB3" s="340"/>
      <c r="AC3" s="340"/>
      <c r="AD3" s="340"/>
      <c r="AE3" s="340"/>
      <c r="AF3" s="340" t="s">
        <v>7</v>
      </c>
      <c r="AG3" s="340"/>
      <c r="AH3" s="340"/>
      <c r="AI3" s="340"/>
      <c r="AJ3" s="340"/>
      <c r="AK3" s="340"/>
      <c r="AL3" s="340"/>
      <c r="AM3" s="340"/>
      <c r="AN3" s="340"/>
      <c r="AO3" s="340"/>
      <c r="AP3" s="340" t="s">
        <v>8</v>
      </c>
      <c r="AQ3" s="340"/>
      <c r="AR3" s="340"/>
      <c r="AS3" s="340"/>
      <c r="AT3" s="340"/>
      <c r="AU3" s="340"/>
      <c r="AV3" s="340"/>
      <c r="AW3" s="340"/>
      <c r="AX3" s="340"/>
      <c r="AY3" s="340"/>
      <c r="AZ3" s="3"/>
      <c r="BR3" s="269"/>
      <c r="BS3" s="269"/>
      <c r="BT3" s="269"/>
      <c r="BU3" s="269"/>
      <c r="BV3" s="269"/>
      <c r="BW3" s="269"/>
      <c r="BX3" s="269"/>
      <c r="BY3" s="269"/>
      <c r="BZ3" s="269"/>
      <c r="CE3" s="8">
        <f>IF(V2="",1,0)</f>
        <v>1</v>
      </c>
    </row>
    <row r="4" spans="1:83" ht="17.25" customHeight="1" x14ac:dyDescent="0.15">
      <c r="A4" s="567" t="s">
        <v>9</v>
      </c>
      <c r="B4" s="568"/>
      <c r="C4" s="568"/>
      <c r="D4" s="568"/>
      <c r="E4" s="569"/>
      <c r="F4" s="686"/>
      <c r="G4" s="687"/>
      <c r="H4" s="687"/>
      <c r="I4" s="687"/>
      <c r="J4" s="687"/>
      <c r="K4" s="687"/>
      <c r="L4" s="687"/>
      <c r="M4" s="687"/>
      <c r="N4" s="687"/>
      <c r="O4" s="687"/>
      <c r="P4" s="688"/>
      <c r="Q4" s="688"/>
      <c r="R4" s="688"/>
      <c r="S4" s="688"/>
      <c r="T4" s="688"/>
      <c r="U4" s="688"/>
      <c r="V4" s="688"/>
      <c r="W4" s="688"/>
      <c r="X4" s="688"/>
      <c r="Y4" s="688"/>
      <c r="Z4" s="1"/>
      <c r="AA4" s="573" t="s">
        <v>9</v>
      </c>
      <c r="AB4" s="574"/>
      <c r="AC4" s="574"/>
      <c r="AD4" s="574"/>
      <c r="AE4" s="575"/>
      <c r="AF4" s="576" t="s">
        <v>10</v>
      </c>
      <c r="AG4" s="577"/>
      <c r="AH4" s="577"/>
      <c r="AI4" s="577"/>
      <c r="AJ4" s="577"/>
      <c r="AK4" s="577"/>
      <c r="AL4" s="577"/>
      <c r="AM4" s="577"/>
      <c r="AN4" s="577"/>
      <c r="AO4" s="577"/>
      <c r="AP4" s="689" t="s">
        <v>11</v>
      </c>
      <c r="AQ4" s="689"/>
      <c r="AR4" s="689"/>
      <c r="AS4" s="689"/>
      <c r="AT4" s="689"/>
      <c r="AU4" s="689"/>
      <c r="AV4" s="689"/>
      <c r="AW4" s="689"/>
      <c r="AX4" s="689"/>
      <c r="AY4" s="689"/>
      <c r="AZ4" s="3"/>
      <c r="BR4" s="269"/>
      <c r="BS4" s="269"/>
      <c r="BT4" s="269"/>
      <c r="BU4" s="269"/>
      <c r="BV4" s="269"/>
      <c r="BW4" s="269"/>
      <c r="BX4" s="269"/>
      <c r="BY4" s="269"/>
      <c r="BZ4" s="269"/>
      <c r="CE4" s="8">
        <f>IF(X2="",1,0)</f>
        <v>1</v>
      </c>
    </row>
    <row r="5" spans="1:83" ht="11.25" customHeight="1" x14ac:dyDescent="0.15">
      <c r="A5" s="579" t="s">
        <v>12</v>
      </c>
      <c r="B5" s="504"/>
      <c r="C5" s="504"/>
      <c r="D5" s="504"/>
      <c r="E5" s="580"/>
      <c r="F5" s="666"/>
      <c r="G5" s="667"/>
      <c r="H5" s="667"/>
      <c r="I5" s="667"/>
      <c r="J5" s="667"/>
      <c r="K5" s="667"/>
      <c r="L5" s="667"/>
      <c r="M5" s="667"/>
      <c r="N5" s="667"/>
      <c r="O5" s="667"/>
      <c r="P5" s="672"/>
      <c r="Q5" s="672"/>
      <c r="R5" s="672"/>
      <c r="S5" s="672"/>
      <c r="T5" s="672"/>
      <c r="U5" s="672"/>
      <c r="V5" s="672"/>
      <c r="W5" s="672"/>
      <c r="X5" s="672"/>
      <c r="Y5" s="672"/>
      <c r="Z5" s="1"/>
      <c r="AA5" s="584" t="s">
        <v>12</v>
      </c>
      <c r="AB5" s="585"/>
      <c r="AC5" s="585"/>
      <c r="AD5" s="585"/>
      <c r="AE5" s="586"/>
      <c r="AF5" s="673" t="s">
        <v>13</v>
      </c>
      <c r="AG5" s="464"/>
      <c r="AH5" s="464"/>
      <c r="AI5" s="464"/>
      <c r="AJ5" s="464"/>
      <c r="AK5" s="464"/>
      <c r="AL5" s="464"/>
      <c r="AM5" s="464"/>
      <c r="AN5" s="464"/>
      <c r="AO5" s="464"/>
      <c r="AP5" s="590" t="s">
        <v>14</v>
      </c>
      <c r="AQ5" s="590"/>
      <c r="AR5" s="590"/>
      <c r="AS5" s="590"/>
      <c r="AT5" s="590"/>
      <c r="AU5" s="590"/>
      <c r="AV5" s="590"/>
      <c r="AW5" s="590"/>
      <c r="AX5" s="590"/>
      <c r="AY5" s="590"/>
      <c r="AZ5" s="3"/>
      <c r="BB5" s="591" t="s">
        <v>15</v>
      </c>
      <c r="BC5" s="591"/>
      <c r="BD5" s="591"/>
      <c r="BE5" s="591"/>
      <c r="BF5" s="591"/>
      <c r="BG5" s="591"/>
      <c r="BH5" s="591"/>
      <c r="BI5" s="591"/>
      <c r="BJ5" s="591"/>
      <c r="BK5" s="591"/>
      <c r="BL5" s="591"/>
      <c r="BM5" s="591"/>
      <c r="BN5" s="591"/>
      <c r="BO5" s="591"/>
      <c r="BP5" s="591"/>
      <c r="BQ5" s="591"/>
      <c r="BR5" s="591"/>
      <c r="BS5" s="591"/>
      <c r="BT5" s="591"/>
      <c r="BU5" s="591"/>
      <c r="BV5" s="591"/>
      <c r="BW5" s="591"/>
      <c r="BX5" s="591"/>
      <c r="BY5" s="591"/>
      <c r="BZ5" s="591"/>
      <c r="CA5" s="591"/>
      <c r="CB5" s="591"/>
      <c r="CC5" s="591"/>
      <c r="CD5" s="591"/>
      <c r="CE5" s="8">
        <f>IF(F4="",1,0)</f>
        <v>1</v>
      </c>
    </row>
    <row r="6" spans="1:83" ht="11.25" customHeight="1" x14ac:dyDescent="0.15">
      <c r="A6" s="579"/>
      <c r="B6" s="504"/>
      <c r="C6" s="504"/>
      <c r="D6" s="504"/>
      <c r="E6" s="580"/>
      <c r="F6" s="668"/>
      <c r="G6" s="669"/>
      <c r="H6" s="669"/>
      <c r="I6" s="669"/>
      <c r="J6" s="669"/>
      <c r="K6" s="669"/>
      <c r="L6" s="669"/>
      <c r="M6" s="669"/>
      <c r="N6" s="669"/>
      <c r="O6" s="669"/>
      <c r="P6" s="672"/>
      <c r="Q6" s="672"/>
      <c r="R6" s="672"/>
      <c r="S6" s="672"/>
      <c r="T6" s="672"/>
      <c r="U6" s="672"/>
      <c r="V6" s="672"/>
      <c r="W6" s="672"/>
      <c r="X6" s="672"/>
      <c r="Y6" s="672"/>
      <c r="Z6" s="1"/>
      <c r="AA6" s="584"/>
      <c r="AB6" s="585"/>
      <c r="AC6" s="585"/>
      <c r="AD6" s="585"/>
      <c r="AE6" s="586"/>
      <c r="AF6" s="674"/>
      <c r="AG6" s="675"/>
      <c r="AH6" s="675"/>
      <c r="AI6" s="675"/>
      <c r="AJ6" s="675"/>
      <c r="AK6" s="675"/>
      <c r="AL6" s="675"/>
      <c r="AM6" s="675"/>
      <c r="AN6" s="675"/>
      <c r="AO6" s="675"/>
      <c r="AP6" s="590"/>
      <c r="AQ6" s="590"/>
      <c r="AR6" s="590"/>
      <c r="AS6" s="590"/>
      <c r="AT6" s="590"/>
      <c r="AU6" s="590"/>
      <c r="AV6" s="590"/>
      <c r="AW6" s="590"/>
      <c r="AX6" s="590"/>
      <c r="AY6" s="590"/>
      <c r="AZ6" s="3"/>
      <c r="BB6" s="591"/>
      <c r="BC6" s="591"/>
      <c r="BD6" s="591"/>
      <c r="BE6" s="591"/>
      <c r="BF6" s="591"/>
      <c r="BG6" s="591"/>
      <c r="BH6" s="591"/>
      <c r="BI6" s="591"/>
      <c r="BJ6" s="591"/>
      <c r="BK6" s="591"/>
      <c r="BL6" s="591"/>
      <c r="BM6" s="591"/>
      <c r="BN6" s="591"/>
      <c r="BO6" s="591"/>
      <c r="BP6" s="591"/>
      <c r="BQ6" s="591"/>
      <c r="BR6" s="591"/>
      <c r="BS6" s="591"/>
      <c r="BT6" s="591"/>
      <c r="BU6" s="591"/>
      <c r="BV6" s="591"/>
      <c r="BW6" s="591"/>
      <c r="BX6" s="591"/>
      <c r="BY6" s="591"/>
      <c r="BZ6" s="591"/>
      <c r="CA6" s="591"/>
      <c r="CB6" s="591"/>
      <c r="CC6" s="591"/>
      <c r="CD6" s="591"/>
      <c r="CE6" s="8">
        <f>IF(P4="",1,0)</f>
        <v>1</v>
      </c>
    </row>
    <row r="7" spans="1:83" ht="11.25" customHeight="1" x14ac:dyDescent="0.15">
      <c r="A7" s="581"/>
      <c r="B7" s="505"/>
      <c r="C7" s="505"/>
      <c r="D7" s="505"/>
      <c r="E7" s="582"/>
      <c r="F7" s="670"/>
      <c r="G7" s="671"/>
      <c r="H7" s="671"/>
      <c r="I7" s="671"/>
      <c r="J7" s="671"/>
      <c r="K7" s="671"/>
      <c r="L7" s="671"/>
      <c r="M7" s="671"/>
      <c r="N7" s="671"/>
      <c r="O7" s="671"/>
      <c r="P7" s="672"/>
      <c r="Q7" s="672"/>
      <c r="R7" s="672"/>
      <c r="S7" s="672"/>
      <c r="T7" s="672"/>
      <c r="U7" s="672"/>
      <c r="V7" s="672"/>
      <c r="W7" s="672"/>
      <c r="X7" s="672"/>
      <c r="Y7" s="672"/>
      <c r="Z7" s="1"/>
      <c r="AA7" s="587"/>
      <c r="AB7" s="588"/>
      <c r="AC7" s="588"/>
      <c r="AD7" s="588"/>
      <c r="AE7" s="589"/>
      <c r="AF7" s="676"/>
      <c r="AG7" s="677"/>
      <c r="AH7" s="677"/>
      <c r="AI7" s="677"/>
      <c r="AJ7" s="677"/>
      <c r="AK7" s="677"/>
      <c r="AL7" s="677"/>
      <c r="AM7" s="677"/>
      <c r="AN7" s="677"/>
      <c r="AO7" s="677"/>
      <c r="AP7" s="590"/>
      <c r="AQ7" s="590"/>
      <c r="AR7" s="590"/>
      <c r="AS7" s="590"/>
      <c r="AT7" s="590"/>
      <c r="AU7" s="590"/>
      <c r="AV7" s="590"/>
      <c r="AW7" s="590"/>
      <c r="AX7" s="590"/>
      <c r="AY7" s="590"/>
      <c r="AZ7" s="3"/>
      <c r="CE7" s="8">
        <f>IF(F5="",1,0)</f>
        <v>1</v>
      </c>
    </row>
    <row r="8" spans="1:83" ht="11.25" customHeight="1" x14ac:dyDescent="0.15">
      <c r="A8" s="592" t="s">
        <v>16</v>
      </c>
      <c r="B8" s="592"/>
      <c r="C8" s="592"/>
      <c r="D8" s="592"/>
      <c r="E8" s="592"/>
      <c r="F8" s="593" t="s">
        <v>17</v>
      </c>
      <c r="G8" s="594"/>
      <c r="H8" s="594"/>
      <c r="I8" s="445"/>
      <c r="J8" s="445"/>
      <c r="K8" s="737" t="s">
        <v>18</v>
      </c>
      <c r="L8" s="737"/>
      <c r="M8" s="740"/>
      <c r="N8" s="740"/>
      <c r="O8" s="609" t="s">
        <v>19</v>
      </c>
      <c r="P8" s="609"/>
      <c r="Q8" s="743"/>
      <c r="R8" s="743"/>
      <c r="S8" s="612" t="s">
        <v>20</v>
      </c>
      <c r="T8" s="612"/>
      <c r="U8" s="612"/>
      <c r="V8" s="743"/>
      <c r="W8" s="743"/>
      <c r="X8" s="594" t="s">
        <v>21</v>
      </c>
      <c r="Y8" s="730"/>
      <c r="Z8" s="1"/>
      <c r="AA8" s="549" t="s">
        <v>16</v>
      </c>
      <c r="AB8" s="549"/>
      <c r="AC8" s="549"/>
      <c r="AD8" s="549"/>
      <c r="AE8" s="549"/>
      <c r="AF8" s="692" t="s">
        <v>17</v>
      </c>
      <c r="AG8" s="693"/>
      <c r="AH8" s="693"/>
      <c r="AI8" s="698" t="s">
        <v>253</v>
      </c>
      <c r="AJ8" s="698"/>
      <c r="AK8" s="701" t="s">
        <v>18</v>
      </c>
      <c r="AL8" s="701"/>
      <c r="AM8" s="704"/>
      <c r="AN8" s="704"/>
      <c r="AO8" s="707" t="s">
        <v>19</v>
      </c>
      <c r="AP8" s="707"/>
      <c r="AQ8" s="710">
        <v>1111</v>
      </c>
      <c r="AR8" s="710"/>
      <c r="AS8" s="713" t="s">
        <v>20</v>
      </c>
      <c r="AT8" s="713"/>
      <c r="AU8" s="713"/>
      <c r="AV8" s="710">
        <v>5</v>
      </c>
      <c r="AW8" s="710"/>
      <c r="AX8" s="693" t="s">
        <v>21</v>
      </c>
      <c r="AY8" s="716"/>
      <c r="AZ8" s="3"/>
      <c r="BB8" s="608" t="s">
        <v>254</v>
      </c>
      <c r="BC8" s="608"/>
      <c r="BD8" s="608"/>
      <c r="BE8" s="608"/>
      <c r="BF8" s="608"/>
      <c r="BG8" s="608"/>
      <c r="BH8" s="608"/>
      <c r="BI8" s="608"/>
      <c r="BJ8" s="608"/>
      <c r="BK8" s="608"/>
      <c r="BL8" s="608"/>
      <c r="BM8" s="608"/>
      <c r="BN8" s="608"/>
      <c r="BO8" s="608"/>
      <c r="BP8" s="608"/>
      <c r="BQ8" s="608"/>
      <c r="BR8" s="608"/>
      <c r="BS8" s="608"/>
      <c r="BT8" s="608"/>
      <c r="CE8" s="8">
        <f>IF(P5="",1,0)</f>
        <v>1</v>
      </c>
    </row>
    <row r="9" spans="1:83" ht="11.25" customHeight="1" x14ac:dyDescent="0.15">
      <c r="A9" s="592"/>
      <c r="B9" s="592"/>
      <c r="C9" s="592"/>
      <c r="D9" s="592"/>
      <c r="E9" s="592"/>
      <c r="F9" s="595"/>
      <c r="G9" s="596"/>
      <c r="H9" s="596"/>
      <c r="I9" s="736"/>
      <c r="J9" s="736"/>
      <c r="K9" s="738"/>
      <c r="L9" s="738"/>
      <c r="M9" s="741"/>
      <c r="N9" s="741"/>
      <c r="O9" s="610"/>
      <c r="P9" s="610"/>
      <c r="Q9" s="744"/>
      <c r="R9" s="744"/>
      <c r="S9" s="613"/>
      <c r="T9" s="613"/>
      <c r="U9" s="613"/>
      <c r="V9" s="744"/>
      <c r="W9" s="744"/>
      <c r="X9" s="610"/>
      <c r="Y9" s="731"/>
      <c r="Z9" s="1"/>
      <c r="AA9" s="549"/>
      <c r="AB9" s="549"/>
      <c r="AC9" s="549"/>
      <c r="AD9" s="549"/>
      <c r="AE9" s="549"/>
      <c r="AF9" s="694"/>
      <c r="AG9" s="695"/>
      <c r="AH9" s="695"/>
      <c r="AI9" s="699"/>
      <c r="AJ9" s="699"/>
      <c r="AK9" s="702"/>
      <c r="AL9" s="702"/>
      <c r="AM9" s="705"/>
      <c r="AN9" s="705"/>
      <c r="AO9" s="708"/>
      <c r="AP9" s="708"/>
      <c r="AQ9" s="711"/>
      <c r="AR9" s="711"/>
      <c r="AS9" s="714"/>
      <c r="AT9" s="714"/>
      <c r="AU9" s="714"/>
      <c r="AV9" s="711"/>
      <c r="AW9" s="711"/>
      <c r="AX9" s="708"/>
      <c r="AY9" s="717"/>
      <c r="AZ9" s="3"/>
      <c r="BB9" s="608"/>
      <c r="BC9" s="608"/>
      <c r="BD9" s="608"/>
      <c r="BE9" s="608"/>
      <c r="BF9" s="608"/>
      <c r="BG9" s="608"/>
      <c r="BH9" s="608"/>
      <c r="BI9" s="608"/>
      <c r="BJ9" s="608"/>
      <c r="BK9" s="608"/>
      <c r="BL9" s="608"/>
      <c r="BM9" s="608"/>
      <c r="BN9" s="608"/>
      <c r="BO9" s="608"/>
      <c r="BP9" s="608"/>
      <c r="BQ9" s="608"/>
      <c r="BR9" s="608"/>
      <c r="BS9" s="608"/>
      <c r="BT9" s="608"/>
      <c r="CE9" s="8">
        <f>IF(I8="",1,0)</f>
        <v>1</v>
      </c>
    </row>
    <row r="10" spans="1:83" ht="16.5" customHeight="1" x14ac:dyDescent="0.15">
      <c r="A10" s="592"/>
      <c r="B10" s="592"/>
      <c r="C10" s="592"/>
      <c r="D10" s="592"/>
      <c r="E10" s="592"/>
      <c r="F10" s="597"/>
      <c r="G10" s="598"/>
      <c r="H10" s="598"/>
      <c r="I10" s="625"/>
      <c r="J10" s="625"/>
      <c r="K10" s="739"/>
      <c r="L10" s="739"/>
      <c r="M10" s="742"/>
      <c r="N10" s="742"/>
      <c r="O10" s="611"/>
      <c r="P10" s="611"/>
      <c r="Q10" s="745"/>
      <c r="R10" s="745"/>
      <c r="S10" s="614"/>
      <c r="T10" s="614"/>
      <c r="U10" s="614"/>
      <c r="V10" s="745"/>
      <c r="W10" s="745"/>
      <c r="X10" s="611"/>
      <c r="Y10" s="732"/>
      <c r="Z10" s="1"/>
      <c r="AA10" s="549"/>
      <c r="AB10" s="549"/>
      <c r="AC10" s="549"/>
      <c r="AD10" s="549"/>
      <c r="AE10" s="549"/>
      <c r="AF10" s="696"/>
      <c r="AG10" s="697"/>
      <c r="AH10" s="697"/>
      <c r="AI10" s="700"/>
      <c r="AJ10" s="700"/>
      <c r="AK10" s="703"/>
      <c r="AL10" s="703"/>
      <c r="AM10" s="706"/>
      <c r="AN10" s="706"/>
      <c r="AO10" s="709"/>
      <c r="AP10" s="709"/>
      <c r="AQ10" s="712"/>
      <c r="AR10" s="712"/>
      <c r="AS10" s="715"/>
      <c r="AT10" s="715"/>
      <c r="AU10" s="715"/>
      <c r="AV10" s="712"/>
      <c r="AW10" s="712"/>
      <c r="AX10" s="709"/>
      <c r="AY10" s="718"/>
      <c r="AZ10" s="3"/>
      <c r="BB10" s="608"/>
      <c r="BC10" s="608"/>
      <c r="BD10" s="608"/>
      <c r="BE10" s="608"/>
      <c r="BF10" s="608"/>
      <c r="BG10" s="608"/>
      <c r="BH10" s="608"/>
      <c r="BI10" s="608"/>
      <c r="BJ10" s="608"/>
      <c r="BK10" s="608"/>
      <c r="BL10" s="608"/>
      <c r="BM10" s="608"/>
      <c r="BN10" s="608"/>
      <c r="BO10" s="608"/>
      <c r="BP10" s="608"/>
      <c r="BQ10" s="608"/>
      <c r="BR10" s="608"/>
      <c r="BS10" s="608"/>
      <c r="BT10" s="608"/>
      <c r="CE10" s="8">
        <f>IF(M8="",1,0)</f>
        <v>1</v>
      </c>
    </row>
    <row r="11" spans="1:83" ht="17.25" customHeight="1" x14ac:dyDescent="0.15">
      <c r="A11" s="733" t="s">
        <v>22</v>
      </c>
      <c r="B11" s="733"/>
      <c r="C11" s="733"/>
      <c r="D11" s="733"/>
      <c r="E11" s="733"/>
      <c r="F11" s="733"/>
      <c r="G11" s="733"/>
      <c r="H11" s="733"/>
      <c r="I11" s="733"/>
      <c r="J11" s="733"/>
      <c r="K11" s="733"/>
      <c r="L11" s="733"/>
      <c r="M11" s="733"/>
      <c r="N11" s="733"/>
      <c r="O11" s="733"/>
      <c r="P11" s="733"/>
      <c r="Q11" s="733"/>
      <c r="R11" s="733"/>
      <c r="S11" s="733"/>
      <c r="T11" s="733"/>
      <c r="U11" s="733"/>
      <c r="V11" s="733"/>
      <c r="W11" s="733"/>
      <c r="X11" s="733"/>
      <c r="Y11" s="733"/>
      <c r="Z11" s="270"/>
      <c r="AA11" s="538" t="s">
        <v>22</v>
      </c>
      <c r="AB11" s="538"/>
      <c r="AC11" s="538"/>
      <c r="AD11" s="538"/>
      <c r="AE11" s="538"/>
      <c r="AF11" s="538"/>
      <c r="AG11" s="538"/>
      <c r="AH11" s="538"/>
      <c r="AI11" s="538"/>
      <c r="AJ11" s="538"/>
      <c r="AK11" s="538"/>
      <c r="AL11" s="538"/>
      <c r="AM11" s="538"/>
      <c r="AN11" s="538"/>
      <c r="AO11" s="538"/>
      <c r="AP11" s="538"/>
      <c r="AQ11" s="538"/>
      <c r="AR11" s="538"/>
      <c r="AS11" s="538"/>
      <c r="AT11" s="538"/>
      <c r="AU11" s="538"/>
      <c r="AV11" s="538"/>
      <c r="AW11" s="538"/>
      <c r="AX11" s="538"/>
      <c r="AY11" s="538"/>
      <c r="AZ11" s="538"/>
      <c r="CE11" s="8">
        <f>IF(Q8="",1,0)</f>
        <v>1</v>
      </c>
    </row>
    <row r="12" spans="1:83" ht="17.25" customHeight="1" x14ac:dyDescent="0.2">
      <c r="A12" s="347" t="s">
        <v>23</v>
      </c>
      <c r="B12" s="347"/>
      <c r="C12" s="347"/>
      <c r="D12" s="347"/>
      <c r="E12" s="347"/>
      <c r="F12" s="10" t="s">
        <v>24</v>
      </c>
      <c r="G12" s="10"/>
      <c r="H12" s="4"/>
      <c r="I12" s="10" t="s">
        <v>3</v>
      </c>
      <c r="J12" s="4"/>
      <c r="K12" s="10" t="s">
        <v>4</v>
      </c>
      <c r="L12" s="4"/>
      <c r="M12" s="10" t="s">
        <v>5</v>
      </c>
      <c r="N12" s="734"/>
      <c r="O12" s="734"/>
      <c r="P12" s="734"/>
      <c r="Q12" s="734"/>
      <c r="R12" s="734"/>
      <c r="S12" s="734"/>
      <c r="T12" s="734"/>
      <c r="U12" s="734"/>
      <c r="V12" s="734"/>
      <c r="W12" s="734"/>
      <c r="X12" s="734"/>
      <c r="Y12" s="734"/>
      <c r="Z12" s="734"/>
      <c r="AA12" s="348" t="s">
        <v>23</v>
      </c>
      <c r="AB12" s="348"/>
      <c r="AC12" s="348"/>
      <c r="AD12" s="348"/>
      <c r="AE12" s="348"/>
      <c r="AF12" s="735" t="s">
        <v>25</v>
      </c>
      <c r="AG12" s="735"/>
      <c r="AH12" s="735"/>
      <c r="AI12" s="735"/>
      <c r="AJ12" s="735"/>
      <c r="AK12" s="735"/>
      <c r="AL12" s="735"/>
      <c r="AM12" s="735"/>
      <c r="AN12" s="735"/>
      <c r="AO12" s="735"/>
      <c r="AP12" s="735"/>
      <c r="AQ12" s="735"/>
      <c r="AR12" s="735"/>
      <c r="AS12" s="735"/>
      <c r="AT12" s="735"/>
      <c r="AU12" s="735"/>
      <c r="AV12" s="735"/>
      <c r="AW12" s="735"/>
      <c r="AX12" s="735"/>
      <c r="AY12" s="735"/>
      <c r="AZ12" s="3"/>
      <c r="BB12" s="271" t="s">
        <v>255</v>
      </c>
      <c r="BC12" s="5"/>
      <c r="BD12" s="5"/>
      <c r="BE12" s="5"/>
      <c r="BF12" s="5"/>
      <c r="BG12" s="5"/>
      <c r="BH12" s="5"/>
      <c r="BI12" s="5"/>
      <c r="BJ12" s="5"/>
      <c r="BK12" s="5"/>
      <c r="BL12" s="5"/>
      <c r="BM12" s="5"/>
      <c r="BN12" s="5"/>
      <c r="BO12" s="5"/>
      <c r="BP12" s="5"/>
      <c r="BQ12" s="5"/>
      <c r="BR12" s="5"/>
      <c r="BS12" s="5"/>
      <c r="BT12" s="5"/>
      <c r="BU12" s="5"/>
      <c r="BV12" s="5"/>
      <c r="CE12" s="8">
        <f>IF(V8="",1,0)</f>
        <v>1</v>
      </c>
    </row>
    <row r="13" spans="1:83" ht="14.25" customHeight="1" x14ac:dyDescent="0.15">
      <c r="A13" s="1"/>
      <c r="B13" s="1"/>
      <c r="C13" s="1"/>
      <c r="D13" s="1"/>
      <c r="E13" s="1"/>
      <c r="F13" s="1"/>
      <c r="G13" s="1"/>
      <c r="H13" s="15"/>
      <c r="I13" s="15"/>
      <c r="J13" s="15"/>
      <c r="K13" s="15"/>
      <c r="L13" s="15"/>
      <c r="M13" s="15"/>
      <c r="N13" s="15"/>
      <c r="O13" s="15"/>
      <c r="P13" s="15"/>
      <c r="Q13" s="15"/>
      <c r="R13" s="15"/>
      <c r="S13" s="15"/>
      <c r="T13" s="724" t="s">
        <v>26</v>
      </c>
      <c r="U13" s="725"/>
      <c r="V13" s="725"/>
      <c r="W13" s="725"/>
      <c r="X13" s="725"/>
      <c r="Y13" s="726"/>
      <c r="Z13" s="1"/>
      <c r="AA13" s="3"/>
      <c r="AB13" s="3"/>
      <c r="AC13" s="3"/>
      <c r="AD13" s="3"/>
      <c r="AE13" s="3"/>
      <c r="AF13" s="3"/>
      <c r="AG13" s="3"/>
      <c r="AH13" s="719">
        <v>0</v>
      </c>
      <c r="AI13" s="719"/>
      <c r="AJ13" s="719"/>
      <c r="AK13" s="719"/>
      <c r="AL13" s="719"/>
      <c r="AM13" s="719"/>
      <c r="AN13" s="719"/>
      <c r="AO13" s="719"/>
      <c r="AP13" s="719"/>
      <c r="AQ13" s="719"/>
      <c r="AR13" s="719"/>
      <c r="AS13" s="719"/>
      <c r="AT13" s="719"/>
      <c r="AU13" s="719"/>
      <c r="AV13" s="719"/>
      <c r="AW13" s="719"/>
      <c r="AX13" s="16"/>
      <c r="AY13" s="3"/>
      <c r="AZ13" s="3"/>
      <c r="BB13" s="271" t="s">
        <v>27</v>
      </c>
      <c r="BC13" s="5"/>
      <c r="BD13" s="5"/>
      <c r="BE13" s="5"/>
      <c r="BF13" s="5"/>
      <c r="BG13" s="265"/>
      <c r="BH13" s="265"/>
      <c r="BI13" s="265"/>
      <c r="BJ13" s="265"/>
      <c r="BK13" s="265"/>
      <c r="BL13" s="265"/>
      <c r="BM13" s="265"/>
      <c r="BN13" s="265"/>
      <c r="BO13" s="265"/>
      <c r="BP13" s="265"/>
      <c r="BQ13" s="265"/>
      <c r="BR13" s="265"/>
      <c r="BS13" s="265"/>
      <c r="BT13" s="265"/>
      <c r="BU13" s="265"/>
      <c r="BV13" s="265"/>
      <c r="BW13" s="31"/>
      <c r="BX13" s="31"/>
      <c r="BY13" s="31"/>
      <c r="BZ13" s="31"/>
      <c r="CA13" s="31"/>
      <c r="CB13" s="31"/>
      <c r="CE13" s="8">
        <f>IF(H12="",1,0)</f>
        <v>1</v>
      </c>
    </row>
    <row r="14" spans="1:83" ht="14.25" x14ac:dyDescent="0.15">
      <c r="A14" s="1"/>
      <c r="B14" s="1"/>
      <c r="C14" s="1"/>
      <c r="D14" s="1"/>
      <c r="E14" s="1"/>
      <c r="F14" s="1"/>
      <c r="G14" s="1"/>
      <c r="H14" s="252" t="s">
        <v>28</v>
      </c>
      <c r="I14" s="253"/>
      <c r="J14" s="253"/>
      <c r="K14" s="253"/>
      <c r="L14" s="253"/>
      <c r="M14" s="253"/>
      <c r="N14" s="254"/>
      <c r="O14" s="15"/>
      <c r="P14" s="15"/>
      <c r="Q14" s="15"/>
      <c r="R14" s="15"/>
      <c r="S14" s="15"/>
      <c r="T14" s="727"/>
      <c r="U14" s="728"/>
      <c r="V14" s="728"/>
      <c r="W14" s="728"/>
      <c r="X14" s="728"/>
      <c r="Y14" s="729"/>
      <c r="Z14" s="1"/>
      <c r="AA14" s="3"/>
      <c r="AB14" s="3"/>
      <c r="AC14" s="3"/>
      <c r="AD14" s="3"/>
      <c r="AE14" s="3"/>
      <c r="AF14" s="3"/>
      <c r="AG14" s="3"/>
      <c r="AH14" s="719">
        <v>0</v>
      </c>
      <c r="AI14" s="719"/>
      <c r="AJ14" s="719"/>
      <c r="AK14" s="719"/>
      <c r="AL14" s="719"/>
      <c r="AM14" s="719"/>
      <c r="AN14" s="719"/>
      <c r="AO14" s="719"/>
      <c r="AP14" s="719"/>
      <c r="AQ14" s="719"/>
      <c r="AR14" s="719"/>
      <c r="AS14" s="719"/>
      <c r="AT14" s="719"/>
      <c r="AU14" s="719"/>
      <c r="AV14" s="719"/>
      <c r="AW14" s="719"/>
      <c r="AX14" s="16"/>
      <c r="AY14" s="3"/>
      <c r="AZ14" s="3"/>
      <c r="BB14" s="5" t="s">
        <v>29</v>
      </c>
      <c r="BC14" s="5"/>
      <c r="BD14" s="5"/>
      <c r="BE14" s="5"/>
      <c r="BF14" s="5"/>
      <c r="BG14" s="265"/>
      <c r="BH14" s="265"/>
      <c r="BI14" s="265"/>
      <c r="BJ14" s="265"/>
      <c r="BK14" s="265"/>
      <c r="BL14" s="265"/>
      <c r="BM14" s="265"/>
      <c r="BN14" s="265"/>
      <c r="BO14" s="265"/>
      <c r="BP14" s="265"/>
      <c r="BQ14" s="265"/>
      <c r="BR14" s="265"/>
      <c r="BS14" s="265"/>
      <c r="BT14" s="265"/>
      <c r="BU14" s="265"/>
      <c r="BV14" s="265"/>
      <c r="BW14" s="31"/>
      <c r="BX14" s="31"/>
      <c r="BY14" s="31"/>
      <c r="BZ14" s="31"/>
      <c r="CA14" s="31"/>
      <c r="CB14" s="31"/>
      <c r="CE14" s="8">
        <f>IF(J12="",1,0)</f>
        <v>1</v>
      </c>
    </row>
    <row r="15" spans="1:83" ht="16.5" customHeight="1" x14ac:dyDescent="0.2">
      <c r="A15" s="1"/>
      <c r="B15" s="17" t="s">
        <v>30</v>
      </c>
      <c r="C15" s="720"/>
      <c r="D15" s="720"/>
      <c r="E15" s="17" t="s">
        <v>31</v>
      </c>
      <c r="F15" s="18"/>
      <c r="G15" s="1"/>
      <c r="H15" s="721"/>
      <c r="I15" s="721"/>
      <c r="J15" s="721"/>
      <c r="K15" s="721"/>
      <c r="L15" s="721"/>
      <c r="M15" s="721"/>
      <c r="N15" s="721"/>
      <c r="O15" s="721"/>
      <c r="P15" s="721"/>
      <c r="Q15" s="721"/>
      <c r="R15" s="721"/>
      <c r="S15" s="721"/>
      <c r="T15" s="721"/>
      <c r="U15" s="721"/>
      <c r="V15" s="721"/>
      <c r="W15" s="721"/>
      <c r="X15" s="249" t="s">
        <v>32</v>
      </c>
      <c r="Y15" s="1" t="s">
        <v>33</v>
      </c>
      <c r="Z15" s="1"/>
      <c r="AA15" s="3"/>
      <c r="AB15" s="19" t="s">
        <v>30</v>
      </c>
      <c r="AC15" s="722">
        <v>3</v>
      </c>
      <c r="AD15" s="722"/>
      <c r="AE15" s="19" t="s">
        <v>31</v>
      </c>
      <c r="AF15" s="20"/>
      <c r="AG15" s="3"/>
      <c r="AH15" s="723">
        <v>0</v>
      </c>
      <c r="AI15" s="723"/>
      <c r="AJ15" s="723"/>
      <c r="AK15" s="723"/>
      <c r="AL15" s="723"/>
      <c r="AM15" s="723"/>
      <c r="AN15" s="723"/>
      <c r="AO15" s="723"/>
      <c r="AP15" s="723"/>
      <c r="AQ15" s="723"/>
      <c r="AR15" s="723"/>
      <c r="AS15" s="723"/>
      <c r="AT15" s="723"/>
      <c r="AU15" s="723"/>
      <c r="AV15" s="723"/>
      <c r="AW15" s="723"/>
      <c r="AX15" s="250" t="s">
        <v>32</v>
      </c>
      <c r="AY15" s="3" t="s">
        <v>33</v>
      </c>
      <c r="AZ15" s="3"/>
      <c r="BB15" s="746" t="s">
        <v>34</v>
      </c>
      <c r="BC15" s="746"/>
      <c r="BD15" s="746"/>
      <c r="BE15" s="746"/>
      <c r="BF15" s="746"/>
      <c r="BG15" s="746"/>
      <c r="BH15" s="746"/>
      <c r="BI15" s="265"/>
      <c r="BJ15" s="265"/>
      <c r="BK15" s="265"/>
      <c r="BL15" s="265"/>
      <c r="BM15" s="265"/>
      <c r="BN15" s="265"/>
      <c r="BO15" s="265"/>
      <c r="BP15" s="265"/>
      <c r="BQ15" s="265"/>
      <c r="BR15" s="265"/>
      <c r="BS15" s="265"/>
      <c r="BT15" s="5"/>
      <c r="BU15" s="5"/>
      <c r="BV15" s="5"/>
      <c r="BW15" s="5"/>
      <c r="BX15" s="5"/>
      <c r="BY15" s="5"/>
      <c r="CE15" s="8">
        <f>IF(L12="",1,0)</f>
        <v>1</v>
      </c>
    </row>
    <row r="16" spans="1:83" ht="8.25" customHeight="1" x14ac:dyDescent="0.15">
      <c r="A16" s="1"/>
      <c r="B16" s="1"/>
      <c r="C16" s="1"/>
      <c r="D16" s="1"/>
      <c r="E16" s="1"/>
      <c r="F16" s="1"/>
      <c r="G16" s="1"/>
      <c r="H16" s="617"/>
      <c r="I16" s="617"/>
      <c r="J16" s="617"/>
      <c r="K16" s="617"/>
      <c r="L16" s="617"/>
      <c r="M16" s="617"/>
      <c r="N16" s="617"/>
      <c r="O16" s="617"/>
      <c r="P16" s="617"/>
      <c r="Q16" s="617"/>
      <c r="R16" s="617"/>
      <c r="S16" s="617"/>
      <c r="T16" s="617"/>
      <c r="U16" s="617"/>
      <c r="V16" s="617"/>
      <c r="W16" s="617"/>
      <c r="X16" s="747" t="s">
        <v>32</v>
      </c>
      <c r="Y16" s="748" t="s">
        <v>35</v>
      </c>
      <c r="Z16" s="1"/>
      <c r="AA16" s="3"/>
      <c r="AB16" s="3"/>
      <c r="AC16" s="3"/>
      <c r="AD16" s="3"/>
      <c r="AE16" s="3"/>
      <c r="AF16" s="3"/>
      <c r="AG16" s="3"/>
      <c r="AH16" s="719">
        <v>0</v>
      </c>
      <c r="AI16" s="719"/>
      <c r="AJ16" s="719"/>
      <c r="AK16" s="719"/>
      <c r="AL16" s="719"/>
      <c r="AM16" s="719"/>
      <c r="AN16" s="719"/>
      <c r="AO16" s="719"/>
      <c r="AP16" s="719"/>
      <c r="AQ16" s="719"/>
      <c r="AR16" s="719"/>
      <c r="AS16" s="719"/>
      <c r="AT16" s="719"/>
      <c r="AU16" s="719"/>
      <c r="AV16" s="719"/>
      <c r="AW16" s="719"/>
      <c r="AX16" s="749" t="s">
        <v>32</v>
      </c>
      <c r="AY16" s="750" t="s">
        <v>35</v>
      </c>
      <c r="AZ16" s="3"/>
      <c r="BB16" s="746"/>
      <c r="BC16" s="746"/>
      <c r="BD16" s="746"/>
      <c r="BE16" s="746"/>
      <c r="BF16" s="746"/>
      <c r="BG16" s="746"/>
      <c r="BH16" s="746"/>
      <c r="BI16" s="5"/>
      <c r="BJ16" s="5"/>
      <c r="BK16" s="5"/>
      <c r="BL16" s="5"/>
      <c r="BM16" s="5"/>
      <c r="BN16" s="5"/>
      <c r="BO16" s="5"/>
      <c r="BP16" s="5"/>
      <c r="BQ16" s="5"/>
      <c r="BR16" s="5"/>
      <c r="BS16" s="5"/>
      <c r="BT16" s="5"/>
      <c r="BU16" s="5"/>
      <c r="BV16" s="5"/>
      <c r="BW16" s="5"/>
      <c r="BX16" s="5"/>
      <c r="BY16" s="5"/>
      <c r="CE16" s="8">
        <f>IF(C15="",1,0)</f>
        <v>1</v>
      </c>
    </row>
    <row r="17" spans="1:90" ht="8.25" customHeight="1" x14ac:dyDescent="0.15">
      <c r="A17" s="1"/>
      <c r="B17" s="1"/>
      <c r="C17" s="1"/>
      <c r="D17" s="1"/>
      <c r="E17" s="1"/>
      <c r="F17" s="1"/>
      <c r="G17" s="1"/>
      <c r="H17" s="615"/>
      <c r="I17" s="615"/>
      <c r="J17" s="615"/>
      <c r="K17" s="615"/>
      <c r="L17" s="615"/>
      <c r="M17" s="615"/>
      <c r="N17" s="615"/>
      <c r="O17" s="615"/>
      <c r="P17" s="615"/>
      <c r="Q17" s="615"/>
      <c r="R17" s="615"/>
      <c r="S17" s="615"/>
      <c r="T17" s="615"/>
      <c r="U17" s="615"/>
      <c r="V17" s="615"/>
      <c r="W17" s="615"/>
      <c r="X17" s="747"/>
      <c r="Y17" s="748"/>
      <c r="Z17" s="1"/>
      <c r="AA17" s="3"/>
      <c r="AB17" s="3"/>
      <c r="AC17" s="3"/>
      <c r="AD17" s="3"/>
      <c r="AE17" s="3"/>
      <c r="AF17" s="3"/>
      <c r="AG17" s="3"/>
      <c r="AH17" s="719">
        <v>0</v>
      </c>
      <c r="AI17" s="719"/>
      <c r="AJ17" s="719"/>
      <c r="AK17" s="719"/>
      <c r="AL17" s="719"/>
      <c r="AM17" s="719"/>
      <c r="AN17" s="719"/>
      <c r="AO17" s="719"/>
      <c r="AP17" s="719"/>
      <c r="AQ17" s="719"/>
      <c r="AR17" s="719"/>
      <c r="AS17" s="719"/>
      <c r="AT17" s="719"/>
      <c r="AU17" s="719"/>
      <c r="AV17" s="719"/>
      <c r="AW17" s="719"/>
      <c r="AX17" s="749"/>
      <c r="AY17" s="750"/>
      <c r="AZ17" s="3"/>
      <c r="BB17" s="608" t="s">
        <v>36</v>
      </c>
      <c r="BC17" s="608"/>
      <c r="BD17" s="608"/>
      <c r="BE17" s="608"/>
      <c r="BF17" s="608"/>
      <c r="BG17" s="608"/>
      <c r="BH17" s="608"/>
      <c r="BI17" s="608"/>
      <c r="BJ17" s="608"/>
      <c r="BK17" s="608"/>
      <c r="BL17" s="608"/>
      <c r="BM17" s="608"/>
      <c r="BN17" s="608"/>
      <c r="BO17" s="608"/>
      <c r="BP17" s="608"/>
      <c r="BQ17" s="608"/>
      <c r="BR17" s="608"/>
      <c r="BS17" s="608"/>
      <c r="BT17" s="608"/>
      <c r="BU17" s="608"/>
      <c r="BV17" s="608"/>
      <c r="BW17" s="608"/>
      <c r="BX17" s="608"/>
      <c r="BY17" s="608"/>
      <c r="CE17" s="8">
        <f>IF(C18="",1,0)</f>
        <v>1</v>
      </c>
    </row>
    <row r="18" spans="1:90" ht="17.25" x14ac:dyDescent="0.2">
      <c r="A18" s="1"/>
      <c r="B18" s="17" t="s">
        <v>30</v>
      </c>
      <c r="C18" s="720"/>
      <c r="D18" s="720"/>
      <c r="E18" s="17" t="s">
        <v>37</v>
      </c>
      <c r="F18" s="18"/>
      <c r="G18" s="1"/>
      <c r="H18" s="615"/>
      <c r="I18" s="615"/>
      <c r="J18" s="615"/>
      <c r="K18" s="615"/>
      <c r="L18" s="615"/>
      <c r="M18" s="615"/>
      <c r="N18" s="615"/>
      <c r="O18" s="615"/>
      <c r="P18" s="615"/>
      <c r="Q18" s="615"/>
      <c r="R18" s="615"/>
      <c r="S18" s="615"/>
      <c r="T18" s="615"/>
      <c r="U18" s="615"/>
      <c r="V18" s="615"/>
      <c r="W18" s="615"/>
      <c r="X18" s="2" t="s">
        <v>38</v>
      </c>
      <c r="Y18" s="21" t="s">
        <v>39</v>
      </c>
      <c r="Z18" s="272"/>
      <c r="AA18" s="3"/>
      <c r="AB18" s="19" t="s">
        <v>30</v>
      </c>
      <c r="AC18" s="722">
        <v>15</v>
      </c>
      <c r="AD18" s="722"/>
      <c r="AE18" s="19" t="s">
        <v>37</v>
      </c>
      <c r="AF18" s="20"/>
      <c r="AG18" s="3"/>
      <c r="AH18" s="751" t="s">
        <v>40</v>
      </c>
      <c r="AI18" s="751"/>
      <c r="AJ18" s="751"/>
      <c r="AK18" s="751"/>
      <c r="AL18" s="751"/>
      <c r="AM18" s="751"/>
      <c r="AN18" s="751"/>
      <c r="AO18" s="751"/>
      <c r="AP18" s="751"/>
      <c r="AQ18" s="751"/>
      <c r="AR18" s="751"/>
      <c r="AS18" s="751"/>
      <c r="AT18" s="751"/>
      <c r="AU18" s="751"/>
      <c r="AV18" s="751"/>
      <c r="AW18" s="751"/>
      <c r="AX18" s="22" t="s">
        <v>41</v>
      </c>
      <c r="AY18" s="23" t="s">
        <v>39</v>
      </c>
      <c r="AZ18" s="273"/>
      <c r="BB18" s="608"/>
      <c r="BC18" s="608"/>
      <c r="BD18" s="608"/>
      <c r="BE18" s="608"/>
      <c r="BF18" s="608"/>
      <c r="BG18" s="608"/>
      <c r="BH18" s="608"/>
      <c r="BI18" s="608"/>
      <c r="BJ18" s="608"/>
      <c r="BK18" s="608"/>
      <c r="BL18" s="608"/>
      <c r="BM18" s="608"/>
      <c r="BN18" s="608"/>
      <c r="BO18" s="608"/>
      <c r="BP18" s="608"/>
      <c r="BQ18" s="608"/>
      <c r="BR18" s="608"/>
      <c r="BS18" s="608"/>
      <c r="BT18" s="608"/>
      <c r="BU18" s="608"/>
      <c r="BV18" s="608"/>
      <c r="BW18" s="608"/>
      <c r="BX18" s="608"/>
      <c r="BY18" s="608"/>
      <c r="CE18" s="8">
        <f>IF(OR(H16&lt;&gt;"",H15&lt;&gt;"",H18&lt;&gt;""),0,1)</f>
        <v>1</v>
      </c>
    </row>
    <row r="19" spans="1:90" ht="10.5" customHeight="1" x14ac:dyDescent="0.15">
      <c r="B19" s="24"/>
      <c r="C19" s="24"/>
      <c r="D19" s="755"/>
      <c r="E19" s="755"/>
      <c r="F19" s="755"/>
      <c r="G19" s="755"/>
      <c r="H19" s="755"/>
      <c r="I19" s="755"/>
      <c r="J19" s="755"/>
      <c r="K19" s="755"/>
      <c r="L19" s="755"/>
      <c r="M19" s="755"/>
      <c r="N19" s="755"/>
      <c r="O19" s="755"/>
      <c r="P19" s="755"/>
      <c r="Q19" s="755"/>
      <c r="R19" s="755"/>
      <c r="S19" s="1"/>
      <c r="T19" s="1"/>
      <c r="U19" s="1"/>
      <c r="V19" s="1"/>
      <c r="W19" s="1"/>
      <c r="X19" s="25"/>
      <c r="Y19" s="1"/>
      <c r="Z19" s="1"/>
      <c r="AA19" s="3"/>
      <c r="AB19" s="26"/>
      <c r="AC19" s="26"/>
      <c r="AD19" s="752" t="s">
        <v>62</v>
      </c>
      <c r="AE19" s="752"/>
      <c r="AF19" s="752"/>
      <c r="AG19" s="752"/>
      <c r="AH19" s="752"/>
      <c r="AI19" s="752"/>
      <c r="AJ19" s="752"/>
      <c r="AK19" s="752"/>
      <c r="AL19" s="752"/>
      <c r="AM19" s="752"/>
      <c r="AN19" s="752"/>
      <c r="AO19" s="752"/>
      <c r="AP19" s="752"/>
      <c r="AQ19" s="752"/>
      <c r="AR19" s="752"/>
      <c r="AS19" s="3"/>
      <c r="AT19" s="3"/>
      <c r="AU19" s="3"/>
      <c r="AV19" s="3"/>
      <c r="AW19" s="3"/>
      <c r="AX19" s="3"/>
      <c r="AY19" s="3"/>
      <c r="AZ19" s="3"/>
      <c r="BB19" s="770" t="s">
        <v>42</v>
      </c>
      <c r="BC19" s="770"/>
      <c r="BD19" s="770"/>
      <c r="BE19" s="770"/>
      <c r="BF19" s="770"/>
      <c r="BG19" s="770"/>
      <c r="BH19" s="770"/>
      <c r="BI19" s="770"/>
      <c r="BJ19" s="770"/>
      <c r="BK19" s="770"/>
      <c r="BL19" s="770"/>
      <c r="BM19" s="770"/>
      <c r="BN19" s="770"/>
      <c r="BO19" s="770"/>
      <c r="BP19" s="770"/>
      <c r="BQ19" s="770"/>
      <c r="BR19" s="770"/>
      <c r="BS19" s="770"/>
      <c r="BT19" s="770"/>
      <c r="BU19" s="770"/>
      <c r="BV19" s="770"/>
      <c r="CE19" s="8">
        <f>IF(OR(X16&lt;&gt;"",X15&lt;&gt;"",X18&lt;&gt;""),0,1)</f>
        <v>0</v>
      </c>
    </row>
    <row r="20" spans="1:90" ht="21" customHeight="1" x14ac:dyDescent="0.15">
      <c r="A20" s="757" t="s">
        <v>63</v>
      </c>
      <c r="B20" s="757"/>
      <c r="C20" s="757"/>
      <c r="D20" s="756"/>
      <c r="E20" s="756"/>
      <c r="F20" s="756"/>
      <c r="G20" s="756"/>
      <c r="H20" s="756"/>
      <c r="I20" s="756"/>
      <c r="J20" s="756"/>
      <c r="K20" s="756"/>
      <c r="L20" s="756"/>
      <c r="M20" s="756"/>
      <c r="N20" s="756"/>
      <c r="O20" s="756"/>
      <c r="P20" s="756"/>
      <c r="Q20" s="756"/>
      <c r="R20" s="756"/>
      <c r="S20" s="1"/>
      <c r="T20" s="1"/>
      <c r="U20" s="1"/>
      <c r="V20" s="1"/>
      <c r="W20" s="1"/>
      <c r="X20" s="25"/>
      <c r="Y20" s="1"/>
      <c r="Z20" s="1"/>
      <c r="AA20" s="754" t="s">
        <v>63</v>
      </c>
      <c r="AB20" s="754"/>
      <c r="AC20" s="754"/>
      <c r="AD20" s="753"/>
      <c r="AE20" s="753"/>
      <c r="AF20" s="753"/>
      <c r="AG20" s="753"/>
      <c r="AH20" s="753"/>
      <c r="AI20" s="753"/>
      <c r="AJ20" s="753"/>
      <c r="AK20" s="753"/>
      <c r="AL20" s="753"/>
      <c r="AM20" s="753"/>
      <c r="AN20" s="753"/>
      <c r="AO20" s="753"/>
      <c r="AP20" s="753"/>
      <c r="AQ20" s="753"/>
      <c r="AR20" s="753"/>
      <c r="AS20" s="3"/>
      <c r="AT20" s="3"/>
      <c r="AU20" s="3"/>
      <c r="AV20" s="3"/>
      <c r="AW20" s="3"/>
      <c r="AX20" s="3"/>
      <c r="AY20" s="3"/>
      <c r="AZ20" s="3"/>
      <c r="BB20" s="770"/>
      <c r="BC20" s="770"/>
      <c r="BD20" s="770"/>
      <c r="BE20" s="770"/>
      <c r="BF20" s="770"/>
      <c r="BG20" s="770"/>
      <c r="BH20" s="770"/>
      <c r="BI20" s="770"/>
      <c r="BJ20" s="770"/>
      <c r="BK20" s="770"/>
      <c r="BL20" s="770"/>
      <c r="BM20" s="770"/>
      <c r="BN20" s="770"/>
      <c r="BO20" s="770"/>
      <c r="BP20" s="770"/>
      <c r="BQ20" s="770"/>
      <c r="BR20" s="770"/>
      <c r="BS20" s="770"/>
      <c r="BT20" s="770"/>
      <c r="BU20" s="770"/>
      <c r="BV20" s="770"/>
      <c r="CE20" s="8">
        <f>IF(D19="",1,0)</f>
        <v>1</v>
      </c>
    </row>
    <row r="21" spans="1:90" ht="19.5" customHeight="1" x14ac:dyDescent="0.2">
      <c r="A21" s="1"/>
      <c r="B21" s="1"/>
      <c r="C21" s="1"/>
      <c r="E21" s="27"/>
      <c r="F21" s="28"/>
      <c r="G21" s="28"/>
      <c r="H21" s="28"/>
      <c r="J21" s="765" t="s">
        <v>43</v>
      </c>
      <c r="K21" s="765"/>
      <c r="L21" s="765"/>
      <c r="M21" s="765"/>
      <c r="N21" s="27"/>
      <c r="O21" s="28"/>
      <c r="P21" s="28"/>
      <c r="Q21" s="28"/>
      <c r="R21" s="1"/>
      <c r="S21" s="1"/>
      <c r="T21" s="636" t="s">
        <v>44</v>
      </c>
      <c r="U21" s="636"/>
      <c r="V21" s="636" t="s">
        <v>45</v>
      </c>
      <c r="W21" s="636"/>
      <c r="X21" s="636" t="s">
        <v>46</v>
      </c>
      <c r="Y21" s="636"/>
      <c r="Z21" s="1"/>
      <c r="AA21" s="3"/>
      <c r="AB21" s="3"/>
      <c r="AC21" s="3"/>
      <c r="AD21" s="3"/>
      <c r="AE21" s="29"/>
      <c r="AF21" s="30"/>
      <c r="AG21" s="30"/>
      <c r="AH21" s="30"/>
      <c r="AI21" s="3"/>
      <c r="AJ21" s="762" t="s">
        <v>43</v>
      </c>
      <c r="AK21" s="762"/>
      <c r="AL21" s="762"/>
      <c r="AM21" s="762"/>
      <c r="AN21" s="29"/>
      <c r="AO21" s="30"/>
      <c r="AP21" s="30"/>
      <c r="AQ21" s="30"/>
      <c r="AR21" s="3"/>
      <c r="AS21" s="3"/>
      <c r="AT21" s="623" t="s">
        <v>44</v>
      </c>
      <c r="AU21" s="623"/>
      <c r="AV21" s="623" t="s">
        <v>45</v>
      </c>
      <c r="AW21" s="623"/>
      <c r="AX21" s="623" t="s">
        <v>46</v>
      </c>
      <c r="AY21" s="623"/>
      <c r="AZ21" s="3"/>
      <c r="BB21" s="770" t="s">
        <v>257</v>
      </c>
      <c r="BC21" s="770"/>
      <c r="BD21" s="770"/>
      <c r="BE21" s="770"/>
      <c r="BF21" s="770"/>
      <c r="BG21" s="770"/>
      <c r="BH21" s="770"/>
      <c r="BI21" s="770"/>
      <c r="BJ21" s="770"/>
      <c r="BK21" s="770"/>
      <c r="BL21" s="770"/>
      <c r="BM21" s="770"/>
      <c r="BN21" s="770"/>
      <c r="BO21" s="770"/>
      <c r="BP21" s="770"/>
      <c r="BQ21" s="770"/>
      <c r="BR21" s="770"/>
      <c r="BS21" s="770"/>
      <c r="BT21" s="770"/>
      <c r="BU21" s="770"/>
      <c r="CC21" s="31"/>
      <c r="CD21" s="31"/>
      <c r="CE21" s="8">
        <f>IF(D19="",1,0)</f>
        <v>1</v>
      </c>
      <c r="CF21" s="31"/>
      <c r="CG21" s="31"/>
      <c r="CH21" s="31"/>
      <c r="CI21" s="31"/>
      <c r="CJ21" s="31"/>
      <c r="CK21" s="31"/>
      <c r="CL21" s="31"/>
    </row>
    <row r="22" spans="1:90" ht="23.25" customHeight="1" x14ac:dyDescent="0.2">
      <c r="C22" s="266" t="s">
        <v>64</v>
      </c>
      <c r="D22" s="756"/>
      <c r="E22" s="756"/>
      <c r="F22" s="756"/>
      <c r="G22" s="756"/>
      <c r="H22" s="756"/>
      <c r="I22" s="756"/>
      <c r="J22" s="766"/>
      <c r="K22" s="766"/>
      <c r="L22" s="766"/>
      <c r="M22" s="766"/>
      <c r="N22" s="767"/>
      <c r="O22" s="767"/>
      <c r="P22" s="767"/>
      <c r="Q22" s="767"/>
      <c r="R22" s="767"/>
      <c r="S22" s="1"/>
      <c r="T22" s="626"/>
      <c r="U22" s="627"/>
      <c r="V22" s="437"/>
      <c r="W22" s="437"/>
      <c r="X22" s="437"/>
      <c r="Y22" s="437"/>
      <c r="Z22" s="1"/>
      <c r="AA22" s="3"/>
      <c r="AB22" s="3"/>
      <c r="AC22" s="267" t="s">
        <v>64</v>
      </c>
      <c r="AD22" s="753" t="s">
        <v>65</v>
      </c>
      <c r="AE22" s="753"/>
      <c r="AF22" s="753"/>
      <c r="AG22" s="753"/>
      <c r="AH22" s="753"/>
      <c r="AI22" s="753"/>
      <c r="AJ22" s="763"/>
      <c r="AK22" s="763"/>
      <c r="AL22" s="763"/>
      <c r="AM22" s="763"/>
      <c r="AN22" s="764" t="s">
        <v>66</v>
      </c>
      <c r="AO22" s="764"/>
      <c r="AP22" s="764"/>
      <c r="AQ22" s="764"/>
      <c r="AR22" s="764"/>
      <c r="AS22" s="3"/>
      <c r="AT22" s="642"/>
      <c r="AU22" s="643"/>
      <c r="AV22" s="438"/>
      <c r="AW22" s="438"/>
      <c r="AX22" s="438"/>
      <c r="AY22" s="438"/>
      <c r="AZ22" s="3"/>
      <c r="BB22" s="5"/>
      <c r="BD22" s="31"/>
      <c r="BE22" s="31"/>
      <c r="BF22" s="31"/>
      <c r="CC22" s="31"/>
      <c r="CD22" s="31"/>
      <c r="CE22" s="8">
        <f>IF(D22="",1,0)</f>
        <v>1</v>
      </c>
      <c r="CF22" s="31"/>
      <c r="CG22" s="31"/>
      <c r="CH22" s="31"/>
      <c r="CI22" s="31"/>
      <c r="CJ22" s="31"/>
      <c r="CK22" s="31"/>
      <c r="CL22" s="31"/>
    </row>
    <row r="23" spans="1:90" ht="26.25" customHeight="1" x14ac:dyDescent="0.2">
      <c r="A23" s="1"/>
      <c r="B23" s="32"/>
      <c r="C23" s="1"/>
      <c r="D23" s="1"/>
      <c r="E23" s="1"/>
      <c r="F23" s="1"/>
      <c r="G23" s="1"/>
      <c r="H23" s="1"/>
      <c r="I23" s="1"/>
      <c r="J23" s="1"/>
      <c r="K23" s="1"/>
      <c r="L23" s="1"/>
      <c r="M23" s="1"/>
      <c r="N23" s="1"/>
      <c r="O23" s="1"/>
      <c r="P23" s="1"/>
      <c r="Q23" s="1"/>
      <c r="R23" s="1"/>
      <c r="S23" s="1"/>
      <c r="T23" s="628"/>
      <c r="U23" s="629"/>
      <c r="V23" s="437"/>
      <c r="W23" s="437"/>
      <c r="X23" s="437"/>
      <c r="Y23" s="437"/>
      <c r="Z23" s="1"/>
      <c r="AA23" s="3"/>
      <c r="AB23" s="33"/>
      <c r="AC23" s="3"/>
      <c r="AD23" s="3"/>
      <c r="AE23" s="3"/>
      <c r="AF23" s="3"/>
      <c r="AG23" s="3"/>
      <c r="AH23" s="3"/>
      <c r="AI23" s="3"/>
      <c r="AJ23" s="3"/>
      <c r="AK23" s="3"/>
      <c r="AL23" s="3"/>
      <c r="AM23" s="3"/>
      <c r="AN23" s="3"/>
      <c r="AO23" s="3"/>
      <c r="AP23" s="3"/>
      <c r="AQ23" s="3"/>
      <c r="AR23" s="3"/>
      <c r="AS23" s="3"/>
      <c r="AT23" s="644"/>
      <c r="AU23" s="645"/>
      <c r="AV23" s="438"/>
      <c r="AW23" s="438"/>
      <c r="AX23" s="438"/>
      <c r="AY23" s="438"/>
      <c r="AZ23" s="3"/>
      <c r="CE23" s="8">
        <f>IF(N22="",1,0)</f>
        <v>1</v>
      </c>
    </row>
    <row r="24" spans="1:90" ht="16.5" customHeight="1" x14ac:dyDescent="0.15">
      <c r="A24" s="1"/>
      <c r="B24" s="760" t="s">
        <v>49</v>
      </c>
      <c r="C24" s="760"/>
      <c r="D24" s="760"/>
      <c r="E24" s="760"/>
      <c r="F24" s="760"/>
      <c r="G24" s="760"/>
      <c r="H24" s="760"/>
      <c r="I24" s="760"/>
      <c r="J24" s="760"/>
      <c r="K24" s="760"/>
      <c r="L24" s="760"/>
      <c r="M24" s="760"/>
      <c r="N24" s="760"/>
      <c r="O24" s="760"/>
      <c r="P24" s="760"/>
      <c r="Q24" s="760"/>
      <c r="R24" s="1"/>
      <c r="S24" s="1"/>
      <c r="T24" s="34"/>
      <c r="U24" s="35"/>
      <c r="V24" s="646" t="s">
        <v>50</v>
      </c>
      <c r="W24" s="646"/>
      <c r="X24" s="646" t="s">
        <v>50</v>
      </c>
      <c r="Y24" s="646"/>
      <c r="Z24" s="1"/>
      <c r="AA24" s="3"/>
      <c r="AB24" s="761" t="s">
        <v>49</v>
      </c>
      <c r="AC24" s="761"/>
      <c r="AD24" s="761"/>
      <c r="AE24" s="761"/>
      <c r="AF24" s="761"/>
      <c r="AG24" s="761"/>
      <c r="AH24" s="761"/>
      <c r="AI24" s="761"/>
      <c r="AJ24" s="761"/>
      <c r="AK24" s="761"/>
      <c r="AL24" s="761"/>
      <c r="AM24" s="761"/>
      <c r="AN24" s="761"/>
      <c r="AO24" s="761"/>
      <c r="AP24" s="761"/>
      <c r="AQ24" s="761"/>
      <c r="AR24" s="3"/>
      <c r="AS24" s="3"/>
      <c r="AT24" s="36"/>
      <c r="AU24" s="37"/>
      <c r="AV24" s="647" t="s">
        <v>50</v>
      </c>
      <c r="AW24" s="647"/>
      <c r="AX24" s="647" t="s">
        <v>50</v>
      </c>
      <c r="AY24" s="647"/>
      <c r="AZ24" s="3"/>
      <c r="CE24" s="31">
        <f>SUM(CE2:CE23)</f>
        <v>21</v>
      </c>
    </row>
    <row r="25" spans="1:90" ht="27" customHeight="1" x14ac:dyDescent="0.15">
      <c r="A25" s="1"/>
      <c r="B25" s="760"/>
      <c r="C25" s="760"/>
      <c r="D25" s="760"/>
      <c r="E25" s="760"/>
      <c r="F25" s="760"/>
      <c r="G25" s="760"/>
      <c r="H25" s="760"/>
      <c r="I25" s="760"/>
      <c r="J25" s="760"/>
      <c r="K25" s="760"/>
      <c r="L25" s="760"/>
      <c r="M25" s="760"/>
      <c r="N25" s="760"/>
      <c r="O25" s="760"/>
      <c r="P25" s="760"/>
      <c r="Q25" s="760"/>
      <c r="R25" s="1"/>
      <c r="S25" s="1"/>
      <c r="T25" s="38"/>
      <c r="U25" s="39"/>
      <c r="V25" s="437"/>
      <c r="W25" s="437"/>
      <c r="X25" s="437"/>
      <c r="Y25" s="437"/>
      <c r="Z25" s="1"/>
      <c r="AA25" s="3"/>
      <c r="AB25" s="761"/>
      <c r="AC25" s="761"/>
      <c r="AD25" s="761"/>
      <c r="AE25" s="761"/>
      <c r="AF25" s="761"/>
      <c r="AG25" s="761"/>
      <c r="AH25" s="761"/>
      <c r="AI25" s="761"/>
      <c r="AJ25" s="761"/>
      <c r="AK25" s="761"/>
      <c r="AL25" s="761"/>
      <c r="AM25" s="761"/>
      <c r="AN25" s="761"/>
      <c r="AO25" s="761"/>
      <c r="AP25" s="761"/>
      <c r="AQ25" s="761"/>
      <c r="AR25" s="3"/>
      <c r="AS25" s="3"/>
      <c r="AT25" s="40"/>
      <c r="AU25" s="41"/>
      <c r="AV25" s="438"/>
      <c r="AW25" s="438"/>
      <c r="AX25" s="438"/>
      <c r="AY25" s="438"/>
      <c r="AZ25" s="3"/>
    </row>
    <row r="26" spans="1:90" ht="27" customHeight="1" x14ac:dyDescent="0.15">
      <c r="A26" s="1"/>
      <c r="B26" s="760"/>
      <c r="C26" s="760"/>
      <c r="D26" s="760"/>
      <c r="E26" s="760"/>
      <c r="F26" s="760"/>
      <c r="G26" s="760"/>
      <c r="H26" s="760"/>
      <c r="I26" s="760"/>
      <c r="J26" s="760"/>
      <c r="K26" s="760"/>
      <c r="L26" s="760"/>
      <c r="M26" s="760"/>
      <c r="N26" s="760"/>
      <c r="O26" s="760"/>
      <c r="P26" s="760"/>
      <c r="Q26" s="760"/>
      <c r="R26" s="1"/>
      <c r="S26" s="1"/>
      <c r="T26" s="38"/>
      <c r="U26" s="39"/>
      <c r="V26" s="437"/>
      <c r="W26" s="437"/>
      <c r="X26" s="437"/>
      <c r="Y26" s="437"/>
      <c r="Z26" s="1"/>
      <c r="AA26" s="3"/>
      <c r="AB26" s="761"/>
      <c r="AC26" s="761"/>
      <c r="AD26" s="761"/>
      <c r="AE26" s="761"/>
      <c r="AF26" s="761"/>
      <c r="AG26" s="761"/>
      <c r="AH26" s="761"/>
      <c r="AI26" s="761"/>
      <c r="AJ26" s="761"/>
      <c r="AK26" s="761"/>
      <c r="AL26" s="761"/>
      <c r="AM26" s="761"/>
      <c r="AN26" s="761"/>
      <c r="AO26" s="761"/>
      <c r="AP26" s="761"/>
      <c r="AQ26" s="761"/>
      <c r="AR26" s="3"/>
      <c r="AS26" s="3"/>
      <c r="AT26" s="40"/>
      <c r="AU26" s="41"/>
      <c r="AV26" s="438"/>
      <c r="AW26" s="438"/>
      <c r="AX26" s="438"/>
      <c r="AY26" s="438"/>
      <c r="AZ26" s="3"/>
    </row>
    <row r="27" spans="1:90" ht="11.2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row>
    <row r="28" spans="1:90" ht="24" x14ac:dyDescent="0.25">
      <c r="A28" s="758"/>
      <c r="B28" s="758"/>
      <c r="C28" s="758"/>
      <c r="D28" s="758"/>
      <c r="E28" s="758"/>
      <c r="F28" s="758"/>
      <c r="G28" s="758"/>
      <c r="H28" s="758"/>
      <c r="I28" s="758"/>
      <c r="J28" s="758"/>
      <c r="K28" s="758"/>
      <c r="L28" s="758"/>
      <c r="M28" s="758"/>
      <c r="N28" s="758"/>
      <c r="O28" s="758"/>
      <c r="P28" s="758"/>
      <c r="Q28" s="758"/>
      <c r="R28" s="758"/>
      <c r="S28" s="758"/>
      <c r="T28" s="758"/>
      <c r="U28" s="758"/>
      <c r="V28" s="758"/>
      <c r="W28" s="758"/>
      <c r="X28" s="758"/>
      <c r="Y28" s="758"/>
      <c r="Z28" s="274"/>
      <c r="AA28" s="8"/>
      <c r="AB28" s="8"/>
      <c r="AC28" s="8"/>
      <c r="AD28" s="8"/>
      <c r="AE28" s="8"/>
      <c r="AF28" s="8"/>
      <c r="AG28" s="8"/>
      <c r="AH28" s="8"/>
      <c r="AI28" s="8"/>
      <c r="AJ28" s="8"/>
      <c r="AK28" s="8"/>
      <c r="AL28" s="8"/>
      <c r="AM28" s="8"/>
      <c r="AN28" s="8"/>
      <c r="AO28" s="8"/>
      <c r="AP28" s="8"/>
      <c r="AQ28" s="8"/>
      <c r="AR28" s="8"/>
      <c r="AS28" s="8"/>
      <c r="AT28" s="8"/>
      <c r="AU28" s="8"/>
      <c r="AV28" s="8"/>
      <c r="AW28" s="8"/>
      <c r="AX28" s="8"/>
      <c r="AY28" s="8"/>
    </row>
    <row r="29" spans="1:90" ht="17.25" x14ac:dyDescent="0.2">
      <c r="A29" s="7"/>
      <c r="B29" s="7"/>
      <c r="C29" s="7"/>
      <c r="D29" s="7"/>
      <c r="E29" s="7"/>
      <c r="F29" s="7"/>
      <c r="G29" s="7"/>
      <c r="H29" s="7"/>
      <c r="I29" s="7"/>
      <c r="J29" s="7"/>
      <c r="K29" s="7"/>
      <c r="L29" s="7"/>
      <c r="M29" s="7"/>
      <c r="N29" s="275"/>
      <c r="O29" s="42"/>
      <c r="P29" s="275"/>
      <c r="Q29" s="397"/>
      <c r="R29" s="397"/>
      <c r="S29" s="397"/>
      <c r="T29" s="397"/>
      <c r="U29" s="397"/>
      <c r="V29" s="397"/>
      <c r="W29" s="397"/>
      <c r="X29" s="397"/>
      <c r="Y29" s="397"/>
      <c r="Z29" s="7"/>
      <c r="AA29" s="8"/>
      <c r="AB29" s="8"/>
      <c r="AC29" s="8"/>
      <c r="AD29" s="8"/>
      <c r="AE29" s="8"/>
      <c r="AF29" s="8"/>
      <c r="AG29" s="8"/>
      <c r="AH29" s="8"/>
      <c r="AI29" s="8"/>
      <c r="AJ29" s="8"/>
      <c r="AK29" s="8"/>
      <c r="AL29" s="8"/>
      <c r="AM29" s="8"/>
      <c r="AN29" s="8"/>
      <c r="AO29" s="8"/>
      <c r="AP29" s="8"/>
      <c r="AQ29" s="8"/>
      <c r="AR29" s="8"/>
      <c r="AS29" s="8"/>
      <c r="AT29" s="8"/>
      <c r="AU29" s="8"/>
      <c r="AV29" s="8"/>
      <c r="AW29" s="8"/>
      <c r="AX29" s="8"/>
      <c r="AY29" s="8"/>
    </row>
    <row r="30" spans="1:90" x14ac:dyDescent="0.15">
      <c r="A30" s="759"/>
      <c r="B30" s="759"/>
      <c r="C30" s="759"/>
      <c r="D30" s="759"/>
      <c r="E30" s="759"/>
      <c r="F30" s="759"/>
      <c r="G30" s="759"/>
      <c r="H30" s="759"/>
      <c r="I30" s="759"/>
      <c r="J30" s="759"/>
      <c r="K30" s="759"/>
      <c r="L30" s="759"/>
      <c r="M30" s="759"/>
      <c r="N30" s="759"/>
      <c r="O30" s="759"/>
      <c r="P30" s="759"/>
      <c r="Q30" s="759"/>
      <c r="R30" s="759"/>
      <c r="S30" s="759"/>
      <c r="T30" s="759"/>
      <c r="U30" s="759"/>
      <c r="V30" s="759"/>
      <c r="W30" s="759"/>
      <c r="X30" s="759"/>
      <c r="Y30" s="759"/>
      <c r="Z30" s="7"/>
      <c r="AA30" s="8"/>
      <c r="AB30" s="8"/>
      <c r="AC30" s="8"/>
      <c r="AD30" s="8"/>
      <c r="AE30" s="8"/>
      <c r="AF30" s="8"/>
      <c r="AG30" s="8"/>
      <c r="AH30" s="8"/>
      <c r="AI30" s="8"/>
      <c r="AJ30" s="8"/>
      <c r="AK30" s="8"/>
      <c r="AL30" s="8"/>
      <c r="AM30" s="8"/>
      <c r="AN30" s="8"/>
      <c r="AO30" s="8"/>
      <c r="AP30" s="8"/>
      <c r="AQ30" s="8"/>
      <c r="AR30" s="8"/>
      <c r="AS30" s="8"/>
      <c r="AT30" s="8"/>
      <c r="AU30" s="8"/>
      <c r="AV30" s="8"/>
      <c r="AW30" s="8"/>
      <c r="AX30" s="8"/>
      <c r="AY30" s="8"/>
    </row>
    <row r="31" spans="1:90" ht="13.5" customHeight="1" x14ac:dyDescent="0.15">
      <c r="A31" s="654"/>
      <c r="B31" s="654"/>
      <c r="C31" s="654"/>
      <c r="D31" s="654"/>
      <c r="E31" s="654"/>
      <c r="F31" s="779"/>
      <c r="G31" s="779"/>
      <c r="H31" s="779"/>
      <c r="I31" s="779"/>
      <c r="J31" s="779"/>
      <c r="K31" s="779"/>
      <c r="L31" s="779"/>
      <c r="M31" s="779"/>
      <c r="N31" s="779"/>
      <c r="O31" s="779"/>
      <c r="P31" s="779"/>
      <c r="Q31" s="779"/>
      <c r="R31" s="779"/>
      <c r="S31" s="779"/>
      <c r="T31" s="779"/>
      <c r="U31" s="779"/>
      <c r="V31" s="779"/>
      <c r="W31" s="779"/>
      <c r="X31" s="779"/>
      <c r="Y31" s="779"/>
      <c r="Z31" s="7"/>
      <c r="AA31" s="8"/>
      <c r="AB31" s="8"/>
      <c r="AC31" s="8"/>
      <c r="AD31" s="8"/>
      <c r="AE31" s="8"/>
      <c r="AF31" s="8"/>
      <c r="AG31" s="8"/>
      <c r="AH31" s="8"/>
      <c r="AI31" s="8"/>
      <c r="AJ31" s="8"/>
      <c r="AK31" s="8"/>
      <c r="AL31" s="8"/>
      <c r="AM31" s="8"/>
      <c r="AN31" s="8"/>
      <c r="AO31" s="8"/>
      <c r="AP31" s="8"/>
      <c r="AQ31" s="8"/>
      <c r="AR31" s="8"/>
      <c r="AS31" s="8"/>
      <c r="AT31" s="8"/>
      <c r="AU31" s="8"/>
      <c r="AV31" s="8"/>
      <c r="AW31" s="8"/>
      <c r="AX31" s="8"/>
      <c r="AY31" s="8"/>
    </row>
    <row r="32" spans="1:90" x14ac:dyDescent="0.15">
      <c r="A32" s="504"/>
      <c r="B32" s="504"/>
      <c r="C32" s="504"/>
      <c r="D32" s="504"/>
      <c r="E32" s="504"/>
      <c r="F32" s="780"/>
      <c r="G32" s="780"/>
      <c r="H32" s="780"/>
      <c r="I32" s="780"/>
      <c r="J32" s="780"/>
      <c r="K32" s="780"/>
      <c r="L32" s="780"/>
      <c r="M32" s="780"/>
      <c r="N32" s="780"/>
      <c r="O32" s="780"/>
      <c r="P32" s="780"/>
      <c r="Q32" s="780"/>
      <c r="R32" s="780"/>
      <c r="S32" s="780"/>
      <c r="T32" s="780"/>
      <c r="U32" s="780"/>
      <c r="V32" s="780"/>
      <c r="W32" s="780"/>
      <c r="X32" s="780"/>
      <c r="Y32" s="780"/>
      <c r="Z32" s="7"/>
      <c r="AA32" s="8"/>
      <c r="AB32" s="8"/>
      <c r="AC32" s="8"/>
      <c r="AD32" s="8"/>
      <c r="AE32" s="8"/>
      <c r="AF32" s="8"/>
      <c r="AG32" s="8"/>
      <c r="AH32" s="8"/>
      <c r="AI32" s="8"/>
      <c r="AJ32" s="8"/>
      <c r="AK32" s="8"/>
      <c r="AL32" s="8"/>
      <c r="AM32" s="8"/>
      <c r="AN32" s="8"/>
      <c r="AO32" s="8"/>
      <c r="AP32" s="8"/>
      <c r="AQ32" s="8"/>
      <c r="AR32" s="8"/>
      <c r="AS32" s="8"/>
      <c r="AT32" s="8"/>
      <c r="AU32" s="8"/>
      <c r="AV32" s="8"/>
      <c r="AW32" s="8"/>
      <c r="AX32" s="8"/>
      <c r="AY32" s="8"/>
    </row>
    <row r="33" spans="1:51" x14ac:dyDescent="0.15">
      <c r="A33" s="504"/>
      <c r="B33" s="504"/>
      <c r="C33" s="504"/>
      <c r="D33" s="504"/>
      <c r="E33" s="504"/>
      <c r="F33" s="780"/>
      <c r="G33" s="780"/>
      <c r="H33" s="780"/>
      <c r="I33" s="780"/>
      <c r="J33" s="780"/>
      <c r="K33" s="780"/>
      <c r="L33" s="780"/>
      <c r="M33" s="780"/>
      <c r="N33" s="780"/>
      <c r="O33" s="780"/>
      <c r="P33" s="780"/>
      <c r="Q33" s="780"/>
      <c r="R33" s="780"/>
      <c r="S33" s="780"/>
      <c r="T33" s="780"/>
      <c r="U33" s="780"/>
      <c r="V33" s="780"/>
      <c r="W33" s="780"/>
      <c r="X33" s="780"/>
      <c r="Y33" s="780"/>
      <c r="Z33" s="7"/>
      <c r="AA33" s="8"/>
      <c r="AB33" s="8"/>
      <c r="AC33" s="8"/>
      <c r="AD33" s="8"/>
      <c r="AE33" s="8"/>
      <c r="AF33" s="8"/>
      <c r="AG33" s="8"/>
      <c r="AH33" s="8"/>
      <c r="AI33" s="8"/>
      <c r="AJ33" s="8"/>
      <c r="AK33" s="8"/>
      <c r="AL33" s="8"/>
      <c r="AM33" s="8"/>
      <c r="AN33" s="8"/>
      <c r="AO33" s="8"/>
      <c r="AP33" s="8"/>
      <c r="AQ33" s="8"/>
      <c r="AR33" s="8"/>
      <c r="AS33" s="8"/>
      <c r="AT33" s="8"/>
      <c r="AU33" s="8"/>
      <c r="AV33" s="8"/>
      <c r="AW33" s="8"/>
      <c r="AX33" s="8"/>
      <c r="AY33" s="8"/>
    </row>
    <row r="34" spans="1:51" ht="14.25" x14ac:dyDescent="0.15">
      <c r="A34" s="504"/>
      <c r="B34" s="504"/>
      <c r="C34" s="504"/>
      <c r="D34" s="504"/>
      <c r="E34" s="504"/>
      <c r="F34" s="780"/>
      <c r="G34" s="780"/>
      <c r="H34" s="780"/>
      <c r="I34" s="780"/>
      <c r="J34" s="780"/>
      <c r="K34" s="780"/>
      <c r="L34" s="780"/>
      <c r="M34" s="780"/>
      <c r="N34" s="780"/>
      <c r="O34" s="780"/>
      <c r="P34" s="780"/>
      <c r="Q34" s="780"/>
      <c r="R34" s="780"/>
      <c r="S34" s="780"/>
      <c r="T34" s="780"/>
      <c r="U34" s="780"/>
      <c r="V34" s="780"/>
      <c r="W34" s="780"/>
      <c r="X34" s="780"/>
      <c r="Y34" s="780"/>
      <c r="Z34" s="7"/>
      <c r="AA34" s="8"/>
      <c r="AB34" s="315"/>
      <c r="AC34" s="271" t="s">
        <v>248</v>
      </c>
      <c r="AD34" s="282"/>
      <c r="AE34" s="8"/>
      <c r="AF34" s="8"/>
      <c r="AG34" s="8"/>
      <c r="AH34" s="8"/>
      <c r="AI34" s="8"/>
      <c r="AJ34" s="8"/>
      <c r="AK34" s="8"/>
      <c r="AL34" s="8"/>
      <c r="AM34" s="8"/>
      <c r="AN34" s="8"/>
      <c r="AO34" s="8"/>
      <c r="AP34" s="8"/>
      <c r="AQ34" s="8"/>
      <c r="AR34" s="8"/>
      <c r="AS34" s="8"/>
      <c r="AT34" s="8"/>
      <c r="AU34" s="8"/>
      <c r="AV34" s="8"/>
      <c r="AW34" s="8"/>
      <c r="AX34" s="8"/>
      <c r="AY34" s="8"/>
    </row>
    <row r="35" spans="1:51" x14ac:dyDescent="0.15">
      <c r="A35" s="504"/>
      <c r="B35" s="504"/>
      <c r="C35" s="504"/>
      <c r="D35" s="504"/>
      <c r="E35" s="504"/>
      <c r="F35" s="774"/>
      <c r="G35" s="775"/>
      <c r="H35" s="775"/>
      <c r="I35" s="775"/>
      <c r="J35" s="775"/>
      <c r="K35" s="775"/>
      <c r="L35" s="775"/>
      <c r="M35" s="775"/>
      <c r="N35" s="775"/>
      <c r="O35" s="775"/>
      <c r="P35" s="775"/>
      <c r="Q35" s="775"/>
      <c r="R35" s="775"/>
      <c r="S35" s="775"/>
      <c r="T35" s="775"/>
      <c r="U35" s="775"/>
      <c r="V35" s="775"/>
      <c r="W35" s="775"/>
      <c r="X35" s="775"/>
      <c r="Y35" s="775"/>
      <c r="Z35" s="7"/>
      <c r="AA35" s="8"/>
      <c r="AB35" s="8"/>
      <c r="AC35" s="8"/>
      <c r="AD35" s="8"/>
      <c r="AE35" s="8"/>
      <c r="AF35" s="8"/>
      <c r="AG35" s="8"/>
      <c r="AH35" s="8"/>
      <c r="AI35" s="8"/>
      <c r="AJ35" s="8"/>
      <c r="AK35" s="8"/>
      <c r="AL35" s="8"/>
      <c r="AM35" s="8"/>
      <c r="AN35" s="8"/>
      <c r="AO35" s="8"/>
      <c r="AP35" s="8"/>
      <c r="AQ35" s="8"/>
      <c r="AR35" s="8"/>
      <c r="AS35" s="8"/>
      <c r="AT35" s="8"/>
      <c r="AU35" s="8"/>
      <c r="AV35" s="8"/>
      <c r="AW35" s="8"/>
      <c r="AX35" s="8"/>
      <c r="AY35" s="8"/>
    </row>
    <row r="36" spans="1:51" x14ac:dyDescent="0.15">
      <c r="A36" s="504"/>
      <c r="B36" s="504"/>
      <c r="C36" s="504"/>
      <c r="D36" s="504"/>
      <c r="E36" s="504"/>
      <c r="F36" s="775"/>
      <c r="G36" s="775"/>
      <c r="H36" s="775"/>
      <c r="I36" s="775"/>
      <c r="J36" s="775"/>
      <c r="K36" s="775"/>
      <c r="L36" s="775"/>
      <c r="M36" s="775"/>
      <c r="N36" s="775"/>
      <c r="O36" s="775"/>
      <c r="P36" s="775"/>
      <c r="Q36" s="775"/>
      <c r="R36" s="775"/>
      <c r="S36" s="775"/>
      <c r="T36" s="775"/>
      <c r="U36" s="775"/>
      <c r="V36" s="775"/>
      <c r="W36" s="775"/>
      <c r="X36" s="775"/>
      <c r="Y36" s="775"/>
      <c r="Z36" s="7"/>
      <c r="AA36" s="8"/>
      <c r="AB36" s="8"/>
      <c r="AC36" s="8"/>
      <c r="AD36" s="8"/>
      <c r="AE36" s="8"/>
      <c r="AF36" s="8"/>
      <c r="AG36" s="8"/>
      <c r="AH36" s="8"/>
      <c r="AI36" s="8"/>
      <c r="AJ36" s="8"/>
      <c r="AK36" s="8"/>
      <c r="AL36" s="8"/>
      <c r="AM36" s="8"/>
      <c r="AN36" s="8"/>
      <c r="AO36" s="8"/>
      <c r="AP36" s="8"/>
      <c r="AQ36" s="8"/>
      <c r="AR36" s="8"/>
      <c r="AS36" s="8"/>
      <c r="AT36" s="8"/>
      <c r="AU36" s="8"/>
      <c r="AV36" s="8"/>
      <c r="AW36" s="8"/>
      <c r="AX36" s="8"/>
      <c r="AY36" s="8"/>
    </row>
    <row r="37" spans="1:51" x14ac:dyDescent="0.15">
      <c r="A37" s="504"/>
      <c r="B37" s="504"/>
      <c r="C37" s="504"/>
      <c r="D37" s="504"/>
      <c r="E37" s="504"/>
      <c r="F37" s="775"/>
      <c r="G37" s="775"/>
      <c r="H37" s="775"/>
      <c r="I37" s="775"/>
      <c r="J37" s="775"/>
      <c r="K37" s="775"/>
      <c r="L37" s="775"/>
      <c r="M37" s="775"/>
      <c r="N37" s="775"/>
      <c r="O37" s="775"/>
      <c r="P37" s="775"/>
      <c r="Q37" s="775"/>
      <c r="R37" s="775"/>
      <c r="S37" s="775"/>
      <c r="T37" s="775"/>
      <c r="U37" s="775"/>
      <c r="V37" s="775"/>
      <c r="W37" s="775"/>
      <c r="X37" s="775"/>
      <c r="Y37" s="775"/>
      <c r="Z37" s="7"/>
      <c r="AA37" s="8"/>
      <c r="AB37" s="8"/>
      <c r="AC37" s="8"/>
      <c r="AD37" s="8"/>
      <c r="AE37" s="8"/>
      <c r="AF37" s="8"/>
      <c r="AG37" s="8"/>
      <c r="AH37" s="8"/>
      <c r="AI37" s="8"/>
      <c r="AJ37" s="8"/>
      <c r="AK37" s="8"/>
      <c r="AL37" s="8"/>
      <c r="AM37" s="8"/>
      <c r="AN37" s="8"/>
      <c r="AO37" s="8"/>
      <c r="AP37" s="8"/>
      <c r="AQ37" s="8"/>
      <c r="AR37" s="8"/>
      <c r="AS37" s="8"/>
      <c r="AT37" s="8"/>
      <c r="AU37" s="8"/>
      <c r="AV37" s="8"/>
      <c r="AW37" s="8"/>
      <c r="AX37" s="8"/>
      <c r="AY37" s="8"/>
    </row>
    <row r="38" spans="1:51" x14ac:dyDescent="0.15">
      <c r="A38" s="776"/>
      <c r="B38" s="776"/>
      <c r="C38" s="776"/>
      <c r="D38" s="776"/>
      <c r="E38" s="776"/>
      <c r="F38" s="776"/>
      <c r="G38" s="776"/>
      <c r="H38" s="776"/>
      <c r="I38" s="776"/>
      <c r="J38" s="776"/>
      <c r="K38" s="776"/>
      <c r="L38" s="776"/>
      <c r="M38" s="776"/>
      <c r="N38" s="776"/>
      <c r="O38" s="776"/>
      <c r="P38" s="776"/>
      <c r="Q38" s="776"/>
      <c r="R38" s="776"/>
      <c r="S38" s="776"/>
      <c r="T38" s="776"/>
      <c r="U38" s="776"/>
      <c r="V38" s="776"/>
      <c r="W38" s="776"/>
      <c r="X38" s="776"/>
      <c r="Y38" s="776"/>
      <c r="Z38" s="776"/>
      <c r="AA38" s="8"/>
      <c r="AB38" s="8"/>
      <c r="AC38" s="8"/>
      <c r="AD38" s="8"/>
      <c r="AE38" s="8"/>
      <c r="AF38" s="8"/>
      <c r="AG38" s="8"/>
      <c r="AH38" s="8"/>
      <c r="AI38" s="8"/>
      <c r="AJ38" s="8"/>
      <c r="AK38" s="8"/>
      <c r="AL38" s="8"/>
      <c r="AM38" s="8"/>
      <c r="AN38" s="8"/>
      <c r="AO38" s="8"/>
      <c r="AP38" s="8"/>
      <c r="AQ38" s="8"/>
      <c r="AR38" s="8"/>
      <c r="AS38" s="8"/>
      <c r="AT38" s="8"/>
      <c r="AU38" s="8"/>
      <c r="AV38" s="8"/>
      <c r="AW38" s="8"/>
      <c r="AX38" s="8"/>
      <c r="AY38" s="8"/>
    </row>
    <row r="39" spans="1:51" ht="17.25" x14ac:dyDescent="0.2">
      <c r="A39" s="777"/>
      <c r="B39" s="777"/>
      <c r="C39" s="777"/>
      <c r="D39" s="777"/>
      <c r="E39" s="777"/>
      <c r="F39" s="778"/>
      <c r="G39" s="778"/>
      <c r="H39" s="778"/>
      <c r="I39" s="778"/>
      <c r="J39" s="778"/>
      <c r="K39" s="778"/>
      <c r="L39" s="778"/>
      <c r="M39" s="778"/>
      <c r="N39" s="778"/>
      <c r="O39" s="778"/>
      <c r="P39" s="778"/>
      <c r="Q39" s="778"/>
      <c r="R39" s="778"/>
      <c r="S39" s="778"/>
      <c r="T39" s="778"/>
      <c r="U39" s="778"/>
      <c r="V39" s="778"/>
      <c r="W39" s="778"/>
      <c r="X39" s="778"/>
      <c r="Y39" s="778"/>
      <c r="Z39" s="7"/>
      <c r="AA39" s="8"/>
      <c r="AB39" s="8"/>
      <c r="AC39" s="8"/>
      <c r="AD39" s="8"/>
      <c r="AE39" s="8"/>
      <c r="AF39" s="8"/>
      <c r="AG39" s="8"/>
      <c r="AH39" s="8"/>
      <c r="AI39" s="8"/>
      <c r="AJ39" s="8"/>
      <c r="AK39" s="8"/>
      <c r="AL39" s="8"/>
      <c r="AM39" s="8"/>
      <c r="AN39" s="8"/>
      <c r="AO39" s="8"/>
      <c r="AP39" s="8"/>
      <c r="AQ39" s="8"/>
      <c r="AR39" s="8"/>
      <c r="AS39" s="8"/>
      <c r="AT39" s="8"/>
      <c r="AU39" s="8"/>
      <c r="AV39" s="8"/>
      <c r="AW39" s="8"/>
      <c r="AX39" s="8"/>
      <c r="AY39" s="8"/>
    </row>
    <row r="40" spans="1:51" x14ac:dyDescent="0.15">
      <c r="A40" s="7"/>
      <c r="B40" s="7"/>
      <c r="C40" s="7"/>
      <c r="D40" s="7"/>
      <c r="E40" s="7"/>
      <c r="F40" s="7"/>
      <c r="G40" s="7"/>
      <c r="H40" s="771"/>
      <c r="I40" s="771"/>
      <c r="J40" s="771"/>
      <c r="K40" s="771"/>
      <c r="L40" s="771"/>
      <c r="M40" s="771"/>
      <c r="N40" s="771"/>
      <c r="O40" s="771"/>
      <c r="P40" s="771"/>
      <c r="Q40" s="771"/>
      <c r="R40" s="771"/>
      <c r="S40" s="771"/>
      <c r="T40" s="771"/>
      <c r="U40" s="771"/>
      <c r="V40" s="771"/>
      <c r="W40" s="771"/>
      <c r="X40" s="276"/>
      <c r="Y40" s="7"/>
      <c r="Z40" s="7"/>
      <c r="AA40" s="8"/>
      <c r="AB40" s="8"/>
      <c r="AC40" s="8"/>
      <c r="AD40" s="8"/>
      <c r="AE40" s="8"/>
      <c r="AF40" s="8"/>
      <c r="AG40" s="8"/>
      <c r="AH40" s="8"/>
      <c r="AI40" s="8"/>
      <c r="AJ40" s="8"/>
      <c r="AK40" s="8"/>
      <c r="AL40" s="8"/>
      <c r="AM40" s="8"/>
      <c r="AN40" s="8"/>
      <c r="AO40" s="8"/>
      <c r="AP40" s="8"/>
      <c r="AQ40" s="8"/>
      <c r="AR40" s="8"/>
      <c r="AS40" s="8"/>
      <c r="AT40" s="8"/>
      <c r="AU40" s="8"/>
      <c r="AV40" s="8"/>
      <c r="AW40" s="8"/>
      <c r="AX40" s="8"/>
      <c r="AY40" s="8"/>
    </row>
    <row r="41" spans="1:51" x14ac:dyDescent="0.15">
      <c r="A41" s="7"/>
      <c r="B41" s="7"/>
      <c r="C41" s="7"/>
      <c r="D41" s="7"/>
      <c r="E41" s="7"/>
      <c r="F41" s="7"/>
      <c r="G41" s="7"/>
      <c r="H41" s="771"/>
      <c r="I41" s="771"/>
      <c r="J41" s="771"/>
      <c r="K41" s="771"/>
      <c r="L41" s="771"/>
      <c r="M41" s="771"/>
      <c r="N41" s="771"/>
      <c r="O41" s="771"/>
      <c r="P41" s="771"/>
      <c r="Q41" s="771"/>
      <c r="R41" s="771"/>
      <c r="S41" s="771"/>
      <c r="T41" s="771"/>
      <c r="U41" s="771"/>
      <c r="V41" s="771"/>
      <c r="W41" s="771"/>
      <c r="X41" s="276"/>
      <c r="Y41" s="7"/>
      <c r="Z41" s="7"/>
      <c r="AA41" s="8"/>
      <c r="AB41" s="8"/>
      <c r="AC41" s="8"/>
      <c r="AD41" s="8"/>
      <c r="AE41" s="8"/>
      <c r="AF41" s="8"/>
      <c r="AG41" s="8"/>
      <c r="AH41" s="8"/>
      <c r="AI41" s="8"/>
      <c r="AJ41" s="8"/>
      <c r="AK41" s="8"/>
      <c r="AL41" s="8"/>
      <c r="AM41" s="8"/>
      <c r="AN41" s="8"/>
      <c r="AO41" s="8"/>
      <c r="AP41" s="8"/>
      <c r="AQ41" s="8"/>
      <c r="AR41" s="8"/>
      <c r="AS41" s="8"/>
      <c r="AT41" s="8"/>
      <c r="AU41" s="8"/>
      <c r="AV41" s="8"/>
      <c r="AW41" s="8"/>
      <c r="AX41" s="8"/>
      <c r="AY41" s="8"/>
    </row>
    <row r="42" spans="1:51" ht="17.25" x14ac:dyDescent="0.2">
      <c r="A42" s="7"/>
      <c r="B42" s="277"/>
      <c r="C42" s="772"/>
      <c r="D42" s="772"/>
      <c r="E42" s="277"/>
      <c r="F42" s="7"/>
      <c r="G42" s="7"/>
      <c r="H42" s="771"/>
      <c r="I42" s="771"/>
      <c r="J42" s="771"/>
      <c r="K42" s="771"/>
      <c r="L42" s="771"/>
      <c r="M42" s="771"/>
      <c r="N42" s="771"/>
      <c r="O42" s="771"/>
      <c r="P42" s="771"/>
      <c r="Q42" s="771"/>
      <c r="R42" s="771"/>
      <c r="S42" s="771"/>
      <c r="T42" s="771"/>
      <c r="U42" s="771"/>
      <c r="V42" s="771"/>
      <c r="W42" s="771"/>
      <c r="X42" s="276"/>
      <c r="Y42" s="7"/>
      <c r="Z42" s="7"/>
      <c r="AA42" s="8"/>
      <c r="AB42" s="8"/>
      <c r="AC42" s="8"/>
      <c r="AD42" s="8"/>
      <c r="AE42" s="8"/>
      <c r="AF42" s="8"/>
      <c r="AG42" s="8"/>
      <c r="AH42" s="8"/>
      <c r="AI42" s="8"/>
      <c r="AJ42" s="8"/>
      <c r="AK42" s="8"/>
      <c r="AL42" s="8"/>
      <c r="AM42" s="8"/>
      <c r="AN42" s="8"/>
      <c r="AO42" s="8"/>
      <c r="AP42" s="8"/>
      <c r="AQ42" s="8"/>
      <c r="AR42" s="8"/>
      <c r="AS42" s="8"/>
      <c r="AT42" s="8"/>
      <c r="AU42" s="8"/>
      <c r="AV42" s="8"/>
      <c r="AW42" s="8"/>
      <c r="AX42" s="8"/>
      <c r="AY42" s="8"/>
    </row>
    <row r="43" spans="1:51" x14ac:dyDescent="0.15">
      <c r="A43" s="7"/>
      <c r="B43" s="7"/>
      <c r="C43" s="7"/>
      <c r="D43" s="7"/>
      <c r="E43" s="7"/>
      <c r="F43" s="7"/>
      <c r="G43" s="7"/>
      <c r="H43" s="771"/>
      <c r="I43" s="771"/>
      <c r="J43" s="771"/>
      <c r="K43" s="771"/>
      <c r="L43" s="771"/>
      <c r="M43" s="771"/>
      <c r="N43" s="771"/>
      <c r="O43" s="771"/>
      <c r="P43" s="771"/>
      <c r="Q43" s="771"/>
      <c r="R43" s="771"/>
      <c r="S43" s="771"/>
      <c r="T43" s="771"/>
      <c r="U43" s="771"/>
      <c r="V43" s="771"/>
      <c r="W43" s="771"/>
      <c r="X43" s="276"/>
      <c r="Y43" s="7"/>
      <c r="Z43" s="7"/>
      <c r="AA43" s="8"/>
      <c r="AB43" s="8"/>
      <c r="AC43" s="8"/>
      <c r="AD43" s="8"/>
      <c r="AE43" s="8"/>
      <c r="AF43" s="8"/>
      <c r="AG43" s="8"/>
      <c r="AH43" s="8"/>
      <c r="AI43" s="8"/>
      <c r="AJ43" s="8"/>
      <c r="AK43" s="8"/>
      <c r="AL43" s="8"/>
      <c r="AM43" s="8"/>
      <c r="AN43" s="8"/>
      <c r="AO43" s="8"/>
      <c r="AP43" s="8"/>
      <c r="AQ43" s="8"/>
      <c r="AR43" s="8"/>
      <c r="AS43" s="8"/>
      <c r="AT43" s="8"/>
      <c r="AU43" s="8"/>
      <c r="AV43" s="8"/>
      <c r="AW43" s="8"/>
      <c r="AX43" s="8"/>
      <c r="AY43" s="8"/>
    </row>
    <row r="44" spans="1:51" x14ac:dyDescent="0.15">
      <c r="A44" s="7"/>
      <c r="B44" s="7"/>
      <c r="C44" s="7"/>
      <c r="D44" s="7"/>
      <c r="E44" s="7"/>
      <c r="F44" s="7"/>
      <c r="G44" s="7"/>
      <c r="H44" s="771"/>
      <c r="I44" s="771"/>
      <c r="J44" s="771"/>
      <c r="K44" s="771"/>
      <c r="L44" s="771"/>
      <c r="M44" s="771"/>
      <c r="N44" s="771"/>
      <c r="O44" s="771"/>
      <c r="P44" s="771"/>
      <c r="Q44" s="771"/>
      <c r="R44" s="771"/>
      <c r="S44" s="771"/>
      <c r="T44" s="771"/>
      <c r="U44" s="771"/>
      <c r="V44" s="771"/>
      <c r="W44" s="771"/>
      <c r="X44" s="276"/>
      <c r="Y44" s="7"/>
      <c r="Z44" s="7"/>
      <c r="AA44" s="8"/>
      <c r="AB44" s="8"/>
      <c r="AC44" s="8"/>
      <c r="AD44" s="8"/>
      <c r="AE44" s="8"/>
      <c r="AF44" s="8"/>
      <c r="AG44" s="8"/>
      <c r="AH44" s="8"/>
      <c r="AI44" s="8"/>
      <c r="AJ44" s="8"/>
      <c r="AK44" s="8"/>
      <c r="AL44" s="8"/>
      <c r="AM44" s="8"/>
      <c r="AN44" s="8"/>
      <c r="AO44" s="8"/>
      <c r="AP44" s="8"/>
      <c r="AQ44" s="8"/>
      <c r="AR44" s="8"/>
      <c r="AS44" s="8"/>
      <c r="AT44" s="8"/>
      <c r="AU44" s="8"/>
      <c r="AV44" s="8"/>
      <c r="AW44" s="8"/>
      <c r="AX44" s="8"/>
      <c r="AY44" s="8"/>
    </row>
    <row r="45" spans="1:51" ht="17.25" x14ac:dyDescent="0.2">
      <c r="A45" s="7"/>
      <c r="B45" s="277"/>
      <c r="C45" s="772"/>
      <c r="D45" s="772"/>
      <c r="E45" s="277"/>
      <c r="F45" s="7"/>
      <c r="G45" s="7"/>
      <c r="H45" s="773"/>
      <c r="I45" s="773"/>
      <c r="J45" s="773"/>
      <c r="K45" s="773"/>
      <c r="L45" s="773"/>
      <c r="M45" s="773"/>
      <c r="N45" s="773"/>
      <c r="O45" s="773"/>
      <c r="P45" s="773"/>
      <c r="Q45" s="773"/>
      <c r="R45" s="773"/>
      <c r="S45" s="773"/>
      <c r="T45" s="773"/>
      <c r="U45" s="773"/>
      <c r="V45" s="773"/>
      <c r="W45" s="773"/>
      <c r="X45" s="278"/>
      <c r="Y45" s="21"/>
      <c r="Z45" s="279"/>
      <c r="AA45" s="8"/>
      <c r="AB45" s="8"/>
      <c r="AC45" s="8"/>
      <c r="AD45" s="8"/>
      <c r="AE45" s="8"/>
      <c r="AF45" s="8"/>
      <c r="AG45" s="8"/>
      <c r="AH45" s="8"/>
      <c r="AI45" s="8"/>
      <c r="AJ45" s="8"/>
      <c r="AK45" s="8"/>
      <c r="AL45" s="8"/>
      <c r="AM45" s="8"/>
      <c r="AN45" s="8"/>
      <c r="AO45" s="8"/>
      <c r="AP45" s="8"/>
      <c r="AQ45" s="8"/>
      <c r="AR45" s="8"/>
      <c r="AS45" s="8"/>
      <c r="AT45" s="8"/>
      <c r="AU45" s="8"/>
      <c r="AV45" s="8"/>
      <c r="AW45" s="8"/>
      <c r="AX45" s="8"/>
      <c r="AY45" s="8"/>
    </row>
    <row r="46" spans="1:51" x14ac:dyDescent="0.15">
      <c r="A46" s="7"/>
      <c r="B46" s="7"/>
      <c r="C46" s="759"/>
      <c r="D46" s="759"/>
      <c r="E46" s="280"/>
      <c r="F46" s="769"/>
      <c r="G46" s="769"/>
      <c r="H46" s="769"/>
      <c r="I46" s="769"/>
      <c r="J46" s="769"/>
      <c r="K46" s="769"/>
      <c r="L46" s="769"/>
      <c r="M46" s="769"/>
      <c r="N46" s="769"/>
      <c r="O46" s="769"/>
      <c r="P46" s="769"/>
      <c r="Q46" s="769"/>
      <c r="R46" s="7"/>
      <c r="S46" s="7"/>
      <c r="T46" s="7"/>
      <c r="U46" s="7"/>
      <c r="V46" s="7"/>
      <c r="W46" s="7"/>
      <c r="X46" s="7"/>
      <c r="Y46" s="7"/>
      <c r="Z46" s="7"/>
      <c r="AA46" s="8"/>
      <c r="AB46" s="8"/>
      <c r="AC46" s="8"/>
      <c r="AD46" s="8"/>
      <c r="AE46" s="8"/>
      <c r="AF46" s="8"/>
      <c r="AG46" s="8"/>
      <c r="AH46" s="8"/>
      <c r="AI46" s="8"/>
      <c r="AJ46" s="8"/>
      <c r="AK46" s="8"/>
      <c r="AL46" s="8"/>
      <c r="AM46" s="8"/>
      <c r="AN46" s="8"/>
      <c r="AO46" s="8"/>
      <c r="AP46" s="8"/>
      <c r="AQ46" s="8"/>
      <c r="AR46" s="8"/>
      <c r="AS46" s="8"/>
      <c r="AT46" s="8"/>
      <c r="AU46" s="8"/>
      <c r="AV46" s="8"/>
      <c r="AW46" s="8"/>
      <c r="AX46" s="8"/>
      <c r="AY46" s="8"/>
    </row>
    <row r="47" spans="1:51" x14ac:dyDescent="0.15">
      <c r="A47" s="7"/>
      <c r="B47" s="7"/>
      <c r="C47" s="759"/>
      <c r="D47" s="759"/>
      <c r="E47" s="280"/>
      <c r="F47" s="769"/>
      <c r="G47" s="769"/>
      <c r="H47" s="769"/>
      <c r="I47" s="769"/>
      <c r="J47" s="769"/>
      <c r="K47" s="769"/>
      <c r="L47" s="769"/>
      <c r="M47" s="769"/>
      <c r="N47" s="769"/>
      <c r="O47" s="769"/>
      <c r="P47" s="769"/>
      <c r="Q47" s="769"/>
      <c r="R47" s="7"/>
      <c r="S47" s="7"/>
      <c r="T47" s="7"/>
      <c r="U47" s="7"/>
      <c r="V47" s="7"/>
      <c r="W47" s="7"/>
      <c r="X47" s="7"/>
      <c r="Y47" s="7"/>
      <c r="Z47" s="7"/>
      <c r="AA47" s="8"/>
      <c r="AB47" s="8"/>
      <c r="AC47" s="8"/>
      <c r="AD47" s="8"/>
      <c r="AE47" s="8"/>
      <c r="AF47" s="8"/>
      <c r="AG47" s="8"/>
      <c r="AH47" s="8"/>
      <c r="AI47" s="8"/>
      <c r="AJ47" s="8"/>
      <c r="AK47" s="8"/>
      <c r="AL47" s="8"/>
      <c r="AM47" s="8"/>
      <c r="AN47" s="8"/>
      <c r="AO47" s="8"/>
      <c r="AP47" s="8"/>
      <c r="AQ47" s="8"/>
      <c r="AR47" s="8"/>
      <c r="AS47" s="8"/>
      <c r="AT47" s="8"/>
      <c r="AU47" s="8"/>
      <c r="AV47" s="8"/>
      <c r="AW47" s="8"/>
      <c r="AX47" s="8"/>
      <c r="AY47" s="8"/>
    </row>
    <row r="48" spans="1:51" ht="17.25" x14ac:dyDescent="0.2">
      <c r="A48" s="7"/>
      <c r="B48" s="7"/>
      <c r="C48" s="277"/>
      <c r="D48" s="132"/>
      <c r="E48" s="7"/>
      <c r="F48" s="769"/>
      <c r="G48" s="769"/>
      <c r="H48" s="769"/>
      <c r="I48" s="769"/>
      <c r="J48" s="769"/>
      <c r="K48" s="769"/>
      <c r="L48" s="769"/>
      <c r="M48" s="769"/>
      <c r="N48" s="769"/>
      <c r="O48" s="769"/>
      <c r="P48" s="769"/>
      <c r="Q48" s="769"/>
      <c r="R48" s="7"/>
      <c r="S48" s="7"/>
      <c r="T48" s="655"/>
      <c r="U48" s="655"/>
      <c r="V48" s="655"/>
      <c r="W48" s="655"/>
      <c r="X48" s="655"/>
      <c r="Y48" s="655"/>
      <c r="Z48" s="7"/>
      <c r="AA48" s="8"/>
      <c r="AB48" s="8"/>
      <c r="AC48" s="8"/>
      <c r="AD48" s="8"/>
      <c r="AE48" s="8"/>
      <c r="AF48" s="8"/>
      <c r="AG48" s="8"/>
      <c r="AH48" s="8"/>
      <c r="AI48" s="8"/>
      <c r="AJ48" s="8"/>
      <c r="AK48" s="8"/>
      <c r="AL48" s="8"/>
      <c r="AM48" s="8"/>
      <c r="AN48" s="8"/>
      <c r="AO48" s="8"/>
      <c r="AP48" s="8"/>
      <c r="AQ48" s="8"/>
      <c r="AR48" s="8"/>
      <c r="AS48" s="8"/>
      <c r="AT48" s="8"/>
      <c r="AU48" s="8"/>
      <c r="AV48" s="8"/>
      <c r="AW48" s="8"/>
      <c r="AX48" s="8"/>
      <c r="AY48" s="8"/>
    </row>
    <row r="49" spans="1:51" ht="17.25" x14ac:dyDescent="0.2">
      <c r="A49" s="7"/>
      <c r="B49" s="277"/>
      <c r="C49" s="397"/>
      <c r="D49" s="397"/>
      <c r="E49" s="7"/>
      <c r="F49" s="769"/>
      <c r="G49" s="769"/>
      <c r="H49" s="769"/>
      <c r="I49" s="769"/>
      <c r="J49" s="769"/>
      <c r="K49" s="769"/>
      <c r="L49" s="769"/>
      <c r="M49" s="769"/>
      <c r="N49" s="769"/>
      <c r="O49" s="769"/>
      <c r="P49" s="769"/>
      <c r="Q49" s="769"/>
      <c r="R49" s="7"/>
      <c r="S49" s="7"/>
      <c r="T49" s="654"/>
      <c r="U49" s="654"/>
      <c r="V49" s="654"/>
      <c r="W49" s="654"/>
      <c r="X49" s="654"/>
      <c r="Y49" s="654"/>
      <c r="Z49" s="7"/>
      <c r="AA49" s="8"/>
      <c r="AB49" s="8"/>
      <c r="AC49" s="8"/>
      <c r="AD49" s="8"/>
      <c r="AE49" s="8"/>
      <c r="AF49" s="8"/>
      <c r="AG49" s="8"/>
      <c r="AH49" s="8"/>
      <c r="AI49" s="8"/>
      <c r="AJ49" s="8"/>
      <c r="AK49" s="8"/>
      <c r="AL49" s="8"/>
      <c r="AM49" s="8"/>
      <c r="AN49" s="8"/>
      <c r="AO49" s="8"/>
      <c r="AP49" s="8"/>
      <c r="AQ49" s="8"/>
      <c r="AR49" s="8"/>
      <c r="AS49" s="8"/>
      <c r="AT49" s="8"/>
      <c r="AU49" s="8"/>
      <c r="AV49" s="8"/>
      <c r="AW49" s="8"/>
      <c r="AX49" s="8"/>
      <c r="AY49" s="8"/>
    </row>
    <row r="50" spans="1:51" ht="17.25" x14ac:dyDescent="0.2">
      <c r="A50" s="7"/>
      <c r="B50" s="277"/>
      <c r="C50" s="7"/>
      <c r="D50" s="7"/>
      <c r="E50" s="7"/>
      <c r="F50" s="7"/>
      <c r="G50" s="7"/>
      <c r="H50" s="7"/>
      <c r="I50" s="7"/>
      <c r="J50" s="7"/>
      <c r="K50" s="7"/>
      <c r="L50" s="7"/>
      <c r="M50" s="7"/>
      <c r="N50" s="7"/>
      <c r="O50" s="7"/>
      <c r="P50" s="7"/>
      <c r="Q50" s="7"/>
      <c r="R50" s="7"/>
      <c r="S50" s="7"/>
      <c r="T50" s="654"/>
      <c r="U50" s="654"/>
      <c r="V50" s="654"/>
      <c r="W50" s="654"/>
      <c r="X50" s="654"/>
      <c r="Y50" s="654"/>
      <c r="Z50" s="7"/>
      <c r="AA50" s="8"/>
      <c r="AB50" s="8"/>
      <c r="AC50" s="8"/>
      <c r="AD50" s="8"/>
      <c r="AE50" s="8"/>
      <c r="AF50" s="8"/>
      <c r="AG50" s="8"/>
      <c r="AH50" s="8"/>
      <c r="AI50" s="8"/>
      <c r="AJ50" s="8"/>
      <c r="AK50" s="8"/>
      <c r="AL50" s="8"/>
      <c r="AM50" s="8"/>
      <c r="AN50" s="8"/>
      <c r="AO50" s="8"/>
      <c r="AP50" s="8"/>
      <c r="AQ50" s="8"/>
      <c r="AR50" s="8"/>
      <c r="AS50" s="8"/>
      <c r="AT50" s="8"/>
      <c r="AU50" s="8"/>
      <c r="AV50" s="8"/>
      <c r="AW50" s="8"/>
      <c r="AX50" s="8"/>
      <c r="AY50" s="8"/>
    </row>
    <row r="51" spans="1:51" ht="19.5" customHeight="1" x14ac:dyDescent="0.15">
      <c r="A51" s="7"/>
      <c r="B51" s="768"/>
      <c r="C51" s="768"/>
      <c r="D51" s="768"/>
      <c r="E51" s="768"/>
      <c r="F51" s="768"/>
      <c r="G51" s="768"/>
      <c r="H51" s="768"/>
      <c r="I51" s="768"/>
      <c r="J51" s="768"/>
      <c r="K51" s="768"/>
      <c r="L51" s="768"/>
      <c r="M51" s="768"/>
      <c r="N51" s="768"/>
      <c r="O51" s="768"/>
      <c r="P51" s="768"/>
      <c r="Q51" s="768"/>
      <c r="R51" s="7"/>
      <c r="S51" s="7"/>
      <c r="T51" s="38"/>
      <c r="U51" s="38"/>
      <c r="V51" s="653"/>
      <c r="W51" s="653"/>
      <c r="X51" s="653"/>
      <c r="Y51" s="653"/>
      <c r="Z51" s="7"/>
      <c r="AA51" s="8"/>
      <c r="AB51" s="8"/>
      <c r="AC51" s="8"/>
      <c r="AD51" s="8"/>
      <c r="AE51" s="8"/>
      <c r="AF51" s="8"/>
      <c r="AG51" s="8"/>
      <c r="AH51" s="8"/>
      <c r="AI51" s="8"/>
      <c r="AJ51" s="8"/>
      <c r="AK51" s="8"/>
      <c r="AL51" s="8"/>
      <c r="AM51" s="8"/>
      <c r="AN51" s="8"/>
      <c r="AO51" s="8"/>
      <c r="AP51" s="8"/>
      <c r="AQ51" s="8"/>
      <c r="AR51" s="8"/>
      <c r="AS51" s="8"/>
      <c r="AT51" s="8"/>
      <c r="AU51" s="8"/>
      <c r="AV51" s="8"/>
      <c r="AW51" s="8"/>
      <c r="AX51" s="8"/>
      <c r="AY51" s="8"/>
    </row>
    <row r="52" spans="1:51" ht="26.25" customHeight="1" x14ac:dyDescent="0.15">
      <c r="A52" s="7"/>
      <c r="B52" s="768"/>
      <c r="C52" s="768"/>
      <c r="D52" s="768"/>
      <c r="E52" s="768"/>
      <c r="F52" s="768"/>
      <c r="G52" s="768"/>
      <c r="H52" s="768"/>
      <c r="I52" s="768"/>
      <c r="J52" s="768"/>
      <c r="K52" s="768"/>
      <c r="L52" s="768"/>
      <c r="M52" s="768"/>
      <c r="N52" s="768"/>
      <c r="O52" s="768"/>
      <c r="P52" s="768"/>
      <c r="Q52" s="768"/>
      <c r="R52" s="7"/>
      <c r="S52" s="7"/>
      <c r="T52" s="38"/>
      <c r="U52" s="38"/>
      <c r="V52" s="654"/>
      <c r="W52" s="654"/>
      <c r="X52" s="654"/>
      <c r="Y52" s="654"/>
      <c r="Z52" s="7"/>
      <c r="AA52" s="8"/>
      <c r="AB52" s="8"/>
      <c r="AC52" s="8"/>
      <c r="AD52" s="8"/>
      <c r="AE52" s="8"/>
      <c r="AF52" s="8"/>
      <c r="AG52" s="8"/>
      <c r="AH52" s="8"/>
      <c r="AI52" s="8"/>
      <c r="AJ52" s="8"/>
      <c r="AK52" s="8"/>
      <c r="AL52" s="8"/>
      <c r="AM52" s="8"/>
      <c r="AN52" s="8"/>
      <c r="AO52" s="8"/>
      <c r="AP52" s="8"/>
      <c r="AQ52" s="8"/>
      <c r="AR52" s="8"/>
      <c r="AS52" s="8"/>
      <c r="AT52" s="8"/>
      <c r="AU52" s="8"/>
      <c r="AV52" s="8"/>
      <c r="AW52" s="8"/>
      <c r="AX52" s="8"/>
      <c r="AY52" s="8"/>
    </row>
    <row r="53" spans="1:51" ht="26.25" customHeight="1" x14ac:dyDescent="0.15">
      <c r="A53" s="7"/>
      <c r="B53" s="768"/>
      <c r="C53" s="768"/>
      <c r="D53" s="768"/>
      <c r="E53" s="768"/>
      <c r="F53" s="768"/>
      <c r="G53" s="768"/>
      <c r="H53" s="768"/>
      <c r="I53" s="768"/>
      <c r="J53" s="768"/>
      <c r="K53" s="768"/>
      <c r="L53" s="768"/>
      <c r="M53" s="768"/>
      <c r="N53" s="768"/>
      <c r="O53" s="768"/>
      <c r="P53" s="768"/>
      <c r="Q53" s="768"/>
      <c r="R53" s="7"/>
      <c r="S53" s="7"/>
      <c r="T53" s="38"/>
      <c r="U53" s="38"/>
      <c r="V53" s="654"/>
      <c r="W53" s="654"/>
      <c r="X53" s="654"/>
      <c r="Y53" s="654"/>
      <c r="Z53" s="7"/>
      <c r="AA53" s="8"/>
      <c r="AB53" s="8"/>
      <c r="AC53" s="8"/>
      <c r="AD53" s="8"/>
      <c r="AE53" s="8"/>
      <c r="AF53" s="8"/>
      <c r="AG53" s="8"/>
      <c r="AH53" s="8"/>
      <c r="AI53" s="8"/>
      <c r="AJ53" s="8"/>
      <c r="AK53" s="8"/>
      <c r="AL53" s="8"/>
      <c r="AM53" s="8"/>
      <c r="AN53" s="8"/>
      <c r="AO53" s="8"/>
      <c r="AP53" s="8"/>
      <c r="AQ53" s="8"/>
      <c r="AR53" s="8"/>
      <c r="AS53" s="8"/>
      <c r="AT53" s="8"/>
      <c r="AU53" s="8"/>
      <c r="AV53" s="8"/>
      <c r="AW53" s="8"/>
      <c r="AX53" s="8"/>
      <c r="AY53" s="8"/>
    </row>
    <row r="54" spans="1:51" x14ac:dyDescent="0.15">
      <c r="A54" s="7"/>
      <c r="B54" s="7"/>
      <c r="C54" s="7"/>
      <c r="D54" s="7"/>
      <c r="E54" s="7"/>
      <c r="F54" s="7"/>
      <c r="G54" s="7"/>
      <c r="H54" s="7"/>
      <c r="I54" s="7"/>
      <c r="J54" s="7"/>
      <c r="K54" s="7"/>
      <c r="L54" s="7"/>
      <c r="M54" s="7"/>
      <c r="N54" s="7"/>
      <c r="O54" s="7"/>
      <c r="P54" s="7"/>
      <c r="Q54" s="7"/>
      <c r="R54" s="7"/>
      <c r="S54" s="7"/>
      <c r="T54" s="7"/>
      <c r="U54" s="7"/>
      <c r="V54" s="7"/>
      <c r="W54" s="7"/>
      <c r="X54" s="7"/>
      <c r="Y54" s="7"/>
      <c r="Z54" s="7"/>
      <c r="AA54" s="8"/>
      <c r="AB54" s="8"/>
      <c r="AC54" s="8"/>
      <c r="AD54" s="8"/>
      <c r="AE54" s="8"/>
      <c r="AF54" s="8"/>
      <c r="AG54" s="8"/>
      <c r="AH54" s="8"/>
      <c r="AI54" s="8"/>
      <c r="AJ54" s="8"/>
      <c r="AK54" s="8"/>
      <c r="AL54" s="8"/>
      <c r="AM54" s="8"/>
      <c r="AN54" s="8"/>
      <c r="AO54" s="8"/>
      <c r="AP54" s="8"/>
      <c r="AQ54" s="8"/>
      <c r="AR54" s="8"/>
      <c r="AS54" s="8"/>
      <c r="AT54" s="8"/>
      <c r="AU54" s="8"/>
      <c r="AV54" s="8"/>
      <c r="AW54" s="8"/>
      <c r="AX54" s="8"/>
      <c r="AY54" s="8"/>
    </row>
    <row r="55" spans="1:51" s="8" customFormat="1" x14ac:dyDescent="0.1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51" s="8" customFormat="1" x14ac:dyDescent="0.1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51" s="8" customFormat="1" x14ac:dyDescent="0.15"/>
    <row r="58" spans="1:51" s="8" customFormat="1" x14ac:dyDescent="0.15"/>
    <row r="59" spans="1:51" s="8" customFormat="1" x14ac:dyDescent="0.15"/>
    <row r="60" spans="1:51" s="8" customFormat="1" x14ac:dyDescent="0.15"/>
    <row r="61" spans="1:51" s="8" customFormat="1" x14ac:dyDescent="0.15"/>
    <row r="62" spans="1:51" s="8" customFormat="1" x14ac:dyDescent="0.15"/>
    <row r="63" spans="1:51" s="8" customFormat="1" x14ac:dyDescent="0.15"/>
    <row r="64" spans="1:51" s="8" customFormat="1" x14ac:dyDescent="0.15"/>
    <row r="65" s="8" customFormat="1" x14ac:dyDescent="0.15"/>
    <row r="66" s="8" customFormat="1" x14ac:dyDescent="0.15"/>
    <row r="67" s="8" customFormat="1" x14ac:dyDescent="0.15"/>
    <row r="68" s="8" customFormat="1" x14ac:dyDescent="0.15"/>
    <row r="69" s="8" customFormat="1" x14ac:dyDescent="0.15"/>
    <row r="70" s="8" customFormat="1" x14ac:dyDescent="0.15"/>
    <row r="71" s="8" customFormat="1" x14ac:dyDescent="0.15"/>
    <row r="72" s="8" customFormat="1" x14ac:dyDescent="0.15"/>
    <row r="73" s="8" customFormat="1" x14ac:dyDescent="0.15"/>
    <row r="74" s="8" customFormat="1" x14ac:dyDescent="0.15"/>
    <row r="75" s="8" customFormat="1" x14ac:dyDescent="0.15"/>
    <row r="76" s="8" customFormat="1" x14ac:dyDescent="0.15"/>
    <row r="77" s="8" customFormat="1" x14ac:dyDescent="0.15"/>
    <row r="78" s="8" customFormat="1" x14ac:dyDescent="0.15"/>
    <row r="79" s="8" customFormat="1" x14ac:dyDescent="0.15"/>
    <row r="80" s="8" customFormat="1" x14ac:dyDescent="0.15"/>
    <row r="81" s="8" customFormat="1" x14ac:dyDescent="0.15"/>
    <row r="82" s="8" customFormat="1" x14ac:dyDescent="0.15"/>
    <row r="83" s="8" customFormat="1" x14ac:dyDescent="0.15"/>
    <row r="84" s="8" customFormat="1" x14ac:dyDescent="0.15"/>
    <row r="85" s="8" customFormat="1" x14ac:dyDescent="0.15"/>
    <row r="86" s="8" customFormat="1" x14ac:dyDescent="0.15"/>
    <row r="87" s="8" customFormat="1" x14ac:dyDescent="0.15"/>
    <row r="88" s="8" customFormat="1" x14ac:dyDescent="0.15"/>
    <row r="89" s="8" customFormat="1" x14ac:dyDescent="0.15"/>
    <row r="90" s="8" customFormat="1" x14ac:dyDescent="0.15"/>
    <row r="91" s="8" customFormat="1" x14ac:dyDescent="0.15"/>
    <row r="92" s="8" customFormat="1" x14ac:dyDescent="0.15"/>
    <row r="93" s="8" customFormat="1" x14ac:dyDescent="0.15"/>
    <row r="94" s="8" customFormat="1" x14ac:dyDescent="0.15"/>
    <row r="95" s="8" customFormat="1" x14ac:dyDescent="0.15"/>
    <row r="96" s="8" customFormat="1" x14ac:dyDescent="0.15"/>
    <row r="97" s="8" customFormat="1" x14ac:dyDescent="0.15"/>
    <row r="98" s="8" customFormat="1" x14ac:dyDescent="0.15"/>
    <row r="99" s="8" customFormat="1" x14ac:dyDescent="0.15"/>
    <row r="100" s="8" customFormat="1" x14ac:dyDescent="0.15"/>
    <row r="101" s="8" customFormat="1" x14ac:dyDescent="0.15"/>
    <row r="102" s="8" customFormat="1" x14ac:dyDescent="0.15"/>
    <row r="103" s="8" customFormat="1" x14ac:dyDescent="0.15"/>
    <row r="104" s="8" customFormat="1" x14ac:dyDescent="0.15"/>
    <row r="105" s="8" customFormat="1" x14ac:dyDescent="0.15"/>
    <row r="106" s="8" customFormat="1" x14ac:dyDescent="0.15"/>
    <row r="107" s="8" customFormat="1" x14ac:dyDescent="0.15"/>
    <row r="108" s="8" customFormat="1" x14ac:dyDescent="0.15"/>
    <row r="109" s="8" customFormat="1" x14ac:dyDescent="0.15"/>
    <row r="110" s="8" customFormat="1" x14ac:dyDescent="0.15"/>
    <row r="111" s="8" customFormat="1" x14ac:dyDescent="0.15"/>
    <row r="112" s="8" customFormat="1" x14ac:dyDescent="0.15"/>
    <row r="113" s="8" customFormat="1" x14ac:dyDescent="0.15"/>
    <row r="114" s="8" customFormat="1" x14ac:dyDescent="0.15"/>
    <row r="115" s="8" customFormat="1" x14ac:dyDescent="0.15"/>
    <row r="116" s="8" customFormat="1" x14ac:dyDescent="0.15"/>
    <row r="117" s="8" customFormat="1" x14ac:dyDescent="0.15"/>
    <row r="118" s="8" customFormat="1" x14ac:dyDescent="0.15"/>
    <row r="119" s="8" customFormat="1" x14ac:dyDescent="0.15"/>
    <row r="120" s="8" customFormat="1" x14ac:dyDescent="0.15"/>
    <row r="121" s="8" customFormat="1" x14ac:dyDescent="0.15"/>
    <row r="122" s="8" customFormat="1" x14ac:dyDescent="0.15"/>
    <row r="123" s="8" customFormat="1" x14ac:dyDescent="0.15"/>
    <row r="124" s="8" customFormat="1" x14ac:dyDescent="0.15"/>
    <row r="125" s="8" customFormat="1" x14ac:dyDescent="0.15"/>
    <row r="126" s="8" customFormat="1" x14ac:dyDescent="0.15"/>
    <row r="127" s="8" customFormat="1" x14ac:dyDescent="0.15"/>
    <row r="128" s="8" customFormat="1" x14ac:dyDescent="0.15"/>
    <row r="129" s="8" customFormat="1" x14ac:dyDescent="0.15"/>
    <row r="130" s="8" customFormat="1" x14ac:dyDescent="0.15"/>
    <row r="131" s="8" customFormat="1" x14ac:dyDescent="0.15"/>
    <row r="132" s="8" customFormat="1" x14ac:dyDescent="0.15"/>
    <row r="133" s="8" customFormat="1" x14ac:dyDescent="0.15"/>
    <row r="134" s="8" customFormat="1" x14ac:dyDescent="0.15"/>
    <row r="135" s="8" customFormat="1" x14ac:dyDescent="0.15"/>
    <row r="136" s="8" customFormat="1" x14ac:dyDescent="0.15"/>
    <row r="137" s="8" customFormat="1" x14ac:dyDescent="0.15"/>
    <row r="138" s="8" customFormat="1" x14ac:dyDescent="0.15"/>
    <row r="139" s="8" customFormat="1" x14ac:dyDescent="0.15"/>
    <row r="140" s="8" customFormat="1" x14ac:dyDescent="0.15"/>
    <row r="141" s="8" customFormat="1" x14ac:dyDescent="0.15"/>
    <row r="142" s="8" customFormat="1" x14ac:dyDescent="0.15"/>
    <row r="143" s="8" customFormat="1" x14ac:dyDescent="0.15"/>
    <row r="144" s="8" customFormat="1" x14ac:dyDescent="0.15"/>
    <row r="145" s="8" customFormat="1" x14ac:dyDescent="0.15"/>
    <row r="146" s="8" customFormat="1" x14ac:dyDescent="0.15"/>
    <row r="147" s="8" customFormat="1" x14ac:dyDescent="0.15"/>
    <row r="148" s="8" customFormat="1" x14ac:dyDescent="0.15"/>
    <row r="149" s="8" customFormat="1" x14ac:dyDescent="0.15"/>
    <row r="150" s="8" customFormat="1" x14ac:dyDescent="0.15"/>
    <row r="151" s="8" customFormat="1" x14ac:dyDescent="0.15"/>
    <row r="152" s="8" customFormat="1" x14ac:dyDescent="0.15"/>
    <row r="153" s="8" customFormat="1" x14ac:dyDescent="0.15"/>
    <row r="154" s="8" customFormat="1" x14ac:dyDescent="0.15"/>
    <row r="155" s="8" customFormat="1" x14ac:dyDescent="0.15"/>
    <row r="156" s="8" customFormat="1" x14ac:dyDescent="0.15"/>
    <row r="157" s="8" customFormat="1" x14ac:dyDescent="0.15"/>
    <row r="158" s="8" customFormat="1" x14ac:dyDescent="0.15"/>
    <row r="159" s="8" customFormat="1" x14ac:dyDescent="0.15"/>
    <row r="160" s="8" customFormat="1" x14ac:dyDescent="0.15"/>
    <row r="161" s="8" customFormat="1" x14ac:dyDescent="0.15"/>
    <row r="162" s="8" customFormat="1" x14ac:dyDescent="0.15"/>
    <row r="163" s="8" customFormat="1" x14ac:dyDescent="0.15"/>
    <row r="164" s="8" customFormat="1" x14ac:dyDescent="0.15"/>
    <row r="165" s="8" customFormat="1" x14ac:dyDescent="0.15"/>
    <row r="166" s="8" customFormat="1" x14ac:dyDescent="0.15"/>
    <row r="167" s="8" customFormat="1" x14ac:dyDescent="0.15"/>
    <row r="168" s="8" customFormat="1" x14ac:dyDescent="0.15"/>
    <row r="169" s="8" customFormat="1" x14ac:dyDescent="0.15"/>
    <row r="170" s="8" customFormat="1" x14ac:dyDescent="0.15"/>
    <row r="171" s="8" customFormat="1" x14ac:dyDescent="0.15"/>
    <row r="172" s="8" customFormat="1" x14ac:dyDescent="0.15"/>
    <row r="173" s="8" customFormat="1" x14ac:dyDescent="0.15"/>
    <row r="174" s="8" customFormat="1" x14ac:dyDescent="0.15"/>
    <row r="175" s="8" customFormat="1" x14ac:dyDescent="0.15"/>
    <row r="176" s="8" customFormat="1" x14ac:dyDescent="0.15"/>
    <row r="177" s="8" customFormat="1" x14ac:dyDescent="0.15"/>
    <row r="178" s="8" customFormat="1" x14ac:dyDescent="0.15"/>
    <row r="179" s="8" customFormat="1" x14ac:dyDescent="0.15"/>
    <row r="180" s="8" customFormat="1" x14ac:dyDescent="0.15"/>
    <row r="181" s="8" customFormat="1" x14ac:dyDescent="0.15"/>
    <row r="182" s="8" customFormat="1" x14ac:dyDescent="0.15"/>
    <row r="183" s="8" customFormat="1" x14ac:dyDescent="0.15"/>
    <row r="184" s="8" customFormat="1" x14ac:dyDescent="0.15"/>
    <row r="185" s="8" customFormat="1" x14ac:dyDescent="0.15"/>
    <row r="186" s="8" customFormat="1" x14ac:dyDescent="0.15"/>
    <row r="187" s="8" customFormat="1" x14ac:dyDescent="0.15"/>
    <row r="188" s="8" customFormat="1" x14ac:dyDescent="0.15"/>
    <row r="189" s="8" customFormat="1" x14ac:dyDescent="0.15"/>
    <row r="190" s="8" customFormat="1" x14ac:dyDescent="0.15"/>
    <row r="191" s="8" customFormat="1" x14ac:dyDescent="0.15"/>
    <row r="192" s="8" customFormat="1" x14ac:dyDescent="0.15"/>
    <row r="193" s="8" customFormat="1" x14ac:dyDescent="0.15"/>
    <row r="194" s="8" customFormat="1" x14ac:dyDescent="0.15"/>
    <row r="195" s="8" customFormat="1" x14ac:dyDescent="0.15"/>
    <row r="196" s="8" customFormat="1" x14ac:dyDescent="0.15"/>
    <row r="197" s="8" customFormat="1" x14ac:dyDescent="0.15"/>
    <row r="198" s="8" customFormat="1" x14ac:dyDescent="0.15"/>
    <row r="199" s="8" customFormat="1" x14ac:dyDescent="0.15"/>
    <row r="200" s="8" customFormat="1" x14ac:dyDescent="0.15"/>
    <row r="201" s="8" customFormat="1" x14ac:dyDescent="0.15"/>
    <row r="202" s="8" customFormat="1" x14ac:dyDescent="0.15"/>
    <row r="203" s="8" customFormat="1" x14ac:dyDescent="0.15"/>
    <row r="204" s="8" customFormat="1" x14ac:dyDescent="0.15"/>
    <row r="205" s="8" customFormat="1" x14ac:dyDescent="0.15"/>
    <row r="206" s="8" customFormat="1" x14ac:dyDescent="0.15"/>
    <row r="207" s="8" customFormat="1" x14ac:dyDescent="0.15"/>
    <row r="208" s="8" customFormat="1" x14ac:dyDescent="0.15"/>
    <row r="209" s="8" customFormat="1" x14ac:dyDescent="0.15"/>
    <row r="210" s="8" customFormat="1" x14ac:dyDescent="0.15"/>
    <row r="211" s="8" customFormat="1" x14ac:dyDescent="0.15"/>
    <row r="212" s="8" customFormat="1" x14ac:dyDescent="0.15"/>
    <row r="213" s="8" customFormat="1" x14ac:dyDescent="0.15"/>
    <row r="214" s="8" customFormat="1" x14ac:dyDescent="0.15"/>
    <row r="215" s="8" customFormat="1" x14ac:dyDescent="0.15"/>
    <row r="216" s="8" customFormat="1" x14ac:dyDescent="0.15"/>
    <row r="217" s="8" customFormat="1" x14ac:dyDescent="0.15"/>
    <row r="218" s="8" customFormat="1" x14ac:dyDescent="0.15"/>
    <row r="219" s="8" customFormat="1" x14ac:dyDescent="0.15"/>
    <row r="220" s="8" customFormat="1" x14ac:dyDescent="0.15"/>
    <row r="221" s="8" customFormat="1" x14ac:dyDescent="0.15"/>
    <row r="222" s="8" customFormat="1" x14ac:dyDescent="0.15"/>
    <row r="223" s="8" customFormat="1" x14ac:dyDescent="0.15"/>
    <row r="224" s="8" customFormat="1" x14ac:dyDescent="0.15"/>
    <row r="225" s="8" customFormat="1" x14ac:dyDescent="0.15"/>
    <row r="226" s="8" customFormat="1" x14ac:dyDescent="0.15"/>
    <row r="227" s="8" customFormat="1" x14ac:dyDescent="0.15"/>
    <row r="228" s="8" customFormat="1" x14ac:dyDescent="0.15"/>
    <row r="229" s="8" customFormat="1" x14ac:dyDescent="0.15"/>
    <row r="230" s="8" customFormat="1" x14ac:dyDescent="0.15"/>
    <row r="231" s="8" customFormat="1" x14ac:dyDescent="0.15"/>
    <row r="232" s="8" customFormat="1" x14ac:dyDescent="0.15"/>
    <row r="233" s="8" customFormat="1" x14ac:dyDescent="0.15"/>
    <row r="234" s="8" customFormat="1" x14ac:dyDescent="0.15"/>
    <row r="235" s="8" customFormat="1" x14ac:dyDescent="0.15"/>
    <row r="236" s="8" customFormat="1" x14ac:dyDescent="0.15"/>
    <row r="237" s="8" customFormat="1" x14ac:dyDescent="0.15"/>
    <row r="238" s="8" customFormat="1" x14ac:dyDescent="0.15"/>
    <row r="239" s="8" customFormat="1" x14ac:dyDescent="0.15"/>
    <row r="240" s="8" customFormat="1" x14ac:dyDescent="0.15"/>
    <row r="241" s="8" customFormat="1" x14ac:dyDescent="0.15"/>
    <row r="242" s="8" customFormat="1" x14ac:dyDescent="0.15"/>
    <row r="243" s="8" customFormat="1" x14ac:dyDescent="0.15"/>
    <row r="244" s="8" customFormat="1" x14ac:dyDescent="0.15"/>
    <row r="245" s="8" customFormat="1" x14ac:dyDescent="0.15"/>
    <row r="246" s="8" customFormat="1" x14ac:dyDescent="0.15"/>
    <row r="247" s="8" customFormat="1" x14ac:dyDescent="0.15"/>
    <row r="248" s="8" customFormat="1" x14ac:dyDescent="0.15"/>
    <row r="249" s="8" customFormat="1" x14ac:dyDescent="0.15"/>
    <row r="250" s="8" customFormat="1" x14ac:dyDescent="0.15"/>
    <row r="251" s="8" customFormat="1" x14ac:dyDescent="0.15"/>
    <row r="252" s="8" customFormat="1" x14ac:dyDescent="0.15"/>
    <row r="253" s="8" customFormat="1" x14ac:dyDescent="0.15"/>
    <row r="254" s="8" customFormat="1" x14ac:dyDescent="0.15"/>
    <row r="255" s="8" customFormat="1" x14ac:dyDescent="0.15"/>
    <row r="256" s="8" customFormat="1" x14ac:dyDescent="0.15"/>
    <row r="257" s="8" customFormat="1" x14ac:dyDescent="0.15"/>
    <row r="258" s="8" customFormat="1" x14ac:dyDescent="0.15"/>
    <row r="259" s="8" customFormat="1" x14ac:dyDescent="0.15"/>
    <row r="260" s="8" customFormat="1" x14ac:dyDescent="0.15"/>
    <row r="261" s="8" customFormat="1" x14ac:dyDescent="0.15"/>
    <row r="262" s="8" customFormat="1" x14ac:dyDescent="0.15"/>
    <row r="263" s="8" customFormat="1" x14ac:dyDescent="0.15"/>
    <row r="264" s="8" customFormat="1" x14ac:dyDescent="0.15"/>
    <row r="265" s="8" customFormat="1" x14ac:dyDescent="0.15"/>
    <row r="266" s="8" customFormat="1" x14ac:dyDescent="0.15"/>
    <row r="267" s="8" customFormat="1" x14ac:dyDescent="0.15"/>
    <row r="268" s="8" customFormat="1" x14ac:dyDescent="0.15"/>
    <row r="269" s="8" customFormat="1" x14ac:dyDescent="0.15"/>
    <row r="270" s="8" customFormat="1" x14ac:dyDescent="0.15"/>
    <row r="271" s="8" customFormat="1" x14ac:dyDescent="0.15"/>
    <row r="272" s="8" customFormat="1" x14ac:dyDescent="0.15"/>
    <row r="273" s="8" customFormat="1" x14ac:dyDescent="0.15"/>
    <row r="274" s="8" customFormat="1" x14ac:dyDescent="0.15"/>
    <row r="275" s="8" customFormat="1" x14ac:dyDescent="0.15"/>
    <row r="276" s="8" customFormat="1" x14ac:dyDescent="0.15"/>
    <row r="277" s="8" customFormat="1" x14ac:dyDescent="0.15"/>
    <row r="278" s="8" customFormat="1" x14ac:dyDescent="0.15"/>
    <row r="279" s="8" customFormat="1" x14ac:dyDescent="0.15"/>
    <row r="280" s="8" customFormat="1" x14ac:dyDescent="0.15"/>
    <row r="281" s="8" customFormat="1" x14ac:dyDescent="0.15"/>
    <row r="282" s="8" customFormat="1" x14ac:dyDescent="0.15"/>
    <row r="283" s="8" customFormat="1" x14ac:dyDescent="0.15"/>
    <row r="284" s="8" customFormat="1" x14ac:dyDescent="0.15"/>
    <row r="285" s="8" customFormat="1" x14ac:dyDescent="0.15"/>
    <row r="286" s="8" customFormat="1" x14ac:dyDescent="0.15"/>
    <row r="287" s="8" customFormat="1" x14ac:dyDescent="0.15"/>
    <row r="288" s="8" customFormat="1" x14ac:dyDescent="0.15"/>
    <row r="289" s="8" customFormat="1" x14ac:dyDescent="0.15"/>
    <row r="290" s="8" customFormat="1" x14ac:dyDescent="0.15"/>
    <row r="291" s="8" customFormat="1" x14ac:dyDescent="0.15"/>
    <row r="292" s="8" customFormat="1" x14ac:dyDescent="0.15"/>
    <row r="293" s="8" customFormat="1" x14ac:dyDescent="0.15"/>
    <row r="294" s="8" customFormat="1" x14ac:dyDescent="0.15"/>
    <row r="295" s="8" customFormat="1" x14ac:dyDescent="0.15"/>
    <row r="296" s="8" customFormat="1" x14ac:dyDescent="0.15"/>
    <row r="297" s="8" customFormat="1" x14ac:dyDescent="0.15"/>
    <row r="298" s="8" customFormat="1" x14ac:dyDescent="0.15"/>
    <row r="299" s="8" customFormat="1" x14ac:dyDescent="0.15"/>
    <row r="300" s="8" customFormat="1" x14ac:dyDescent="0.15"/>
    <row r="301" s="8" customFormat="1" x14ac:dyDescent="0.15"/>
    <row r="302" s="8" customFormat="1" x14ac:dyDescent="0.15"/>
    <row r="303" s="8" customFormat="1" x14ac:dyDescent="0.15"/>
    <row r="304" s="8" customFormat="1" x14ac:dyDescent="0.15"/>
    <row r="305" s="8" customFormat="1" x14ac:dyDescent="0.15"/>
    <row r="306" s="8" customFormat="1" x14ac:dyDescent="0.15"/>
    <row r="307" s="8" customFormat="1" x14ac:dyDescent="0.15"/>
    <row r="308" s="8" customFormat="1" x14ac:dyDescent="0.15"/>
    <row r="309" s="8" customFormat="1" x14ac:dyDescent="0.15"/>
    <row r="310" s="8" customFormat="1" x14ac:dyDescent="0.15"/>
    <row r="311" s="8" customFormat="1" x14ac:dyDescent="0.15"/>
    <row r="312" s="8" customFormat="1" x14ac:dyDescent="0.15"/>
    <row r="313" s="8" customFormat="1" x14ac:dyDescent="0.15"/>
    <row r="314" s="8" customFormat="1" x14ac:dyDescent="0.15"/>
    <row r="315" s="8" customFormat="1" x14ac:dyDescent="0.15"/>
    <row r="316" s="8" customFormat="1" x14ac:dyDescent="0.15"/>
    <row r="317" s="8" customFormat="1" x14ac:dyDescent="0.15"/>
    <row r="318" s="8" customFormat="1" x14ac:dyDescent="0.15"/>
    <row r="319" s="8" customFormat="1" x14ac:dyDescent="0.15"/>
    <row r="320" s="8" customFormat="1" x14ac:dyDescent="0.15"/>
    <row r="321" s="8" customFormat="1" x14ac:dyDescent="0.15"/>
    <row r="322" s="8" customFormat="1" x14ac:dyDescent="0.15"/>
    <row r="323" s="8" customFormat="1" x14ac:dyDescent="0.15"/>
    <row r="324" s="8" customFormat="1" x14ac:dyDescent="0.15"/>
    <row r="325" s="8" customFormat="1" x14ac:dyDescent="0.15"/>
    <row r="326" s="8" customFormat="1" x14ac:dyDescent="0.15"/>
    <row r="327" s="8" customFormat="1" x14ac:dyDescent="0.15"/>
    <row r="328" s="8" customFormat="1" x14ac:dyDescent="0.15"/>
    <row r="329" s="8" customFormat="1" x14ac:dyDescent="0.15"/>
    <row r="330" s="8" customFormat="1" x14ac:dyDescent="0.15"/>
    <row r="331" s="8" customFormat="1" x14ac:dyDescent="0.15"/>
    <row r="332" s="8" customFormat="1" x14ac:dyDescent="0.15"/>
    <row r="333" s="8" customFormat="1" x14ac:dyDescent="0.15"/>
    <row r="334" s="8" customFormat="1" x14ac:dyDescent="0.15"/>
    <row r="335" s="8" customFormat="1" x14ac:dyDescent="0.15"/>
    <row r="336" s="8" customFormat="1" x14ac:dyDescent="0.15"/>
    <row r="337" s="8" customFormat="1" x14ac:dyDescent="0.15"/>
    <row r="338" s="8" customFormat="1" x14ac:dyDescent="0.15"/>
    <row r="339" s="8" customFormat="1" x14ac:dyDescent="0.15"/>
    <row r="340" s="8" customFormat="1" x14ac:dyDescent="0.15"/>
    <row r="341" s="8" customFormat="1" x14ac:dyDescent="0.15"/>
    <row r="342" s="8" customFormat="1" x14ac:dyDescent="0.15"/>
    <row r="343" s="8" customFormat="1" x14ac:dyDescent="0.15"/>
    <row r="344" s="8" customFormat="1" x14ac:dyDescent="0.15"/>
    <row r="345" s="8" customFormat="1" x14ac:dyDescent="0.15"/>
    <row r="346" s="8" customFormat="1" x14ac:dyDescent="0.15"/>
    <row r="347" s="8" customFormat="1" x14ac:dyDescent="0.15"/>
    <row r="348" s="8" customFormat="1" x14ac:dyDescent="0.15"/>
    <row r="349" s="8" customFormat="1" x14ac:dyDescent="0.15"/>
    <row r="350" s="8" customFormat="1" x14ac:dyDescent="0.15"/>
    <row r="351" s="8" customFormat="1" x14ac:dyDescent="0.15"/>
    <row r="352" s="8" customFormat="1" x14ac:dyDescent="0.15"/>
    <row r="353" s="8" customFormat="1" x14ac:dyDescent="0.15"/>
    <row r="354" s="8" customFormat="1" x14ac:dyDescent="0.15"/>
    <row r="355" s="8" customFormat="1" x14ac:dyDescent="0.15"/>
    <row r="356" s="8" customFormat="1" x14ac:dyDescent="0.15"/>
    <row r="357" s="8" customFormat="1" x14ac:dyDescent="0.15"/>
    <row r="358" s="8" customFormat="1" x14ac:dyDescent="0.15"/>
    <row r="359" s="8" customFormat="1" x14ac:dyDescent="0.15"/>
    <row r="360" s="8" customFormat="1" x14ac:dyDescent="0.15"/>
    <row r="361" s="8" customFormat="1" x14ac:dyDescent="0.15"/>
    <row r="362" s="8" customFormat="1" x14ac:dyDescent="0.15"/>
    <row r="363" s="8" customFormat="1" x14ac:dyDescent="0.15"/>
    <row r="364" s="8" customFormat="1" x14ac:dyDescent="0.15"/>
    <row r="365" s="8" customFormat="1" x14ac:dyDescent="0.15"/>
    <row r="366" s="8" customFormat="1" x14ac:dyDescent="0.15"/>
    <row r="367" s="8" customFormat="1" x14ac:dyDescent="0.15"/>
    <row r="368" s="8" customFormat="1" x14ac:dyDescent="0.15"/>
    <row r="369" s="8" customFormat="1" x14ac:dyDescent="0.15"/>
    <row r="370" s="8" customFormat="1" x14ac:dyDescent="0.15"/>
    <row r="371" s="8" customFormat="1" x14ac:dyDescent="0.15"/>
    <row r="372" s="8" customFormat="1" x14ac:dyDescent="0.15"/>
    <row r="373" s="8" customFormat="1" x14ac:dyDescent="0.15"/>
    <row r="374" s="8" customFormat="1" x14ac:dyDescent="0.15"/>
    <row r="375" s="8" customFormat="1" x14ac:dyDescent="0.15"/>
    <row r="376" s="8" customFormat="1" x14ac:dyDescent="0.15"/>
    <row r="377" s="8" customFormat="1" x14ac:dyDescent="0.15"/>
    <row r="378" s="8" customFormat="1" x14ac:dyDescent="0.15"/>
    <row r="379" s="8" customFormat="1" x14ac:dyDescent="0.15"/>
    <row r="380" s="8" customFormat="1" x14ac:dyDescent="0.15"/>
    <row r="381" s="8" customFormat="1" x14ac:dyDescent="0.15"/>
    <row r="382" s="8" customFormat="1" x14ac:dyDescent="0.15"/>
    <row r="383" s="8" customFormat="1" x14ac:dyDescent="0.15"/>
    <row r="384" s="8" customFormat="1" x14ac:dyDescent="0.15"/>
    <row r="385" s="8" customFormat="1" x14ac:dyDescent="0.15"/>
    <row r="386" s="8" customFormat="1" x14ac:dyDescent="0.15"/>
    <row r="387" s="8" customFormat="1" x14ac:dyDescent="0.15"/>
    <row r="388" s="8" customFormat="1" x14ac:dyDescent="0.15"/>
    <row r="389" s="8" customFormat="1" x14ac:dyDescent="0.15"/>
    <row r="390" s="8" customFormat="1" x14ac:dyDescent="0.15"/>
    <row r="391" s="8" customFormat="1" x14ac:dyDescent="0.15"/>
    <row r="392" s="8" customFormat="1" x14ac:dyDescent="0.15"/>
    <row r="393" s="8" customFormat="1" x14ac:dyDescent="0.15"/>
    <row r="394" s="8" customFormat="1" x14ac:dyDescent="0.15"/>
    <row r="395" s="8" customFormat="1" x14ac:dyDescent="0.15"/>
    <row r="396" s="8" customFormat="1" x14ac:dyDescent="0.15"/>
    <row r="397" s="8" customFormat="1" x14ac:dyDescent="0.15"/>
    <row r="398" s="8" customFormat="1" x14ac:dyDescent="0.15"/>
    <row r="399" s="8" customFormat="1" x14ac:dyDescent="0.15"/>
    <row r="400" s="8" customFormat="1" x14ac:dyDescent="0.15"/>
    <row r="401" s="8" customFormat="1" x14ac:dyDescent="0.15"/>
    <row r="402" s="8" customFormat="1" x14ac:dyDescent="0.15"/>
    <row r="403" s="8" customFormat="1" x14ac:dyDescent="0.15"/>
    <row r="404" s="8" customFormat="1" x14ac:dyDescent="0.15"/>
    <row r="405" s="8" customFormat="1" x14ac:dyDescent="0.15"/>
    <row r="406" s="8" customFormat="1" x14ac:dyDescent="0.15"/>
    <row r="407" s="8" customFormat="1" x14ac:dyDescent="0.15"/>
    <row r="408" s="8" customFormat="1" x14ac:dyDescent="0.15"/>
    <row r="409" s="8" customFormat="1" x14ac:dyDescent="0.15"/>
    <row r="410" s="8" customFormat="1" x14ac:dyDescent="0.15"/>
    <row r="411" s="8" customFormat="1" x14ac:dyDescent="0.15"/>
    <row r="412" s="8" customFormat="1" x14ac:dyDescent="0.15"/>
    <row r="413" s="8" customFormat="1" x14ac:dyDescent="0.15"/>
    <row r="414" s="8" customFormat="1" x14ac:dyDescent="0.15"/>
    <row r="415" s="8" customFormat="1" x14ac:dyDescent="0.15"/>
    <row r="416" s="8" customFormat="1" x14ac:dyDescent="0.15"/>
    <row r="417" s="8" customFormat="1" x14ac:dyDescent="0.15"/>
    <row r="418" s="8" customFormat="1" x14ac:dyDescent="0.15"/>
    <row r="419" s="8" customFormat="1" x14ac:dyDescent="0.15"/>
    <row r="420" s="8" customFormat="1" x14ac:dyDescent="0.15"/>
    <row r="421" s="8" customFormat="1" x14ac:dyDescent="0.15"/>
    <row r="422" s="8" customFormat="1" x14ac:dyDescent="0.15"/>
    <row r="423" s="8" customFormat="1" x14ac:dyDescent="0.15"/>
    <row r="424" s="8" customFormat="1" x14ac:dyDescent="0.15"/>
    <row r="425" s="8" customFormat="1" x14ac:dyDescent="0.15"/>
    <row r="426" s="8" customFormat="1" x14ac:dyDescent="0.15"/>
    <row r="427" s="8" customFormat="1" x14ac:dyDescent="0.15"/>
    <row r="428" s="8" customFormat="1" x14ac:dyDescent="0.15"/>
    <row r="429" s="8" customFormat="1" x14ac:dyDescent="0.15"/>
    <row r="430" s="8" customFormat="1" x14ac:dyDescent="0.15"/>
    <row r="431" s="8" customFormat="1" x14ac:dyDescent="0.15"/>
    <row r="432" s="8" customFormat="1" x14ac:dyDescent="0.15"/>
    <row r="433" s="8" customFormat="1" x14ac:dyDescent="0.15"/>
    <row r="434" s="8" customFormat="1" x14ac:dyDescent="0.15"/>
    <row r="435" s="8" customFormat="1" x14ac:dyDescent="0.15"/>
    <row r="436" s="8" customFormat="1" x14ac:dyDescent="0.15"/>
    <row r="437" s="8" customFormat="1" x14ac:dyDescent="0.15"/>
    <row r="438" s="8" customFormat="1" x14ac:dyDescent="0.15"/>
    <row r="439" s="8" customFormat="1" x14ac:dyDescent="0.15"/>
    <row r="440" s="8" customFormat="1" x14ac:dyDescent="0.15"/>
    <row r="441" s="8" customFormat="1" x14ac:dyDescent="0.15"/>
    <row r="442" s="8" customFormat="1" x14ac:dyDescent="0.15"/>
    <row r="443" s="8" customFormat="1" x14ac:dyDescent="0.15"/>
    <row r="444" s="8" customFormat="1" x14ac:dyDescent="0.15"/>
    <row r="445" s="8" customFormat="1" x14ac:dyDescent="0.15"/>
    <row r="446" s="8" customFormat="1" x14ac:dyDescent="0.15"/>
    <row r="447" s="8" customFormat="1" x14ac:dyDescent="0.15"/>
    <row r="448" s="8" customFormat="1" x14ac:dyDescent="0.15"/>
    <row r="449" s="8" customFormat="1" x14ac:dyDescent="0.15"/>
    <row r="450" s="8" customFormat="1" x14ac:dyDescent="0.15"/>
    <row r="451" s="8" customFormat="1" x14ac:dyDescent="0.15"/>
    <row r="452" s="8" customFormat="1" x14ac:dyDescent="0.15"/>
    <row r="453" s="8" customFormat="1" x14ac:dyDescent="0.15"/>
    <row r="454" s="8" customFormat="1" x14ac:dyDescent="0.15"/>
    <row r="455" s="8" customFormat="1" x14ac:dyDescent="0.15"/>
    <row r="456" s="8" customFormat="1" x14ac:dyDescent="0.15"/>
    <row r="457" s="8" customFormat="1" x14ac:dyDescent="0.15"/>
    <row r="458" s="8" customFormat="1" x14ac:dyDescent="0.15"/>
    <row r="459" s="8" customFormat="1" x14ac:dyDescent="0.15"/>
    <row r="460" s="8" customFormat="1" x14ac:dyDescent="0.15"/>
    <row r="461" s="8" customFormat="1" x14ac:dyDescent="0.15"/>
    <row r="462" s="8" customFormat="1" x14ac:dyDescent="0.15"/>
    <row r="463" s="8" customFormat="1" x14ac:dyDescent="0.15"/>
    <row r="464" s="8" customFormat="1" x14ac:dyDescent="0.15"/>
    <row r="465" s="8" customFormat="1" x14ac:dyDescent="0.15"/>
    <row r="466" s="8" customFormat="1" x14ac:dyDescent="0.15"/>
    <row r="467" s="8" customFormat="1" x14ac:dyDescent="0.15"/>
    <row r="468" s="8" customFormat="1" x14ac:dyDescent="0.15"/>
    <row r="469" s="8" customFormat="1" x14ac:dyDescent="0.15"/>
    <row r="470" s="8" customFormat="1" x14ac:dyDescent="0.15"/>
    <row r="471" s="8" customFormat="1" x14ac:dyDescent="0.15"/>
    <row r="472" s="8" customFormat="1" x14ac:dyDescent="0.15"/>
    <row r="473" s="8" customFormat="1" x14ac:dyDescent="0.15"/>
    <row r="474" s="8" customFormat="1" x14ac:dyDescent="0.15"/>
    <row r="475" s="8" customFormat="1" x14ac:dyDescent="0.15"/>
    <row r="476" s="8" customFormat="1" x14ac:dyDescent="0.15"/>
    <row r="477" s="8" customFormat="1" x14ac:dyDescent="0.15"/>
    <row r="478" s="8" customFormat="1" x14ac:dyDescent="0.15"/>
    <row r="479" s="8" customFormat="1" x14ac:dyDescent="0.15"/>
    <row r="480" s="8" customFormat="1" x14ac:dyDescent="0.15"/>
    <row r="481" s="8" customFormat="1" x14ac:dyDescent="0.15"/>
    <row r="482" s="8" customFormat="1" x14ac:dyDescent="0.15"/>
    <row r="483" s="8" customFormat="1" x14ac:dyDescent="0.15"/>
    <row r="484" s="8" customFormat="1" x14ac:dyDescent="0.15"/>
    <row r="485" s="8" customFormat="1" x14ac:dyDescent="0.15"/>
    <row r="486" s="8" customFormat="1" x14ac:dyDescent="0.15"/>
    <row r="487" s="8" customFormat="1" x14ac:dyDescent="0.15"/>
    <row r="488" s="8" customFormat="1" x14ac:dyDescent="0.15"/>
    <row r="489" s="8" customFormat="1" x14ac:dyDescent="0.15"/>
    <row r="490" s="8" customFormat="1" x14ac:dyDescent="0.15"/>
    <row r="491" s="8" customFormat="1" x14ac:dyDescent="0.15"/>
    <row r="492" s="8" customFormat="1" x14ac:dyDescent="0.15"/>
    <row r="493" s="8" customFormat="1" x14ac:dyDescent="0.15"/>
    <row r="494" s="8" customFormat="1" x14ac:dyDescent="0.15"/>
    <row r="495" s="8" customFormat="1" x14ac:dyDescent="0.15"/>
    <row r="496" s="8" customFormat="1" x14ac:dyDescent="0.15"/>
    <row r="497" s="8" customFormat="1" x14ac:dyDescent="0.15"/>
    <row r="498" s="8" customFormat="1" x14ac:dyDescent="0.15"/>
    <row r="499" s="8" customFormat="1" x14ac:dyDescent="0.15"/>
    <row r="500" s="8" customFormat="1" x14ac:dyDescent="0.15"/>
    <row r="501" s="8" customFormat="1" x14ac:dyDescent="0.15"/>
    <row r="502" s="8" customFormat="1" x14ac:dyDescent="0.15"/>
    <row r="503" s="8" customFormat="1" x14ac:dyDescent="0.15"/>
    <row r="504" s="8" customFormat="1" x14ac:dyDescent="0.15"/>
    <row r="505" s="8" customFormat="1" x14ac:dyDescent="0.15"/>
    <row r="506" s="8" customFormat="1" x14ac:dyDescent="0.15"/>
    <row r="507" s="8" customFormat="1" x14ac:dyDescent="0.15"/>
    <row r="508" s="8" customFormat="1" x14ac:dyDescent="0.15"/>
    <row r="509" s="8" customFormat="1" x14ac:dyDescent="0.15"/>
    <row r="510" s="8" customFormat="1" x14ac:dyDescent="0.15"/>
    <row r="511" s="8" customFormat="1" x14ac:dyDescent="0.15"/>
    <row r="512" s="8" customFormat="1" x14ac:dyDescent="0.15"/>
    <row r="513" s="8" customFormat="1" x14ac:dyDescent="0.15"/>
    <row r="514" s="8" customFormat="1" x14ac:dyDescent="0.15"/>
    <row r="515" s="8" customFormat="1" x14ac:dyDescent="0.15"/>
    <row r="516" s="8" customFormat="1" x14ac:dyDescent="0.15"/>
    <row r="517" s="8" customFormat="1" x14ac:dyDescent="0.15"/>
    <row r="518" s="8" customFormat="1" x14ac:dyDescent="0.15"/>
    <row r="519" s="8" customFormat="1" x14ac:dyDescent="0.15"/>
    <row r="520" s="8" customFormat="1" x14ac:dyDescent="0.15"/>
    <row r="521" s="8" customFormat="1" x14ac:dyDescent="0.15"/>
    <row r="522" s="8" customFormat="1" x14ac:dyDescent="0.15"/>
    <row r="523" s="8" customFormat="1" x14ac:dyDescent="0.15"/>
    <row r="524" s="8" customFormat="1" x14ac:dyDescent="0.15"/>
    <row r="525" s="8" customFormat="1" x14ac:dyDescent="0.15"/>
    <row r="526" s="8" customFormat="1" x14ac:dyDescent="0.15"/>
    <row r="527" s="8" customFormat="1" x14ac:dyDescent="0.15"/>
    <row r="528" s="8" customFormat="1" x14ac:dyDescent="0.15"/>
    <row r="529" s="8" customFormat="1" x14ac:dyDescent="0.15"/>
    <row r="530" s="8" customFormat="1" x14ac:dyDescent="0.15"/>
    <row r="531" s="8" customFormat="1" x14ac:dyDescent="0.15"/>
    <row r="532" s="8" customFormat="1" x14ac:dyDescent="0.15"/>
    <row r="533" s="8" customFormat="1" x14ac:dyDescent="0.15"/>
    <row r="534" s="8" customFormat="1" x14ac:dyDescent="0.15"/>
    <row r="535" s="8" customFormat="1" x14ac:dyDescent="0.15"/>
    <row r="536" s="8" customFormat="1" x14ac:dyDescent="0.15"/>
    <row r="537" s="8" customFormat="1" x14ac:dyDescent="0.15"/>
    <row r="538" s="8" customFormat="1" x14ac:dyDescent="0.15"/>
    <row r="539" s="8" customFormat="1" x14ac:dyDescent="0.15"/>
    <row r="540" s="8" customFormat="1" x14ac:dyDescent="0.15"/>
    <row r="541" s="8" customFormat="1" x14ac:dyDescent="0.15"/>
    <row r="542" s="8" customFormat="1" x14ac:dyDescent="0.15"/>
    <row r="543" s="8" customFormat="1" x14ac:dyDescent="0.15"/>
    <row r="544" s="8" customFormat="1" x14ac:dyDescent="0.15"/>
    <row r="545" s="8" customFormat="1" x14ac:dyDescent="0.15"/>
    <row r="546" s="8" customFormat="1" x14ac:dyDescent="0.15"/>
    <row r="547" s="8" customFormat="1" x14ac:dyDescent="0.15"/>
    <row r="548" s="8" customFormat="1" x14ac:dyDescent="0.15"/>
    <row r="549" s="8" customFormat="1" x14ac:dyDescent="0.15"/>
    <row r="550" s="8" customFormat="1" x14ac:dyDescent="0.15"/>
    <row r="551" s="8" customFormat="1" x14ac:dyDescent="0.15"/>
    <row r="552" s="8" customFormat="1" x14ac:dyDescent="0.15"/>
    <row r="553" s="8" customFormat="1" x14ac:dyDescent="0.15"/>
    <row r="554" s="8" customFormat="1" x14ac:dyDescent="0.15"/>
    <row r="555" s="8" customFormat="1" x14ac:dyDescent="0.15"/>
    <row r="556" s="8" customFormat="1" x14ac:dyDescent="0.15"/>
    <row r="557" s="8" customFormat="1" x14ac:dyDescent="0.15"/>
    <row r="558" s="8" customFormat="1" x14ac:dyDescent="0.15"/>
    <row r="559" s="8" customFormat="1" x14ac:dyDescent="0.15"/>
    <row r="560" s="8" customFormat="1" x14ac:dyDescent="0.15"/>
    <row r="561" spans="27:51" s="8" customFormat="1" x14ac:dyDescent="0.15">
      <c r="AA561" s="9"/>
      <c r="AB561" s="9"/>
      <c r="AC561" s="9"/>
      <c r="AD561" s="9"/>
      <c r="AE561" s="9"/>
      <c r="AF561" s="9"/>
      <c r="AG561" s="9"/>
      <c r="AH561" s="9"/>
      <c r="AI561" s="9"/>
      <c r="AJ561" s="9"/>
      <c r="AK561" s="9"/>
      <c r="AL561" s="9"/>
      <c r="AM561" s="9"/>
      <c r="AN561" s="9"/>
      <c r="AO561" s="9"/>
      <c r="AP561" s="9"/>
      <c r="AQ561" s="9"/>
      <c r="AR561" s="9"/>
      <c r="AS561" s="9"/>
      <c r="AT561" s="9"/>
      <c r="AU561" s="9"/>
      <c r="AV561" s="9"/>
      <c r="AW561" s="9"/>
      <c r="AX561" s="9"/>
      <c r="AY561" s="9"/>
    </row>
    <row r="562" spans="27:51" s="8" customFormat="1" x14ac:dyDescent="0.15">
      <c r="AA562" s="9"/>
      <c r="AB562" s="9"/>
      <c r="AC562" s="9"/>
      <c r="AD562" s="9"/>
      <c r="AE562" s="9"/>
      <c r="AF562" s="9"/>
      <c r="AG562" s="9"/>
      <c r="AH562" s="9"/>
      <c r="AI562" s="9"/>
      <c r="AJ562" s="9"/>
      <c r="AK562" s="9"/>
      <c r="AL562" s="9"/>
      <c r="AM562" s="9"/>
      <c r="AN562" s="9"/>
      <c r="AO562" s="9"/>
      <c r="AP562" s="9"/>
      <c r="AQ562" s="9"/>
      <c r="AR562" s="9"/>
      <c r="AS562" s="9"/>
      <c r="AT562" s="9"/>
      <c r="AU562" s="9"/>
      <c r="AV562" s="9"/>
      <c r="AW562" s="9"/>
      <c r="AX562" s="9"/>
      <c r="AY562" s="9"/>
    </row>
    <row r="563" spans="27:51" s="8" customFormat="1" x14ac:dyDescent="0.15">
      <c r="AA563" s="9"/>
      <c r="AB563" s="9"/>
      <c r="AC563" s="9"/>
      <c r="AD563" s="9"/>
      <c r="AE563" s="9"/>
      <c r="AF563" s="9"/>
      <c r="AG563" s="9"/>
      <c r="AH563" s="9"/>
      <c r="AI563" s="9"/>
      <c r="AJ563" s="9"/>
      <c r="AK563" s="9"/>
      <c r="AL563" s="9"/>
      <c r="AM563" s="9"/>
      <c r="AN563" s="9"/>
      <c r="AO563" s="9"/>
      <c r="AP563" s="9"/>
      <c r="AQ563" s="9"/>
      <c r="AR563" s="9"/>
      <c r="AS563" s="9"/>
      <c r="AT563" s="9"/>
      <c r="AU563" s="9"/>
      <c r="AV563" s="9"/>
      <c r="AW563" s="9"/>
      <c r="AX563" s="9"/>
      <c r="AY563" s="9"/>
    </row>
    <row r="564" spans="27:51" s="8" customFormat="1" x14ac:dyDescent="0.15">
      <c r="AA564" s="9"/>
      <c r="AB564" s="9"/>
      <c r="AC564" s="9"/>
      <c r="AD564" s="9"/>
      <c r="AE564" s="9"/>
      <c r="AF564" s="9"/>
      <c r="AG564" s="9"/>
      <c r="AH564" s="9"/>
      <c r="AI564" s="9"/>
      <c r="AJ564" s="9"/>
      <c r="AK564" s="9"/>
      <c r="AL564" s="9"/>
      <c r="AM564" s="9"/>
      <c r="AN564" s="9"/>
      <c r="AO564" s="9"/>
      <c r="AP564" s="9"/>
      <c r="AQ564" s="9"/>
      <c r="AR564" s="9"/>
      <c r="AS564" s="9"/>
      <c r="AT564" s="9"/>
      <c r="AU564" s="9"/>
      <c r="AV564" s="9"/>
      <c r="AW564" s="9"/>
      <c r="AX564" s="9"/>
      <c r="AY564" s="9"/>
    </row>
    <row r="565" spans="27:51" s="8" customFormat="1" x14ac:dyDescent="0.15">
      <c r="AA565" s="9"/>
      <c r="AB565" s="9"/>
      <c r="AC565" s="9"/>
      <c r="AD565" s="9"/>
      <c r="AE565" s="9"/>
      <c r="AF565" s="9"/>
      <c r="AG565" s="9"/>
      <c r="AH565" s="9"/>
      <c r="AI565" s="9"/>
      <c r="AJ565" s="9"/>
      <c r="AK565" s="9"/>
      <c r="AL565" s="9"/>
      <c r="AM565" s="9"/>
      <c r="AN565" s="9"/>
      <c r="AO565" s="9"/>
      <c r="AP565" s="9"/>
      <c r="AQ565" s="9"/>
      <c r="AR565" s="9"/>
      <c r="AS565" s="9"/>
      <c r="AT565" s="9"/>
      <c r="AU565" s="9"/>
      <c r="AV565" s="9"/>
      <c r="AW565" s="9"/>
      <c r="AX565" s="9"/>
      <c r="AY565" s="9"/>
    </row>
    <row r="566" spans="27:51" s="8" customFormat="1" x14ac:dyDescent="0.15">
      <c r="AA566" s="9"/>
      <c r="AB566" s="9"/>
      <c r="AC566" s="9"/>
      <c r="AD566" s="9"/>
      <c r="AE566" s="9"/>
      <c r="AF566" s="9"/>
      <c r="AG566" s="9"/>
      <c r="AH566" s="9"/>
      <c r="AI566" s="9"/>
      <c r="AJ566" s="9"/>
      <c r="AK566" s="9"/>
      <c r="AL566" s="9"/>
      <c r="AM566" s="9"/>
      <c r="AN566" s="9"/>
      <c r="AO566" s="9"/>
      <c r="AP566" s="9"/>
      <c r="AQ566" s="9"/>
      <c r="AR566" s="9"/>
      <c r="AS566" s="9"/>
      <c r="AT566" s="9"/>
      <c r="AU566" s="9"/>
      <c r="AV566" s="9"/>
      <c r="AW566" s="9"/>
      <c r="AX566" s="9"/>
      <c r="AY566" s="9"/>
    </row>
    <row r="567" spans="27:51" s="8" customFormat="1" x14ac:dyDescent="0.15">
      <c r="AA567" s="9"/>
      <c r="AB567" s="9"/>
      <c r="AC567" s="9"/>
      <c r="AD567" s="9"/>
      <c r="AE567" s="9"/>
      <c r="AF567" s="9"/>
      <c r="AG567" s="9"/>
      <c r="AH567" s="9"/>
      <c r="AI567" s="9"/>
      <c r="AJ567" s="9"/>
      <c r="AK567" s="9"/>
      <c r="AL567" s="9"/>
      <c r="AM567" s="9"/>
      <c r="AN567" s="9"/>
      <c r="AO567" s="9"/>
      <c r="AP567" s="9"/>
      <c r="AQ567" s="9"/>
      <c r="AR567" s="9"/>
      <c r="AS567" s="9"/>
      <c r="AT567" s="9"/>
      <c r="AU567" s="9"/>
      <c r="AV567" s="9"/>
      <c r="AW567" s="9"/>
      <c r="AX567" s="9"/>
      <c r="AY567" s="9"/>
    </row>
    <row r="568" spans="27:51" s="8" customFormat="1" x14ac:dyDescent="0.15">
      <c r="AA568" s="9"/>
      <c r="AB568" s="9"/>
      <c r="AC568" s="9"/>
      <c r="AD568" s="9"/>
      <c r="AE568" s="9"/>
      <c r="AF568" s="9"/>
      <c r="AG568" s="9"/>
      <c r="AH568" s="9"/>
      <c r="AI568" s="9"/>
      <c r="AJ568" s="9"/>
      <c r="AK568" s="9"/>
      <c r="AL568" s="9"/>
      <c r="AM568" s="9"/>
      <c r="AN568" s="9"/>
      <c r="AO568" s="9"/>
      <c r="AP568" s="9"/>
      <c r="AQ568" s="9"/>
      <c r="AR568" s="9"/>
      <c r="AS568" s="9"/>
      <c r="AT568" s="9"/>
      <c r="AU568" s="9"/>
      <c r="AV568" s="9"/>
      <c r="AW568" s="9"/>
      <c r="AX568" s="9"/>
      <c r="AY568" s="9"/>
    </row>
    <row r="569" spans="27:51" s="8" customFormat="1" x14ac:dyDescent="0.15">
      <c r="AA569" s="9"/>
      <c r="AB569" s="9"/>
      <c r="AC569" s="9"/>
      <c r="AD569" s="9"/>
      <c r="AE569" s="9"/>
      <c r="AF569" s="9"/>
      <c r="AG569" s="9"/>
      <c r="AH569" s="9"/>
      <c r="AI569" s="9"/>
      <c r="AJ569" s="9"/>
      <c r="AK569" s="9"/>
      <c r="AL569" s="9"/>
      <c r="AM569" s="9"/>
      <c r="AN569" s="9"/>
      <c r="AO569" s="9"/>
      <c r="AP569" s="9"/>
      <c r="AQ569" s="9"/>
      <c r="AR569" s="9"/>
      <c r="AS569" s="9"/>
      <c r="AT569" s="9"/>
      <c r="AU569" s="9"/>
      <c r="AV569" s="9"/>
      <c r="AW569" s="9"/>
      <c r="AX569" s="9"/>
      <c r="AY569" s="9"/>
    </row>
    <row r="570" spans="27:51" s="8" customFormat="1" x14ac:dyDescent="0.15">
      <c r="AA570" s="9"/>
      <c r="AB570" s="9"/>
      <c r="AC570" s="9"/>
      <c r="AD570" s="9"/>
      <c r="AE570" s="9"/>
      <c r="AF570" s="9"/>
      <c r="AG570" s="9"/>
      <c r="AH570" s="9"/>
      <c r="AI570" s="9"/>
      <c r="AJ570" s="9"/>
      <c r="AK570" s="9"/>
      <c r="AL570" s="9"/>
      <c r="AM570" s="9"/>
      <c r="AN570" s="9"/>
      <c r="AO570" s="9"/>
      <c r="AP570" s="9"/>
      <c r="AQ570" s="9"/>
      <c r="AR570" s="9"/>
      <c r="AS570" s="9"/>
      <c r="AT570" s="9"/>
      <c r="AU570" s="9"/>
      <c r="AV570" s="9"/>
      <c r="AW570" s="9"/>
      <c r="AX570" s="9"/>
      <c r="AY570" s="9"/>
    </row>
    <row r="571" spans="27:51" s="8" customFormat="1" x14ac:dyDescent="0.15">
      <c r="AA571" s="9"/>
      <c r="AB571" s="9"/>
      <c r="AC571" s="9"/>
      <c r="AD571" s="9"/>
      <c r="AE571" s="9"/>
      <c r="AF571" s="9"/>
      <c r="AG571" s="9"/>
      <c r="AH571" s="9"/>
      <c r="AI571" s="9"/>
      <c r="AJ571" s="9"/>
      <c r="AK571" s="9"/>
      <c r="AL571" s="9"/>
      <c r="AM571" s="9"/>
      <c r="AN571" s="9"/>
      <c r="AO571" s="9"/>
      <c r="AP571" s="9"/>
      <c r="AQ571" s="9"/>
      <c r="AR571" s="9"/>
      <c r="AS571" s="9"/>
      <c r="AT571" s="9"/>
      <c r="AU571" s="9"/>
      <c r="AV571" s="9"/>
      <c r="AW571" s="9"/>
      <c r="AX571" s="9"/>
      <c r="AY571" s="9"/>
    </row>
    <row r="572" spans="27:51" s="8" customFormat="1" x14ac:dyDescent="0.15">
      <c r="AA572" s="9"/>
      <c r="AB572" s="9"/>
      <c r="AC572" s="9"/>
      <c r="AD572" s="9"/>
      <c r="AE572" s="9"/>
      <c r="AF572" s="9"/>
      <c r="AG572" s="9"/>
      <c r="AH572" s="9"/>
      <c r="AI572" s="9"/>
      <c r="AJ572" s="9"/>
      <c r="AK572" s="9"/>
      <c r="AL572" s="9"/>
      <c r="AM572" s="9"/>
      <c r="AN572" s="9"/>
      <c r="AO572" s="9"/>
      <c r="AP572" s="9"/>
      <c r="AQ572" s="9"/>
      <c r="AR572" s="9"/>
      <c r="AS572" s="9"/>
      <c r="AT572" s="9"/>
      <c r="AU572" s="9"/>
      <c r="AV572" s="9"/>
      <c r="AW572" s="9"/>
      <c r="AX572" s="9"/>
      <c r="AY572" s="9"/>
    </row>
    <row r="573" spans="27:51" s="8" customFormat="1" x14ac:dyDescent="0.15">
      <c r="AA573" s="9"/>
      <c r="AB573" s="9"/>
      <c r="AC573" s="9"/>
      <c r="AD573" s="9"/>
      <c r="AE573" s="9"/>
      <c r="AF573" s="9"/>
      <c r="AG573" s="9"/>
      <c r="AH573" s="9"/>
      <c r="AI573" s="9"/>
      <c r="AJ573" s="9"/>
      <c r="AK573" s="9"/>
      <c r="AL573" s="9"/>
      <c r="AM573" s="9"/>
      <c r="AN573" s="9"/>
      <c r="AO573" s="9"/>
      <c r="AP573" s="9"/>
      <c r="AQ573" s="9"/>
      <c r="AR573" s="9"/>
      <c r="AS573" s="9"/>
      <c r="AT573" s="9"/>
      <c r="AU573" s="9"/>
      <c r="AV573" s="9"/>
      <c r="AW573" s="9"/>
      <c r="AX573" s="9"/>
      <c r="AY573" s="9"/>
    </row>
    <row r="574" spans="27:51" s="8" customFormat="1" x14ac:dyDescent="0.15">
      <c r="AA574" s="9"/>
      <c r="AB574" s="9"/>
      <c r="AC574" s="9"/>
      <c r="AD574" s="9"/>
      <c r="AE574" s="9"/>
      <c r="AF574" s="9"/>
      <c r="AG574" s="9"/>
      <c r="AH574" s="9"/>
      <c r="AI574" s="9"/>
      <c r="AJ574" s="9"/>
      <c r="AK574" s="9"/>
      <c r="AL574" s="9"/>
      <c r="AM574" s="9"/>
      <c r="AN574" s="9"/>
      <c r="AO574" s="9"/>
      <c r="AP574" s="9"/>
      <c r="AQ574" s="9"/>
      <c r="AR574" s="9"/>
      <c r="AS574" s="9"/>
      <c r="AT574" s="9"/>
      <c r="AU574" s="9"/>
      <c r="AV574" s="9"/>
      <c r="AW574" s="9"/>
      <c r="AX574" s="9"/>
      <c r="AY574" s="9"/>
    </row>
    <row r="575" spans="27:51" s="8" customFormat="1" x14ac:dyDescent="0.15">
      <c r="AA575" s="9"/>
      <c r="AB575" s="9"/>
      <c r="AC575" s="9"/>
      <c r="AD575" s="9"/>
      <c r="AE575" s="9"/>
      <c r="AF575" s="9"/>
      <c r="AG575" s="9"/>
      <c r="AH575" s="9"/>
      <c r="AI575" s="9"/>
      <c r="AJ575" s="9"/>
      <c r="AK575" s="9"/>
      <c r="AL575" s="9"/>
      <c r="AM575" s="9"/>
      <c r="AN575" s="9"/>
      <c r="AO575" s="9"/>
      <c r="AP575" s="9"/>
      <c r="AQ575" s="9"/>
      <c r="AR575" s="9"/>
      <c r="AS575" s="9"/>
      <c r="AT575" s="9"/>
      <c r="AU575" s="9"/>
      <c r="AV575" s="9"/>
      <c r="AW575" s="9"/>
      <c r="AX575" s="9"/>
      <c r="AY575" s="9"/>
    </row>
    <row r="576" spans="27:51" s="8" customFormat="1" x14ac:dyDescent="0.15">
      <c r="AA576" s="9"/>
      <c r="AB576" s="9"/>
      <c r="AC576" s="9"/>
      <c r="AD576" s="9"/>
      <c r="AE576" s="9"/>
      <c r="AF576" s="9"/>
      <c r="AG576" s="9"/>
      <c r="AH576" s="9"/>
      <c r="AI576" s="9"/>
      <c r="AJ576" s="9"/>
      <c r="AK576" s="9"/>
      <c r="AL576" s="9"/>
      <c r="AM576" s="9"/>
      <c r="AN576" s="9"/>
      <c r="AO576" s="9"/>
      <c r="AP576" s="9"/>
      <c r="AQ576" s="9"/>
      <c r="AR576" s="9"/>
      <c r="AS576" s="9"/>
      <c r="AT576" s="9"/>
      <c r="AU576" s="9"/>
      <c r="AV576" s="9"/>
      <c r="AW576" s="9"/>
      <c r="AX576" s="9"/>
      <c r="AY576" s="9"/>
    </row>
    <row r="577" spans="27:51" s="8" customFormat="1" x14ac:dyDescent="0.15">
      <c r="AA577" s="9"/>
      <c r="AB577" s="9"/>
      <c r="AC577" s="9"/>
      <c r="AD577" s="9"/>
      <c r="AE577" s="9"/>
      <c r="AF577" s="9"/>
      <c r="AG577" s="9"/>
      <c r="AH577" s="9"/>
      <c r="AI577" s="9"/>
      <c r="AJ577" s="9"/>
      <c r="AK577" s="9"/>
      <c r="AL577" s="9"/>
      <c r="AM577" s="9"/>
      <c r="AN577" s="9"/>
      <c r="AO577" s="9"/>
      <c r="AP577" s="9"/>
      <c r="AQ577" s="9"/>
      <c r="AR577" s="9"/>
      <c r="AS577" s="9"/>
      <c r="AT577" s="9"/>
      <c r="AU577" s="9"/>
      <c r="AV577" s="9"/>
      <c r="AW577" s="9"/>
      <c r="AX577" s="9"/>
      <c r="AY577" s="9"/>
    </row>
    <row r="578" spans="27:51" s="8" customFormat="1" x14ac:dyDescent="0.15">
      <c r="AA578" s="9"/>
      <c r="AB578" s="9"/>
      <c r="AC578" s="9"/>
      <c r="AD578" s="9"/>
      <c r="AE578" s="9"/>
      <c r="AF578" s="9"/>
      <c r="AG578" s="9"/>
      <c r="AH578" s="9"/>
      <c r="AI578" s="9"/>
      <c r="AJ578" s="9"/>
      <c r="AK578" s="9"/>
      <c r="AL578" s="9"/>
      <c r="AM578" s="9"/>
      <c r="AN578" s="9"/>
      <c r="AO578" s="9"/>
      <c r="AP578" s="9"/>
      <c r="AQ578" s="9"/>
      <c r="AR578" s="9"/>
      <c r="AS578" s="9"/>
      <c r="AT578" s="9"/>
      <c r="AU578" s="9"/>
      <c r="AV578" s="9"/>
      <c r="AW578" s="9"/>
      <c r="AX578" s="9"/>
      <c r="AY578" s="9"/>
    </row>
    <row r="579" spans="27:51" s="8" customFormat="1" x14ac:dyDescent="0.15">
      <c r="AA579" s="9"/>
      <c r="AB579" s="9"/>
      <c r="AC579" s="9"/>
      <c r="AD579" s="9"/>
      <c r="AE579" s="9"/>
      <c r="AF579" s="9"/>
      <c r="AG579" s="9"/>
      <c r="AH579" s="9"/>
      <c r="AI579" s="9"/>
      <c r="AJ579" s="9"/>
      <c r="AK579" s="9"/>
      <c r="AL579" s="9"/>
      <c r="AM579" s="9"/>
      <c r="AN579" s="9"/>
      <c r="AO579" s="9"/>
      <c r="AP579" s="9"/>
      <c r="AQ579" s="9"/>
      <c r="AR579" s="9"/>
      <c r="AS579" s="9"/>
      <c r="AT579" s="9"/>
      <c r="AU579" s="9"/>
      <c r="AV579" s="9"/>
      <c r="AW579" s="9"/>
      <c r="AX579" s="9"/>
      <c r="AY579" s="9"/>
    </row>
    <row r="580" spans="27:51" s="8" customFormat="1" x14ac:dyDescent="0.15">
      <c r="AA580" s="9"/>
      <c r="AB580" s="9"/>
      <c r="AC580" s="9"/>
      <c r="AD580" s="9"/>
      <c r="AE580" s="9"/>
      <c r="AF580" s="9"/>
      <c r="AG580" s="9"/>
      <c r="AH580" s="9"/>
      <c r="AI580" s="9"/>
      <c r="AJ580" s="9"/>
      <c r="AK580" s="9"/>
      <c r="AL580" s="9"/>
      <c r="AM580" s="9"/>
      <c r="AN580" s="9"/>
      <c r="AO580" s="9"/>
      <c r="AP580" s="9"/>
      <c r="AQ580" s="9"/>
      <c r="AR580" s="9"/>
      <c r="AS580" s="9"/>
      <c r="AT580" s="9"/>
      <c r="AU580" s="9"/>
      <c r="AV580" s="9"/>
      <c r="AW580" s="9"/>
      <c r="AX580" s="9"/>
      <c r="AY580" s="9"/>
    </row>
    <row r="581" spans="27:51" s="8" customFormat="1" x14ac:dyDescent="0.15">
      <c r="AA581" s="9"/>
      <c r="AB581" s="9"/>
      <c r="AC581" s="9"/>
      <c r="AD581" s="9"/>
      <c r="AE581" s="9"/>
      <c r="AF581" s="9"/>
      <c r="AG581" s="9"/>
      <c r="AH581" s="9"/>
      <c r="AI581" s="9"/>
      <c r="AJ581" s="9"/>
      <c r="AK581" s="9"/>
      <c r="AL581" s="9"/>
      <c r="AM581" s="9"/>
      <c r="AN581" s="9"/>
      <c r="AO581" s="9"/>
      <c r="AP581" s="9"/>
      <c r="AQ581" s="9"/>
      <c r="AR581" s="9"/>
      <c r="AS581" s="9"/>
      <c r="AT581" s="9"/>
      <c r="AU581" s="9"/>
      <c r="AV581" s="9"/>
      <c r="AW581" s="9"/>
      <c r="AX581" s="9"/>
      <c r="AY581" s="9"/>
    </row>
    <row r="582" spans="27:51" s="8" customFormat="1" x14ac:dyDescent="0.15">
      <c r="AA582" s="9"/>
      <c r="AB582" s="9"/>
      <c r="AC582" s="9"/>
      <c r="AD582" s="9"/>
      <c r="AE582" s="9"/>
      <c r="AF582" s="9"/>
      <c r="AG582" s="9"/>
      <c r="AH582" s="9"/>
      <c r="AI582" s="9"/>
      <c r="AJ582" s="9"/>
      <c r="AK582" s="9"/>
      <c r="AL582" s="9"/>
      <c r="AM582" s="9"/>
      <c r="AN582" s="9"/>
      <c r="AO582" s="9"/>
      <c r="AP582" s="9"/>
      <c r="AQ582" s="9"/>
      <c r="AR582" s="9"/>
      <c r="AS582" s="9"/>
      <c r="AT582" s="9"/>
      <c r="AU582" s="9"/>
      <c r="AV582" s="9"/>
      <c r="AW582" s="9"/>
      <c r="AX582" s="9"/>
      <c r="AY582" s="9"/>
    </row>
    <row r="583" spans="27:51" s="8" customFormat="1" x14ac:dyDescent="0.15">
      <c r="AA583" s="9"/>
      <c r="AB583" s="9"/>
      <c r="AC583" s="9"/>
      <c r="AD583" s="9"/>
      <c r="AE583" s="9"/>
      <c r="AF583" s="9"/>
      <c r="AG583" s="9"/>
      <c r="AH583" s="9"/>
      <c r="AI583" s="9"/>
      <c r="AJ583" s="9"/>
      <c r="AK583" s="9"/>
      <c r="AL583" s="9"/>
      <c r="AM583" s="9"/>
      <c r="AN583" s="9"/>
      <c r="AO583" s="9"/>
      <c r="AP583" s="9"/>
      <c r="AQ583" s="9"/>
      <c r="AR583" s="9"/>
      <c r="AS583" s="9"/>
      <c r="AT583" s="9"/>
      <c r="AU583" s="9"/>
      <c r="AV583" s="9"/>
      <c r="AW583" s="9"/>
      <c r="AX583" s="9"/>
      <c r="AY583" s="9"/>
    </row>
    <row r="584" spans="27:51" s="8" customFormat="1" x14ac:dyDescent="0.15">
      <c r="AA584" s="9"/>
      <c r="AB584" s="9"/>
      <c r="AC584" s="9"/>
      <c r="AD584" s="9"/>
      <c r="AE584" s="9"/>
      <c r="AF584" s="9"/>
      <c r="AG584" s="9"/>
      <c r="AH584" s="9"/>
      <c r="AI584" s="9"/>
      <c r="AJ584" s="9"/>
      <c r="AK584" s="9"/>
      <c r="AL584" s="9"/>
      <c r="AM584" s="9"/>
      <c r="AN584" s="9"/>
      <c r="AO584" s="9"/>
      <c r="AP584" s="9"/>
      <c r="AQ584" s="9"/>
      <c r="AR584" s="9"/>
      <c r="AS584" s="9"/>
      <c r="AT584" s="9"/>
      <c r="AU584" s="9"/>
      <c r="AV584" s="9"/>
      <c r="AW584" s="9"/>
      <c r="AX584" s="9"/>
      <c r="AY584" s="9"/>
    </row>
    <row r="585" spans="27:51" s="8" customFormat="1" x14ac:dyDescent="0.15">
      <c r="AA585" s="9"/>
      <c r="AB585" s="9"/>
      <c r="AC585" s="9"/>
      <c r="AD585" s="9"/>
      <c r="AE585" s="9"/>
      <c r="AF585" s="9"/>
      <c r="AG585" s="9"/>
      <c r="AH585" s="9"/>
      <c r="AI585" s="9"/>
      <c r="AJ585" s="9"/>
      <c r="AK585" s="9"/>
      <c r="AL585" s="9"/>
      <c r="AM585" s="9"/>
      <c r="AN585" s="9"/>
      <c r="AO585" s="9"/>
      <c r="AP585" s="9"/>
      <c r="AQ585" s="9"/>
      <c r="AR585" s="9"/>
      <c r="AS585" s="9"/>
      <c r="AT585" s="9"/>
      <c r="AU585" s="9"/>
      <c r="AV585" s="9"/>
      <c r="AW585" s="9"/>
      <c r="AX585" s="9"/>
      <c r="AY585" s="9"/>
    </row>
    <row r="586" spans="27:51" s="8" customFormat="1" x14ac:dyDescent="0.15">
      <c r="AA586" s="9"/>
      <c r="AB586" s="9"/>
      <c r="AC586" s="9"/>
      <c r="AD586" s="9"/>
      <c r="AE586" s="9"/>
      <c r="AF586" s="9"/>
      <c r="AG586" s="9"/>
      <c r="AH586" s="9"/>
      <c r="AI586" s="9"/>
      <c r="AJ586" s="9"/>
      <c r="AK586" s="9"/>
      <c r="AL586" s="9"/>
      <c r="AM586" s="9"/>
      <c r="AN586" s="9"/>
      <c r="AO586" s="9"/>
      <c r="AP586" s="9"/>
      <c r="AQ586" s="9"/>
      <c r="AR586" s="9"/>
      <c r="AS586" s="9"/>
      <c r="AT586" s="9"/>
      <c r="AU586" s="9"/>
      <c r="AV586" s="9"/>
      <c r="AW586" s="9"/>
      <c r="AX586" s="9"/>
      <c r="AY586" s="9"/>
    </row>
    <row r="587" spans="27:51" s="8" customFormat="1" x14ac:dyDescent="0.15">
      <c r="AA587" s="9"/>
      <c r="AB587" s="9"/>
      <c r="AC587" s="9"/>
      <c r="AD587" s="9"/>
      <c r="AE587" s="9"/>
      <c r="AF587" s="9"/>
      <c r="AG587" s="9"/>
      <c r="AH587" s="9"/>
      <c r="AI587" s="9"/>
      <c r="AJ587" s="9"/>
      <c r="AK587" s="9"/>
      <c r="AL587" s="9"/>
      <c r="AM587" s="9"/>
      <c r="AN587" s="9"/>
      <c r="AO587" s="9"/>
      <c r="AP587" s="9"/>
      <c r="AQ587" s="9"/>
      <c r="AR587" s="9"/>
      <c r="AS587" s="9"/>
      <c r="AT587" s="9"/>
      <c r="AU587" s="9"/>
      <c r="AV587" s="9"/>
      <c r="AW587" s="9"/>
      <c r="AX587" s="9"/>
      <c r="AY587" s="9"/>
    </row>
  </sheetData>
  <sheetProtection algorithmName="SHA-512" hashValue="mqRc41SACZ4Yt9HFYywnkDPdYAsNtyk+6zFQleoHyTRvXpof+286zRt7MbEazTwhJV+vRYsO7THXCxaYl3tTBw==" saltValue="nf3cy8sGgOHK81pH6b36tw==" spinCount="100000" sheet="1" objects="1" scenarios="1" selectLockedCells="1"/>
  <mergeCells count="145">
    <mergeCell ref="BB8:BT10"/>
    <mergeCell ref="BB19:BV20"/>
    <mergeCell ref="BB21:BU21"/>
    <mergeCell ref="H41:W41"/>
    <mergeCell ref="C42:D42"/>
    <mergeCell ref="H42:W42"/>
    <mergeCell ref="H43:W43"/>
    <mergeCell ref="H44:W44"/>
    <mergeCell ref="C45:D45"/>
    <mergeCell ref="H45:W45"/>
    <mergeCell ref="A35:E37"/>
    <mergeCell ref="F35:Y37"/>
    <mergeCell ref="A38:Z38"/>
    <mergeCell ref="A39:E39"/>
    <mergeCell ref="F39:Y39"/>
    <mergeCell ref="H40:W40"/>
    <mergeCell ref="A31:E31"/>
    <mergeCell ref="F31:O31"/>
    <mergeCell ref="P31:Y31"/>
    <mergeCell ref="A32:E34"/>
    <mergeCell ref="F32:O34"/>
    <mergeCell ref="P32:Y34"/>
    <mergeCell ref="AV25:AW26"/>
    <mergeCell ref="AX25:AY26"/>
    <mergeCell ref="B51:Q53"/>
    <mergeCell ref="V51:W51"/>
    <mergeCell ref="X51:Y51"/>
    <mergeCell ref="V52:W53"/>
    <mergeCell ref="X52:Y53"/>
    <mergeCell ref="C46:D47"/>
    <mergeCell ref="F46:Q47"/>
    <mergeCell ref="F48:Q48"/>
    <mergeCell ref="T48:U48"/>
    <mergeCell ref="V48:W48"/>
    <mergeCell ref="X48:Y48"/>
    <mergeCell ref="C49:D49"/>
    <mergeCell ref="F49:Q49"/>
    <mergeCell ref="T49:U50"/>
    <mergeCell ref="V49:W50"/>
    <mergeCell ref="X49:Y50"/>
    <mergeCell ref="A28:Y28"/>
    <mergeCell ref="Q29:Y29"/>
    <mergeCell ref="A30:E30"/>
    <mergeCell ref="F30:O30"/>
    <mergeCell ref="P30:Y30"/>
    <mergeCell ref="AV22:AW23"/>
    <mergeCell ref="AX22:AY23"/>
    <mergeCell ref="B24:Q26"/>
    <mergeCell ref="V24:W24"/>
    <mergeCell ref="X24:Y24"/>
    <mergeCell ref="AB24:AQ26"/>
    <mergeCell ref="AV24:AW24"/>
    <mergeCell ref="AX24:AY24"/>
    <mergeCell ref="V25:W26"/>
    <mergeCell ref="X25:Y26"/>
    <mergeCell ref="AJ21:AM22"/>
    <mergeCell ref="AD22:AI22"/>
    <mergeCell ref="AN22:AR22"/>
    <mergeCell ref="J21:M22"/>
    <mergeCell ref="D22:I22"/>
    <mergeCell ref="N22:R22"/>
    <mergeCell ref="AT21:AU21"/>
    <mergeCell ref="AV21:AW21"/>
    <mergeCell ref="AX21:AY21"/>
    <mergeCell ref="T22:U23"/>
    <mergeCell ref="V22:W23"/>
    <mergeCell ref="X22:Y23"/>
    <mergeCell ref="AT22:AU23"/>
    <mergeCell ref="T21:U21"/>
    <mergeCell ref="V21:W21"/>
    <mergeCell ref="X21:Y21"/>
    <mergeCell ref="C18:D18"/>
    <mergeCell ref="H18:W18"/>
    <mergeCell ref="AC18:AD18"/>
    <mergeCell ref="AH18:AW18"/>
    <mergeCell ref="AD19:AR20"/>
    <mergeCell ref="AA20:AC20"/>
    <mergeCell ref="D19:R20"/>
    <mergeCell ref="A20:C20"/>
    <mergeCell ref="BB15:BH16"/>
    <mergeCell ref="H16:W17"/>
    <mergeCell ref="X16:X17"/>
    <mergeCell ref="Y16:Y17"/>
    <mergeCell ref="AH16:AW16"/>
    <mergeCell ref="AX16:AX17"/>
    <mergeCell ref="AY16:AY17"/>
    <mergeCell ref="AH17:AW17"/>
    <mergeCell ref="BB17:BY18"/>
    <mergeCell ref="AH13:AW13"/>
    <mergeCell ref="AH14:AW14"/>
    <mergeCell ref="C15:D15"/>
    <mergeCell ref="H15:W15"/>
    <mergeCell ref="AC15:AD15"/>
    <mergeCell ref="AH15:AW15"/>
    <mergeCell ref="T13:Y14"/>
    <mergeCell ref="X8:Y10"/>
    <mergeCell ref="AA8:AE10"/>
    <mergeCell ref="A11:Y11"/>
    <mergeCell ref="AA11:AZ11"/>
    <mergeCell ref="A12:E12"/>
    <mergeCell ref="N12:Z12"/>
    <mergeCell ref="AA12:AE12"/>
    <mergeCell ref="AF12:AY12"/>
    <mergeCell ref="A8:E10"/>
    <mergeCell ref="F8:H10"/>
    <mergeCell ref="I8:J10"/>
    <mergeCell ref="K8:L10"/>
    <mergeCell ref="M8:N10"/>
    <mergeCell ref="O8:P10"/>
    <mergeCell ref="Q8:R10"/>
    <mergeCell ref="S8:U10"/>
    <mergeCell ref="V8:W10"/>
    <mergeCell ref="AF8:AH10"/>
    <mergeCell ref="AI8:AJ10"/>
    <mergeCell ref="AK8:AL10"/>
    <mergeCell ref="AM8:AN10"/>
    <mergeCell ref="AO8:AP10"/>
    <mergeCell ref="AQ8:AR10"/>
    <mergeCell ref="AS8:AU10"/>
    <mergeCell ref="AV8:AW10"/>
    <mergeCell ref="AX8:AY10"/>
    <mergeCell ref="BB5:CD6"/>
    <mergeCell ref="A5:E7"/>
    <mergeCell ref="F5:O7"/>
    <mergeCell ref="P5:Y7"/>
    <mergeCell ref="AA5:AE7"/>
    <mergeCell ref="AF5:AO7"/>
    <mergeCell ref="AP5:AY7"/>
    <mergeCell ref="BB1:BQ2"/>
    <mergeCell ref="Q2:S2"/>
    <mergeCell ref="AQ2:AY2"/>
    <mergeCell ref="A3:E3"/>
    <mergeCell ref="F3:O3"/>
    <mergeCell ref="P3:Y3"/>
    <mergeCell ref="AA3:AE3"/>
    <mergeCell ref="AF3:AO3"/>
    <mergeCell ref="AP3:AY3"/>
    <mergeCell ref="A4:E4"/>
    <mergeCell ref="F4:O4"/>
    <mergeCell ref="P4:Y4"/>
    <mergeCell ref="AA4:AE4"/>
    <mergeCell ref="AF4:AO4"/>
    <mergeCell ref="AP4:AY4"/>
    <mergeCell ref="A1:Y1"/>
    <mergeCell ref="AA1:AY1"/>
  </mergeCells>
  <phoneticPr fontId="2"/>
  <dataValidations count="2">
    <dataValidation type="list" allowBlank="1" showInputMessage="1" showErrorMessage="1" sqref="X15:X18 AX15:AX18">
      <formula1>"□,■"</formula1>
    </dataValidation>
    <dataValidation type="list" allowBlank="1" showInputMessage="1" showErrorMessage="1" sqref="I8:J10 AI8:AJ10">
      <formula1>"富士見,錦,羽衣,曙,柴崎,高松,一番,砂川,西砂,上砂,柏,若葉,幸,栄,緑,泉"</formula1>
    </dataValidation>
  </dataValidations>
  <pageMargins left="0.70866141732283472" right="0.70866141732283472" top="0.39370078740157483" bottom="0.39370078740157483" header="0.31496062992125984" footer="0.31496062992125984"/>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手続きについて</vt:lpstr>
      <vt:lpstr>新築届・補助シート</vt:lpstr>
      <vt:lpstr>集合住宅方書連絡票（新規）</vt:lpstr>
      <vt:lpstr>集合住宅方書連絡票（名称変更）</vt:lpstr>
      <vt:lpstr>手続きについて!Print_Area</vt:lpstr>
      <vt:lpstr>'集合住宅方書連絡票（新規）'!Print_Area</vt:lpstr>
      <vt:lpstr>'集合住宅方書連絡票（名称変更）'!Print_Area</vt:lpstr>
      <vt:lpstr>新築届・補助シート!Print_Area</vt:lpstr>
    </vt:vector>
  </TitlesOfParts>
  <Company>立川市役所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立川市役所</dc:creator>
  <cp:lastModifiedBy>立川市役所</cp:lastModifiedBy>
  <cp:lastPrinted>2025-08-27T01:55:29Z</cp:lastPrinted>
  <dcterms:created xsi:type="dcterms:W3CDTF">2025-08-18T08:01:33Z</dcterms:created>
  <dcterms:modified xsi:type="dcterms:W3CDTF">2025-08-27T06:00:32Z</dcterms:modified>
</cp:coreProperties>
</file>